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0.06.2019\דוחות לאתר האינטרנט\public פיקוח\"/>
    </mc:Choice>
  </mc:AlternateContent>
  <bookViews>
    <workbookView xWindow="0" yWindow="105" windowWidth="24240" windowHeight="12585" tabRatio="81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<sst xmlns="http://schemas.openxmlformats.org/spreadsheetml/2006/main" count="3122" uniqueCount="542">
  <si>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</si>
  <si>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</si>
  <si>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</si>
  <si>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</si>
  <si>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</si>
  <si>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</si>
  <si>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</si>
  <si>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</si>
  <si>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</si>
  <si>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</si>
  <si>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</si>
  <si>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</si>
  <si>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</si>
  <si>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</si>
  <si>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</si>
  <si>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</si>
  <si>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</si>
  <si>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</si>
  <si>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</si>
  <si>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</si>
  <si>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</si>
  <si>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</si>
  <si>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</si>
  <si>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</si>
  <si>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</si>
  <si>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</si>
  <si>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</si>
  <si>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</si>
  <si>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</si>
  <si>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</si>
  <si>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</si>
  <si>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</si>
  <si>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</si>
  <si>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</si>
  <si>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</si>
  <si>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</si>
  <si>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</si>
  <si>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</si>
  <si>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</si>
  <si>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</si>
  <si>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</si>
  <si>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</si>
  <si>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</si>
  <si>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</si>
  <si>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</si>
  <si>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</si>
  <si>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</si>
  <si>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</si>
  <si>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</si>
  <si>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</si>
  <si>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</si>
  <si>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</si>
  <si>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</si>
  <si>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</si>
  <si>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</si>
  <si>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</si>
  <si>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</si>
  <si>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</si>
  <si>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</si>
  <si>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</si>
  <si>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</si>
  <si>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</si>
  <si>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</si>
  <si>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</si>
  <si>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</si>
  <si>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</si>
  <si>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</si>
  <si>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</si>
  <si>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</si>
  <si>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</si>
  <si>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</si>
  <si>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</si>
  <si>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</si>
  <si>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</si>
  <si>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</si>
  <si>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</si>
  <si>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</si>
  <si>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</si>
  <si>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</si>
  <si>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</si>
  <si>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</si>
  <si>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</si>
  <si>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</si>
  <si>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</si>
  <si>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</si>
  <si>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</si>
  <si>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</si>
  <si>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</si>
  <si>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</si>
  <si>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</si>
  <si>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</si>
  <si>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</si>
  <si>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</si>
  <si>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</si>
  <si>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</si>
  <si>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</si>
  <si>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</si>
  <si>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</si>
  <si>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</si>
  <si>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</si>
  <si>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</si>
  <si>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</si>
  <si>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</si>
  <si>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</si>
  <si>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</si>
  <si>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</si>
  <si>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</si>
  <si>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</si>
  <si>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</si>
  <si>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</si>
  <si>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</si>
  <si>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</si>
  <si>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</si>
  <si>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</si>
  <si>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</si>
  <si>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</si>
  <si>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</si>
  <si>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</si>
  <si>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</si>
  <si>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</si>
  <si>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</si>
  <si>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</si>
  <si>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</si>
  <si>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</si>
  <si>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</si>
  <si>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</si>
  <si>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</si>
  <si>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</si>
  <si>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</si>
  <si>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</si>
  <si>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</si>
  <si>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</si>
  <si>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</si>
  <si>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</si>
  <si>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</si>
  <si>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</si>
  <si>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</si>
  <si>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</si>
  <si>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</si>
  <si>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</si>
  <si>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</si>
  <si>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</si>
  <si>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</si>
  <si>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</si>
  <si>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</si>
  <si>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</si>
  <si>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</si>
  <si>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</si>
  <si>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</si>
  <si>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</si>
  <si>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</si>
  <si>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</si>
  <si>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</si>
  <si>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</si>
  <si>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</si>
  <si>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</si>
  <si>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</si>
  <si>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</si>
  <si>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</si>
  <si>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</si>
  <si>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</si>
  <si>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</si>
  <si>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</si>
  <si>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</si>
  <si>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</si>
  <si>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</si>
  <si>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</si>
  <si>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</si>
  <si>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</si>
  <si>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</si>
  <si>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</si>
  <si>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</si>
  <si>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</si>
  <si>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</si>
  <si>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</si>
  <si>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</si>
  <si>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</si>
  <si>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</si>
  <si>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</si>
  <si>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</si>
  <si>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</si>
  <si>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</si>
  <si>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</si>
  <si>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</si>
  <si>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</si>
  <si>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</si>
  <si>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</si>
  <si>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</si>
  <si>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</si>
  <si>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</si>
  <si>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</si>
  <si>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</si>
  <si>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</si>
  <si>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</si>
  <si>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</si>
  <si>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</si>
  <si>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</si>
  <si>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קוד קופת הגמל</t>
  </si>
  <si>
    <t/>
  </si>
  <si>
    <t>בהתאם לשיטה שיושמה בדוח הכספי *</t>
  </si>
  <si>
    <t>יין יפני</t>
  </si>
  <si>
    <t>דולר הונג קונג</t>
  </si>
  <si>
    <t>פרנק שווצרי</t>
  </si>
  <si>
    <t>סה"כ בישראל</t>
  </si>
  <si>
    <t>סה"כ יתרת מזומנים ועו"ש בש"ח</t>
  </si>
  <si>
    <t>1111111111- 20- בנק מזרחי</t>
  </si>
  <si>
    <t>20</t>
  </si>
  <si>
    <t>0</t>
  </si>
  <si>
    <t>לא מדורג</t>
  </si>
  <si>
    <t>סה"כ יתרת מזומנים ועו"ש נקובים במט"ח</t>
  </si>
  <si>
    <t>330- 20- בנק מזרחי</t>
  </si>
  <si>
    <t>20001- 20- בנק מזרחי</t>
  </si>
  <si>
    <t>353- 20- בנק מזרחי</t>
  </si>
  <si>
    <t>40001- 20- בנק מזרחי</t>
  </si>
  <si>
    <t>248- 20- בנק מזרחי</t>
  </si>
  <si>
    <t>30001- 20-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</si>
  <si>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</si>
  <si>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</si>
  <si>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</si>
  <si>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</si>
  <si>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</si>
  <si>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</si>
  <si>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</si>
  <si>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</si>
  <si>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</si>
  <si>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</si>
  <si>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</si>
  <si>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</si>
  <si>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</si>
  <si>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</si>
  <si>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</si>
  <si>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</si>
  <si>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</si>
  <si>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</si>
  <si>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</si>
  <si>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</si>
  <si>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</si>
  <si>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</si>
  <si>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</si>
  <si>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</si>
  <si>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</si>
  <si>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</si>
  <si>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BAC US-Bank of America- BANK OF AMERICA CORP</t>
  </si>
  <si>
    <t>US0605051046</t>
  </si>
  <si>
    <t>NYSE</t>
  </si>
  <si>
    <t>בלומברג</t>
  </si>
  <si>
    <t>Banks</t>
  </si>
  <si>
    <t>HDB US HDFC Bank Ltd- HDFC Bank Ltd</t>
  </si>
  <si>
    <t>US40415F1012</t>
  </si>
  <si>
    <t>1398HK ICBC(דיבידנד לקבל)- ICBC</t>
  </si>
  <si>
    <t>CNE1000003G1</t>
  </si>
  <si>
    <t>HKSE</t>
  </si>
  <si>
    <t>JPM-JPMorgan Chase &amp; Co- JPMORGAN CHASE &amp; CO</t>
  </si>
  <si>
    <t>US46625H1005</t>
  </si>
  <si>
    <t>CAT US Caterpiller Inc- Caterpillar Inc</t>
  </si>
  <si>
    <t>US1491231015</t>
  </si>
  <si>
    <t>Capital Goods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</si>
  <si>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</si>
  <si>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</si>
  <si>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</si>
  <si>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</si>
  <si>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</si>
  <si>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US6668071029</t>
  </si>
  <si>
    <t>REZI US resideo Technologies Inc- Resideo Technologies Inc</t>
  </si>
  <si>
    <t>US76118Y1047</t>
  </si>
  <si>
    <t>DG FP-Vinci SA- Vinci SA</t>
  </si>
  <si>
    <t>FR0000125486</t>
  </si>
  <si>
    <t>KER FP Kering SA- Kering SA</t>
  </si>
  <si>
    <t>FR0000121485</t>
  </si>
  <si>
    <t>Consumer Durables &amp; Apparel</t>
  </si>
  <si>
    <t>MC FP LVMH Moet Hennessy Louis Vuitt- LVMH Moet Hennessy Louis Vuitt</t>
  </si>
  <si>
    <t>FR0000121014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</si>
  <si>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</si>
  <si>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</si>
  <si>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</si>
  <si>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</si>
  <si>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</si>
  <si>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</si>
  <si>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Diversified Financials</t>
  </si>
  <si>
    <t>ICE US intercontinental Exch Inc- INTERCONTINENTAL EXCHANGE INC</t>
  </si>
  <si>
    <t>US45866F1049</t>
  </si>
  <si>
    <t>BP US - BP PLC- BP PLC</t>
  </si>
  <si>
    <t>US0556221044</t>
  </si>
  <si>
    <t>Energy</t>
  </si>
  <si>
    <t>RDS/B US Royal Dutch Shell PLC- Royal Dutch Shell PLC</t>
  </si>
  <si>
    <t>US7802591070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</si>
  <si>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</si>
  <si>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</si>
  <si>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</si>
  <si>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</si>
  <si>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</si>
  <si>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</si>
  <si>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</si>
  <si>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MDT US Medtronic PLC- Medtronic PLC</t>
  </si>
  <si>
    <t>IE00BTN1Y115</t>
  </si>
  <si>
    <t>Health Care Equipment &amp; Services</t>
  </si>
  <si>
    <t>AON US Aon PLC- Aon PLC</t>
  </si>
  <si>
    <t>GB00B5BT0K07</t>
  </si>
  <si>
    <t>Insurance</t>
  </si>
  <si>
    <t>2318 HK PING AN- PING AN</t>
  </si>
  <si>
    <t>CNE1000003X6</t>
  </si>
  <si>
    <t>RIO US Rio Tinto PLC- RIO TINTO PLC</t>
  </si>
  <si>
    <t>US7672041008</t>
  </si>
  <si>
    <t>Materials</t>
  </si>
  <si>
    <t>700 HK Tencent Holdings Ltd- TENCENT HOLDINGS LTD</t>
  </si>
  <si>
    <t>KYG875721634</t>
  </si>
  <si>
    <t>Media</t>
  </si>
  <si>
    <t>DIS US-Walt Disney- Walt Disney Co/The</t>
  </si>
  <si>
    <t>US2546871060</t>
  </si>
  <si>
    <t>WMT US Wal-Mart Stores Inc- Walmart Inc</t>
  </si>
  <si>
    <t>US9311421039</t>
  </si>
  <si>
    <t>Other</t>
  </si>
  <si>
    <t>MRK US Merck &amp; Co Inc- Merck &amp; Co Inc</t>
  </si>
  <si>
    <t>US58933Y1055</t>
  </si>
  <si>
    <t>Pharmaceuticals &amp; Biotechnology</t>
  </si>
  <si>
    <t>TMO US Thermo Fisher Scientific Inc- Thermo Fisher Scientific Inc</t>
  </si>
  <si>
    <t>US8835561023</t>
  </si>
  <si>
    <t>KIM US  Kimco Realty Corp- Kimco Realty Corp</t>
  </si>
  <si>
    <t>US49446R1095</t>
  </si>
  <si>
    <t>Real Estate</t>
  </si>
  <si>
    <t>SPG US  Simon Property Group Inc- Simon Property Group Inc</t>
  </si>
  <si>
    <t>US8288061091</t>
  </si>
  <si>
    <t>AMZN US Amazon.com Inc- Amazon.com Inc</t>
  </si>
  <si>
    <t>US0231351067</t>
  </si>
  <si>
    <t>NASDAQ</t>
  </si>
  <si>
    <t>Retailing</t>
  </si>
  <si>
    <t>HD US- Home Depot- HOME DEPOT INC</t>
  </si>
  <si>
    <t>US4370761029</t>
  </si>
  <si>
    <t>NVDA US NVIDIA Corp- NVIDIA Corp</t>
  </si>
  <si>
    <t>US67066G1040</t>
  </si>
  <si>
    <t>Semiconductors &amp; Semiconductor Equipment</t>
  </si>
  <si>
    <t>TXN US Texas Instruments Inc- Texas Instruments Inc</t>
  </si>
  <si>
    <t>US8825081040</t>
  </si>
  <si>
    <t>BABA US Alibaba Group Holding Ltd- ALIBABA GROUP HOLDING LTD</t>
  </si>
  <si>
    <t>us01609w1027</t>
  </si>
  <si>
    <t>Software &amp; Services</t>
  </si>
  <si>
    <t>GOOGL US-Alphabet Inc- Alphabet Inc</t>
  </si>
  <si>
    <t>US02079K3059</t>
  </si>
  <si>
    <t>GPN US Global payments Inc- Global Payments Inc</t>
  </si>
  <si>
    <t>US37940X1028</t>
  </si>
  <si>
    <t>MA US Mastercard Inc- Mastercard Inc</t>
  </si>
  <si>
    <t>US57636Q1040</t>
  </si>
  <si>
    <t>MSFT  US- Microsoft- MICROSOFT CORP</t>
  </si>
  <si>
    <t>US5949181045</t>
  </si>
  <si>
    <t>PYPL  US PayPal Holdings Inc- PAYPAL HOLDINGS INC</t>
  </si>
  <si>
    <t>US70450Y1038</t>
  </si>
  <si>
    <t>PRSP US Perspecta Inc- Perspecta Inc</t>
  </si>
  <si>
    <t>US7153471005</t>
  </si>
  <si>
    <t>V US Visa Inc- Visa Inc</t>
  </si>
  <si>
    <t>US92826C8394</t>
  </si>
  <si>
    <t>AAPL US- Apple Inc- APPLE INC</t>
  </si>
  <si>
    <t>US0378331005</t>
  </si>
  <si>
    <t>Technology Hardware &amp; Equipment</t>
  </si>
  <si>
    <t>CSCO US Cisco Systems Inc- Cisco Systems Inc</t>
  </si>
  <si>
    <t>US17275R1023</t>
  </si>
  <si>
    <t>SMSN LI Samsung Electronics- SAMSUNG ELECTRONICS CO LTD</t>
  </si>
  <si>
    <t>US7960508882</t>
  </si>
  <si>
    <t>T US- AT &amp;T- AT&amp;T INC</t>
  </si>
  <si>
    <t>US00206R1023</t>
  </si>
  <si>
    <t>Telecommunication Services</t>
  </si>
  <si>
    <t>TMUS US-Mobile US iNC- T-MOBILE US INC</t>
  </si>
  <si>
    <t>US8725901040</t>
  </si>
  <si>
    <t>NEE US NextEra Energy Inc- NextEra Energy Inc</t>
  </si>
  <si>
    <t>US65339F1012</t>
  </si>
  <si>
    <t>Utilities</t>
  </si>
  <si>
    <t>סה"כ שמחקות מדדי מניות בישראל</t>
  </si>
  <si>
    <t>סה"כ שמחקות מדדי מניות בחו"ל</t>
  </si>
  <si>
    <t>הראל STOXX600- הראל קרנות מדד</t>
  </si>
  <si>
    <t>1149871</t>
  </si>
  <si>
    <t>511776783</t>
  </si>
  <si>
    <t>פסגות MSCI EM- פסגות קרנות מדדים</t>
  </si>
  <si>
    <t>1149780</t>
  </si>
  <si>
    <t>513865626</t>
  </si>
  <si>
    <t>קסם.DAX30- קסם קרנות נאמנות</t>
  </si>
  <si>
    <t>1146513</t>
  </si>
  <si>
    <t>510938608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</si>
  <si>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</si>
  <si>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</si>
  <si>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</si>
  <si>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</si>
  <si>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</si>
  <si>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</si>
  <si>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קסם.NIKKEI225- קסם קרנות נאמנות</t>
  </si>
  <si>
    <t>1146463</t>
  </si>
  <si>
    <t>תכלית DAX30- תכלית מדדים ניהול קרנות נאמנות</t>
  </si>
  <si>
    <t>1144104</t>
  </si>
  <si>
    <t>513534974</t>
  </si>
  <si>
    <t>תכלית EUSTOXX50- תכלית מדדים ניהול קרנות נאמנות</t>
  </si>
  <si>
    <t>1144427</t>
  </si>
  <si>
    <t>תכלית KOSPI200- תכלית מדדים ניהול קרנות נאמנות</t>
  </si>
  <si>
    <t>1144617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</si>
  <si>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</si>
  <si>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</si>
  <si>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</si>
  <si>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</si>
  <si>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VGT US Vanguard Information Technolog- Vanguard Information Technolog</t>
  </si>
  <si>
    <t>US92204A7028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</si>
  <si>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</si>
  <si>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</si>
  <si>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</si>
  <si>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</si>
  <si>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</si>
  <si>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</si>
  <si>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</si>
  <si>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</si>
  <si>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</si>
  <si>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</si>
  <si>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XSX6 GY -DB TRACKERS- DB X-TRACKERS - STOXX 600 INDEX</t>
  </si>
  <si>
    <t>LU0328475792</t>
  </si>
  <si>
    <t>XD5E GR db xtrackers MSCI EMU- db x-trackers MSCI EMU INDEX U</t>
  </si>
  <si>
    <t>LU0846194776</t>
  </si>
  <si>
    <t>XLF-SPDR Financial- Financial Select Sector SPDR F</t>
  </si>
  <si>
    <t>US81369Y6059</t>
  </si>
  <si>
    <t>FDN US First Trust DJ Internet- FIRST TRUST DOW JONES INTERNET</t>
  </si>
  <si>
    <t>US33733E3027</t>
  </si>
  <si>
    <t>XLV-SPDR Health Care- Health Care Select Sector SPDR</t>
  </si>
  <si>
    <t>US81369Y2090</t>
  </si>
  <si>
    <t>XLI-SPDR Industrial- Industrial Select Sector SPDR</t>
  </si>
  <si>
    <t>US81369Y7040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</si>
  <si>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</si>
  <si>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</si>
  <si>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</si>
  <si>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</si>
  <si>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LSE</t>
  </si>
  <si>
    <t>MTUM US iSharesEdge MSCI USA  Momentum- iShares Edge MSCI USA Momentum</t>
  </si>
  <si>
    <t>US46432F3964</t>
  </si>
  <si>
    <t>SX5EEX GR- Ishares Eurostoxx 5- iShares EURO STOXX 50 UCITS ET</t>
  </si>
  <si>
    <t>DE0005933956</t>
  </si>
  <si>
    <t>SX7EEX GY- Banks DJ EuroStoxx- iShares EURO STOXX Banks DE</t>
  </si>
  <si>
    <t>DE0006289309</t>
  </si>
  <si>
    <t>MCHI US iShares MSCI China ETF- iShares MSCI China ETF</t>
  </si>
  <si>
    <t>US46429B6719</t>
  </si>
  <si>
    <t>INDA US iShares MSCI India ETF- iShares MSCI India ETF</t>
  </si>
  <si>
    <t>US46429B5984</t>
  </si>
  <si>
    <t>CJPU LN iShares MSCI Japan UCITS ETF A- iShares MSCI Japan UCITS ETF A</t>
  </si>
  <si>
    <t>IE00B53QDK08</t>
  </si>
  <si>
    <t>CSRU LN iSh MSCI Russia ADR/GDR- ISHARES MSCI RUSSIA ADR/GDR UC</t>
  </si>
  <si>
    <t>IE00B5V87390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</si>
  <si>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</si>
  <si>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</si>
  <si>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</si>
  <si>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</si>
  <si>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IWM - RUSSSELL 2000- iShares Russell 2000 Index Fun</t>
  </si>
  <si>
    <t>US4642876555</t>
  </si>
  <si>
    <t>ITB US Ishares Dow Jones US- iShares U.S. Home Construction</t>
  </si>
  <si>
    <t>US4642887529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</si>
  <si>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</si>
  <si>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</si>
  <si>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</si>
  <si>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</si>
  <si>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KBA US Krane Shares Bosera MSCI China- Krane Shares Bosera MSCI China</t>
  </si>
  <si>
    <t>US5007674055</t>
  </si>
  <si>
    <t>CAC FP LYXOR CAC 40 DR UCITS- LYXOR CAC 40 DR UCITS ETF</t>
  </si>
  <si>
    <t>FR0007052782</t>
  </si>
  <si>
    <t>BNK FP Lyxor INTL STOXX Euro 600 Ban- Lyxor ETF STOXX Europe 600 Ban</t>
  </si>
  <si>
    <t>LU1834983477</t>
  </si>
  <si>
    <t>LYXIB SM LYXOR UCITS ETF IBEX- LYXOR UCITS ETF IBEX 35 DR</t>
  </si>
  <si>
    <t>FR0010251744</t>
  </si>
  <si>
    <t>XLB - SPDR Material- Materials Select Sector SPDR F</t>
  </si>
  <si>
    <t>US81369Y1001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</si>
  <si>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</si>
  <si>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</si>
  <si>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</si>
  <si>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</si>
  <si>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</si>
  <si>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</si>
  <si>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KIE US SPDR S&amp;P Insur ETF- SPDR S&amp;P INSURANCE ETF</t>
  </si>
  <si>
    <t>US78464A7899</t>
  </si>
  <si>
    <t>XOP US SPDR S&amp;P Oil &amp; Gas Expl- SPDR S&amp;P OIL &amp; GAS EXPLORATION</t>
  </si>
  <si>
    <t>US78464A7303</t>
  </si>
  <si>
    <t>XLK US Techology SPDR- Technology Select Sector SPDR</t>
  </si>
  <si>
    <t>US81369Y8030</t>
  </si>
  <si>
    <t>XLU-SPDR Utilities- Utilities Select Sector SPDR F</t>
  </si>
  <si>
    <t>US81369Y8865</t>
  </si>
  <si>
    <t>SMH US VanEck Vec. Semi. E- VANECK VECTORS SEMICONDUCTOR E</t>
  </si>
  <si>
    <t>US92189F6768</t>
  </si>
  <si>
    <t>VFH US Vang Financials ETF- VANGUARD FINANCIALS ETF</t>
  </si>
  <si>
    <t>US92204A4058</t>
  </si>
  <si>
    <t>VOO US Vanguard S&amp;P 500 ETF- Vanguard S&amp;P 500 ETF</t>
  </si>
  <si>
    <t>US9229084135</t>
  </si>
  <si>
    <t>DXJ LN WisdomTree Japan- WISDOM TREE JAPAN EQUITY UCITS</t>
  </si>
  <si>
    <t>IE00BVXC4854</t>
  </si>
  <si>
    <t>סה"כ שמחקות מדדים אחרים</t>
  </si>
  <si>
    <t>סה"כ אג"ח ממשלתי</t>
  </si>
  <si>
    <t>סה"כ אגח קונצרני</t>
  </si>
  <si>
    <t>JSCAJPY ID SuMi Trust  Investment Funds- SUMI TRUST INVESTMENT FUNDS</t>
  </si>
  <si>
    <t>IE00BLD2G235</t>
  </si>
  <si>
    <t>PBIJSYI ID PineBridge Japan Small Cap Equ- PINEBRIDGE JAPAN SMALL CAP EQU</t>
  </si>
  <si>
    <t>IE0030395952</t>
  </si>
  <si>
    <t>Pictet Japan-PTFJPNI LX- Pictet - Japan Index</t>
  </si>
  <si>
    <t>LU0188802960</t>
  </si>
  <si>
    <t>SPAJJIC ID SPARX Japan Fund- SPARX JAPAN FUND</t>
  </si>
  <si>
    <t>IE00BF29SZ08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</si>
  <si>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</si>
  <si>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</si>
  <si>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</si>
  <si>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</si>
  <si>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</si>
  <si>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</si>
  <si>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</si>
  <si>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</si>
  <si>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</si>
  <si>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</si>
  <si>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</si>
  <si>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</si>
  <si>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</si>
  <si>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</si>
  <si>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</si>
  <si>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</si>
  <si>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</si>
  <si>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</si>
  <si>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</si>
  <si>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</si>
  <si>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</si>
  <si>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</si>
  <si>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</si>
  <si>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</si>
  <si>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</si>
  <si>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</si>
  <si>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</si>
  <si>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</si>
  <si>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</si>
  <si>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</si>
  <si>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</si>
  <si>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</si>
  <si>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</si>
  <si>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</si>
  <si>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</si>
  <si>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</si>
  <si>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</si>
  <si>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</si>
  <si>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</si>
  <si>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</si>
  <si>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</si>
  <si>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</si>
  <si>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</si>
  <si>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</si>
  <si>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</si>
  <si>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מניות בחו"ל </t>
  </si>
  <si>
    <t>בנק מזרחי</t>
  </si>
  <si>
    <t>AAA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</si>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</sst>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D4" sqref="D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" t="s">
        <v>537</v>
      </c>
    </row>
    <row r="3" spans="1:36">
      <c r="B3" s="2" t="s">
        <v>2</v>
      </c>
      <c r="C3" s="83" t="s">
        <v>538</v>
      </c>
    </row>
    <row r="4" spans="1:36">
      <c r="B4" s="2" t="s">
        <v>3</v>
      </c>
      <c r="C4" s="1">
        <v>101</v>
      </c>
    </row>
    <row r="5" spans="1:36">
      <c r="B5" s="75" t="s">
        <v>197</v>
      </c>
      <c r="C5" t="s">
        <v>198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5863.8819888847502</v>
      </c>
      <c r="D11" s="77">
        <v>3.8899999999999997E-2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52983.590646927601</v>
      </c>
      <c r="D16" s="79">
        <v>0.3518</v>
      </c>
    </row>
    <row r="17" spans="1:4">
      <c r="A17" s="10" t="s">
        <v>13</v>
      </c>
      <c r="B17" s="70" t="s">
        <v>20</v>
      </c>
      <c r="C17" s="78">
        <v>87966.414778487204</v>
      </c>
      <c r="D17" s="79">
        <v>0.58409999999999995</v>
      </c>
    </row>
    <row r="18" spans="1:4">
      <c r="A18" s="10" t="s">
        <v>13</v>
      </c>
      <c r="B18" s="70" t="s">
        <v>21</v>
      </c>
      <c r="C18" s="78">
        <v>3800.360703025</v>
      </c>
      <c r="D18" s="79">
        <v>2.52E-2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0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150614.24811732455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200</v>
      </c>
      <c r="D47">
        <v>3.3125000000000002E-2</v>
      </c>
    </row>
    <row r="48" spans="1:4">
      <c r="C48" t="s">
        <v>201</v>
      </c>
      <c r="D48">
        <v>0.45679999999999998</v>
      </c>
    </row>
    <row r="49" spans="3:4">
      <c r="C49" t="s">
        <v>109</v>
      </c>
      <c r="D49">
        <v>3.5659999999999998</v>
      </c>
    </row>
    <row r="50" spans="3:4">
      <c r="C50" t="s">
        <v>116</v>
      </c>
      <c r="D50">
        <v>4.5216000000000003</v>
      </c>
    </row>
    <row r="51" spans="3:4">
      <c r="C51" t="s">
        <v>113</v>
      </c>
      <c r="D51">
        <v>4.0616000000000003</v>
      </c>
    </row>
    <row r="52" spans="3:4">
      <c r="C52" t="s">
        <v>202</v>
      </c>
      <c r="D52">
        <v>3.6610999999999998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537</v>
      </c>
    </row>
    <row r="3" spans="2:61">
      <c r="B3" s="2" t="s">
        <v>2</v>
      </c>
      <c r="C3" s="83" t="s">
        <v>538</v>
      </c>
    </row>
    <row r="4" spans="2:61">
      <c r="B4" s="2" t="s">
        <v>3</v>
      </c>
      <c r="C4" s="16">
        <v>101</v>
      </c>
    </row>
    <row r="5" spans="2:61">
      <c r="B5" s="75" t="s">
        <v>197</v>
      </c>
      <c r="C5" t="s">
        <v>198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495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496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237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495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498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497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499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229</v>
      </c>
      <c r="C33" s="16"/>
      <c r="D33" s="16"/>
      <c r="E33" s="16"/>
    </row>
    <row r="34" spans="2:5">
      <c r="B34" t="s">
        <v>230</v>
      </c>
      <c r="C34" s="16"/>
      <c r="D34" s="16"/>
      <c r="E34" s="16"/>
    </row>
    <row r="35" spans="2:5">
      <c r="B35" t="s">
        <v>231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537</v>
      </c>
    </row>
    <row r="3" spans="1:60">
      <c r="B3" s="2" t="s">
        <v>2</v>
      </c>
      <c r="C3" s="83" t="s">
        <v>538</v>
      </c>
    </row>
    <row r="4" spans="1:60">
      <c r="B4" s="2" t="s">
        <v>3</v>
      </c>
      <c r="C4" s="16">
        <v>101</v>
      </c>
    </row>
    <row r="5" spans="1:60">
      <c r="B5" s="75" t="s">
        <v>197</v>
      </c>
      <c r="C5" t="s">
        <v>198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229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537</v>
      </c>
    </row>
    <row r="3" spans="2:81">
      <c r="B3" s="2" t="s">
        <v>2</v>
      </c>
      <c r="C3" s="83" t="s">
        <v>538</v>
      </c>
      <c r="E3" s="15"/>
    </row>
    <row r="4" spans="2:81">
      <c r="B4" s="2" t="s">
        <v>3</v>
      </c>
      <c r="C4" s="16">
        <v>101</v>
      </c>
    </row>
    <row r="5" spans="2:81">
      <c r="B5" s="75" t="s">
        <v>197</v>
      </c>
      <c r="C5" t="s">
        <v>198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500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207</v>
      </c>
      <c r="C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501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207</v>
      </c>
      <c r="C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207</v>
      </c>
      <c r="C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C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500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207</v>
      </c>
      <c r="C24" t="s">
        <v>207</v>
      </c>
      <c r="E24" t="s">
        <v>207</v>
      </c>
      <c r="H24" s="78">
        <v>0</v>
      </c>
      <c r="I24" t="s">
        <v>207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501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207</v>
      </c>
      <c r="C26" t="s">
        <v>207</v>
      </c>
      <c r="E26" t="s">
        <v>207</v>
      </c>
      <c r="H26" s="78">
        <v>0</v>
      </c>
      <c r="I26" t="s">
        <v>207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502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C29" t="s">
        <v>207</v>
      </c>
      <c r="E29" t="s">
        <v>207</v>
      </c>
      <c r="H29" s="78">
        <v>0</v>
      </c>
      <c r="I29" t="s">
        <v>207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C31" t="s">
        <v>207</v>
      </c>
      <c r="E31" t="s">
        <v>207</v>
      </c>
      <c r="H31" s="78">
        <v>0</v>
      </c>
      <c r="I31" t="s">
        <v>207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223</v>
      </c>
    </row>
    <row r="33" spans="2:2">
      <c r="B33" t="s">
        <v>229</v>
      </c>
    </row>
    <row r="34" spans="2:2">
      <c r="B34" t="s">
        <v>230</v>
      </c>
    </row>
    <row r="35" spans="2:2">
      <c r="B35" t="s">
        <v>231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537</v>
      </c>
    </row>
    <row r="3" spans="2:72">
      <c r="B3" s="2" t="s">
        <v>2</v>
      </c>
      <c r="C3" s="83" t="s">
        <v>538</v>
      </c>
    </row>
    <row r="4" spans="2:72">
      <c r="B4" s="2" t="s">
        <v>3</v>
      </c>
      <c r="C4" s="16">
        <v>101</v>
      </c>
    </row>
    <row r="5" spans="2:72">
      <c r="B5" s="75" t="s">
        <v>197</v>
      </c>
      <c r="C5" t="s">
        <v>198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503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207</v>
      </c>
      <c r="C14" t="s">
        <v>207</v>
      </c>
      <c r="D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504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207</v>
      </c>
      <c r="C16" t="s">
        <v>207</v>
      </c>
      <c r="D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505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506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207</v>
      </c>
      <c r="C22" t="s">
        <v>207</v>
      </c>
      <c r="D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227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G25" s="78">
        <v>0</v>
      </c>
      <c r="H25" t="s">
        <v>207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507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207</v>
      </c>
      <c r="C27" t="s">
        <v>207</v>
      </c>
      <c r="D27" t="s">
        <v>207</v>
      </c>
      <c r="G27" s="78">
        <v>0</v>
      </c>
      <c r="H27" t="s">
        <v>207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229</v>
      </c>
    </row>
    <row r="29" spans="2:16">
      <c r="B29" t="s">
        <v>230</v>
      </c>
    </row>
    <row r="30" spans="2:16">
      <c r="B30" t="s">
        <v>231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537</v>
      </c>
    </row>
    <row r="3" spans="2:65">
      <c r="B3" s="2" t="s">
        <v>2</v>
      </c>
      <c r="C3" s="83" t="s">
        <v>538</v>
      </c>
    </row>
    <row r="4" spans="2:65">
      <c r="B4" s="2" t="s">
        <v>3</v>
      </c>
      <c r="C4" s="16">
        <v>101</v>
      </c>
    </row>
    <row r="5" spans="2:65">
      <c r="B5" s="75" t="s">
        <v>197</v>
      </c>
      <c r="C5" t="s">
        <v>198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508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509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510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511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229</v>
      </c>
      <c r="D27" s="16"/>
      <c r="E27" s="16"/>
      <c r="F27" s="16"/>
    </row>
    <row r="28" spans="2:19">
      <c r="B28" t="s">
        <v>230</v>
      </c>
      <c r="D28" s="16"/>
      <c r="E28" s="16"/>
      <c r="F28" s="16"/>
    </row>
    <row r="29" spans="2:19">
      <c r="B29" t="s">
        <v>231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537</v>
      </c>
    </row>
    <row r="3" spans="2:81">
      <c r="B3" s="2" t="s">
        <v>2</v>
      </c>
      <c r="C3" s="83" t="s">
        <v>538</v>
      </c>
    </row>
    <row r="4" spans="2:81">
      <c r="B4" s="2" t="s">
        <v>3</v>
      </c>
      <c r="C4" s="16">
        <v>101</v>
      </c>
    </row>
    <row r="5" spans="2:81">
      <c r="B5" s="75" t="s">
        <v>197</v>
      </c>
      <c r="C5" t="s">
        <v>198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508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509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229</v>
      </c>
      <c r="C27" s="16"/>
      <c r="D27" s="16"/>
      <c r="E27" s="16"/>
    </row>
    <row r="28" spans="2:19">
      <c r="B28" t="s">
        <v>230</v>
      </c>
      <c r="C28" s="16"/>
      <c r="D28" s="16"/>
      <c r="E28" s="16"/>
    </row>
    <row r="29" spans="2:19">
      <c r="B29" t="s">
        <v>231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537</v>
      </c>
    </row>
    <row r="3" spans="2:98">
      <c r="B3" s="2" t="s">
        <v>2</v>
      </c>
      <c r="C3" s="83" t="s">
        <v>538</v>
      </c>
    </row>
    <row r="4" spans="2:98">
      <c r="B4" s="2" t="s">
        <v>3</v>
      </c>
      <c r="C4" s="16">
        <v>101</v>
      </c>
    </row>
    <row r="5" spans="2:98">
      <c r="B5" s="75" t="s">
        <v>197</v>
      </c>
      <c r="C5" t="s">
        <v>198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235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236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229</v>
      </c>
      <c r="C20" s="16"/>
      <c r="D20" s="16"/>
      <c r="E20" s="16"/>
    </row>
    <row r="21" spans="2:13">
      <c r="B21" t="s">
        <v>230</v>
      </c>
      <c r="C21" s="16"/>
      <c r="D21" s="16"/>
      <c r="E21" s="16"/>
    </row>
    <row r="22" spans="2:13">
      <c r="B22" t="s">
        <v>231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537</v>
      </c>
    </row>
    <row r="3" spans="2:55">
      <c r="B3" s="2" t="s">
        <v>2</v>
      </c>
      <c r="C3" s="83" t="s">
        <v>538</v>
      </c>
    </row>
    <row r="4" spans="2:55">
      <c r="B4" s="2" t="s">
        <v>3</v>
      </c>
      <c r="C4" s="16">
        <v>101</v>
      </c>
    </row>
    <row r="5" spans="2:55">
      <c r="B5" s="75" t="s">
        <v>197</v>
      </c>
      <c r="C5" t="s">
        <v>198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512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207</v>
      </c>
      <c r="C14" t="s">
        <v>207</v>
      </c>
      <c r="D14" t="s">
        <v>207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513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207</v>
      </c>
      <c r="C16" t="s">
        <v>207</v>
      </c>
      <c r="D16" t="s">
        <v>207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514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515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207</v>
      </c>
      <c r="C20" t="s">
        <v>207</v>
      </c>
      <c r="D20" t="s">
        <v>207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516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207</v>
      </c>
      <c r="C23" t="s">
        <v>207</v>
      </c>
      <c r="D23" t="s">
        <v>207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517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207</v>
      </c>
      <c r="C25" t="s">
        <v>207</v>
      </c>
      <c r="D25" t="s">
        <v>207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518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207</v>
      </c>
      <c r="C27" t="s">
        <v>207</v>
      </c>
      <c r="D27" t="s">
        <v>207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519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207</v>
      </c>
      <c r="C29" t="s">
        <v>207</v>
      </c>
      <c r="D29" t="s">
        <v>207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223</v>
      </c>
      <c r="C30" s="16"/>
    </row>
    <row r="31" spans="2:11">
      <c r="B31" t="s">
        <v>229</v>
      </c>
      <c r="C31" s="16"/>
    </row>
    <row r="32" spans="2:11">
      <c r="B32" t="s">
        <v>230</v>
      </c>
      <c r="C32" s="16"/>
    </row>
    <row r="33" spans="2:3">
      <c r="B33" t="s">
        <v>231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537</v>
      </c>
    </row>
    <row r="3" spans="2:59">
      <c r="B3" s="2" t="s">
        <v>2</v>
      </c>
      <c r="C3" s="83" t="s">
        <v>538</v>
      </c>
    </row>
    <row r="4" spans="2:59">
      <c r="B4" s="2" t="s">
        <v>3</v>
      </c>
      <c r="C4" s="16">
        <v>101</v>
      </c>
    </row>
    <row r="5" spans="2:59">
      <c r="B5" s="75" t="s">
        <v>197</v>
      </c>
      <c r="C5" t="s">
        <v>198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520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494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229</v>
      </c>
      <c r="C17" s="16"/>
      <c r="D17" s="16"/>
    </row>
    <row r="18" spans="2:4">
      <c r="B18" t="s">
        <v>230</v>
      </c>
      <c r="C18" s="16"/>
      <c r="D18" s="16"/>
    </row>
    <row r="19" spans="2:4">
      <c r="B19" t="s">
        <v>231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537</v>
      </c>
    </row>
    <row r="3" spans="2:52">
      <c r="B3" s="2" t="s">
        <v>2</v>
      </c>
      <c r="C3" s="83" t="s">
        <v>538</v>
      </c>
    </row>
    <row r="4" spans="2:52">
      <c r="B4" s="2" t="s">
        <v>3</v>
      </c>
      <c r="C4" s="16">
        <v>101</v>
      </c>
    </row>
    <row r="5" spans="2:52">
      <c r="B5" s="75" t="s">
        <v>197</v>
      </c>
      <c r="C5" t="s">
        <v>198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495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496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521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497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495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498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497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499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237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229</v>
      </c>
      <c r="C35" s="16"/>
      <c r="D35" s="16"/>
    </row>
    <row r="36" spans="2:12">
      <c r="B36" t="s">
        <v>230</v>
      </c>
      <c r="C36" s="16"/>
      <c r="D36" s="16"/>
    </row>
    <row r="37" spans="2:12">
      <c r="B37" t="s">
        <v>231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537</v>
      </c>
    </row>
    <row r="3" spans="2:13">
      <c r="B3" s="2" t="s">
        <v>2</v>
      </c>
      <c r="C3" s="83" t="s">
        <v>538</v>
      </c>
    </row>
    <row r="4" spans="2:13">
      <c r="B4" s="2" t="s">
        <v>3</v>
      </c>
      <c r="C4" s="16">
        <v>101</v>
      </c>
    </row>
    <row r="5" spans="2:13">
      <c r="B5" s="75" t="s">
        <v>197</v>
      </c>
      <c r="C5" t="s">
        <v>198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5863.8819888847502</v>
      </c>
      <c r="K11" s="77">
        <v>1</v>
      </c>
      <c r="L11" s="77">
        <v>3.8899999999999997E-2</v>
      </c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5863.8819888847502</v>
      </c>
      <c r="K12" s="81">
        <v>1</v>
      </c>
      <c r="L12" s="81">
        <v>3.8899999999999997E-2</v>
      </c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1114.8966499999999</v>
      </c>
      <c r="K13" s="81">
        <v>0.19009999999999999</v>
      </c>
      <c r="L13" s="81">
        <v>7.4000000000000003E-3</v>
      </c>
    </row>
    <row r="14" spans="2:13">
      <c r="B14" t="s">
        <v>539</v>
      </c>
      <c r="C14" t="s">
        <v>205</v>
      </c>
      <c r="D14" t="s">
        <v>206</v>
      </c>
      <c r="E14" s="83" t="s">
        <v>540</v>
      </c>
      <c r="F14" t="s">
        <v>152</v>
      </c>
      <c r="G14" t="s">
        <v>105</v>
      </c>
      <c r="H14" s="79">
        <v>0</v>
      </c>
      <c r="I14" s="79">
        <v>0</v>
      </c>
      <c r="J14" s="78">
        <v>1114.8966499999999</v>
      </c>
      <c r="K14" s="79">
        <v>0.19009999999999999</v>
      </c>
      <c r="L14" s="79">
        <v>7.4000000000000003E-3</v>
      </c>
    </row>
    <row r="15" spans="2:13">
      <c r="B15" s="80" t="s">
        <v>209</v>
      </c>
      <c r="C15" s="26"/>
      <c r="D15" s="27"/>
      <c r="E15" s="27"/>
      <c r="F15" s="27"/>
      <c r="G15" s="27"/>
      <c r="H15" s="27"/>
      <c r="I15" s="81">
        <v>0</v>
      </c>
      <c r="J15" s="82">
        <v>4748.9853388847496</v>
      </c>
      <c r="K15" s="81">
        <v>0.80989999999999995</v>
      </c>
      <c r="L15" s="81">
        <v>3.15E-2</v>
      </c>
    </row>
    <row r="16" spans="2:13">
      <c r="B16" t="s">
        <v>539</v>
      </c>
      <c r="C16" t="s">
        <v>210</v>
      </c>
      <c r="D16" t="s">
        <v>206</v>
      </c>
      <c r="E16" s="83" t="s">
        <v>540</v>
      </c>
      <c r="F16" t="s">
        <v>152</v>
      </c>
      <c r="G16" t="s">
        <v>202</v>
      </c>
      <c r="H16" s="79">
        <v>0</v>
      </c>
      <c r="I16" s="79">
        <v>0</v>
      </c>
      <c r="J16" s="78">
        <v>1376.9310698039999</v>
      </c>
      <c r="K16" s="79">
        <v>0.23480000000000001</v>
      </c>
      <c r="L16" s="79">
        <v>9.1000000000000004E-3</v>
      </c>
    </row>
    <row r="17" spans="2:12">
      <c r="B17" t="s">
        <v>539</v>
      </c>
      <c r="C17" t="s">
        <v>211</v>
      </c>
      <c r="D17" t="s">
        <v>206</v>
      </c>
      <c r="E17" s="83" t="s">
        <v>540</v>
      </c>
      <c r="F17" t="s">
        <v>152</v>
      </c>
      <c r="G17" t="s">
        <v>109</v>
      </c>
      <c r="H17" s="79">
        <v>0</v>
      </c>
      <c r="I17" s="79">
        <v>0</v>
      </c>
      <c r="J17" s="78">
        <v>1476.47505576</v>
      </c>
      <c r="K17" s="79">
        <v>0.25180000000000002</v>
      </c>
      <c r="L17" s="79">
        <v>9.7999999999999997E-3</v>
      </c>
    </row>
    <row r="18" spans="2:12">
      <c r="B18" t="s">
        <v>539</v>
      </c>
      <c r="C18" t="s">
        <v>211</v>
      </c>
      <c r="D18" t="s">
        <v>206</v>
      </c>
      <c r="E18" s="83" t="s">
        <v>540</v>
      </c>
      <c r="F18" t="s">
        <v>152</v>
      </c>
      <c r="G18" t="s">
        <v>109</v>
      </c>
      <c r="H18" s="79">
        <v>0</v>
      </c>
      <c r="I18" s="79">
        <v>0</v>
      </c>
      <c r="J18" s="78">
        <v>-811.94610599999999</v>
      </c>
      <c r="K18" s="79">
        <v>-0.13850000000000001</v>
      </c>
      <c r="L18" s="79">
        <v>-5.4000000000000003E-3</v>
      </c>
    </row>
    <row r="19" spans="2:12">
      <c r="B19" t="s">
        <v>539</v>
      </c>
      <c r="C19" t="s">
        <v>212</v>
      </c>
      <c r="D19" t="s">
        <v>206</v>
      </c>
      <c r="E19" s="83" t="s">
        <v>540</v>
      </c>
      <c r="F19" t="s">
        <v>152</v>
      </c>
      <c r="G19" t="s">
        <v>201</v>
      </c>
      <c r="H19" s="79">
        <v>0</v>
      </c>
      <c r="I19" s="79">
        <v>0</v>
      </c>
      <c r="J19" s="78">
        <v>5.9795622479999997</v>
      </c>
      <c r="K19" s="79">
        <v>1E-3</v>
      </c>
      <c r="L19" s="79">
        <v>0</v>
      </c>
    </row>
    <row r="20" spans="2:12">
      <c r="B20" t="s">
        <v>539</v>
      </c>
      <c r="C20" t="s">
        <v>213</v>
      </c>
      <c r="D20" t="s">
        <v>206</v>
      </c>
      <c r="E20" s="83" t="s">
        <v>540</v>
      </c>
      <c r="F20" t="s">
        <v>152</v>
      </c>
      <c r="G20" t="s">
        <v>113</v>
      </c>
      <c r="H20" s="79">
        <v>0</v>
      </c>
      <c r="I20" s="79">
        <v>0</v>
      </c>
      <c r="J20" s="78">
        <v>2426.415720856</v>
      </c>
      <c r="K20" s="79">
        <v>0.4138</v>
      </c>
      <c r="L20" s="79">
        <v>1.61E-2</v>
      </c>
    </row>
    <row r="21" spans="2:12">
      <c r="B21" t="s">
        <v>539</v>
      </c>
      <c r="C21" t="s">
        <v>214</v>
      </c>
      <c r="D21" t="s">
        <v>206</v>
      </c>
      <c r="E21" s="83" t="s">
        <v>540</v>
      </c>
      <c r="F21" t="s">
        <v>152</v>
      </c>
      <c r="G21" t="s">
        <v>200</v>
      </c>
      <c r="H21" s="79">
        <v>0</v>
      </c>
      <c r="I21" s="79">
        <v>0</v>
      </c>
      <c r="J21" s="78">
        <v>6.7514629687500003</v>
      </c>
      <c r="K21" s="79">
        <v>1.1999999999999999E-3</v>
      </c>
      <c r="L21" s="79">
        <v>0</v>
      </c>
    </row>
    <row r="22" spans="2:12">
      <c r="B22" t="s">
        <v>539</v>
      </c>
      <c r="C22" t="s">
        <v>215</v>
      </c>
      <c r="D22" t="s">
        <v>206</v>
      </c>
      <c r="E22" s="83" t="s">
        <v>540</v>
      </c>
      <c r="F22" t="s">
        <v>152</v>
      </c>
      <c r="G22" t="s">
        <v>116</v>
      </c>
      <c r="H22" s="79">
        <v>0</v>
      </c>
      <c r="I22" s="79">
        <v>0</v>
      </c>
      <c r="J22" s="78">
        <v>268.37857324800001</v>
      </c>
      <c r="K22" s="79">
        <v>4.58E-2</v>
      </c>
      <c r="L22" s="79">
        <v>1.8E-3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222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223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537</v>
      </c>
    </row>
    <row r="3" spans="2:49">
      <c r="B3" s="2" t="s">
        <v>2</v>
      </c>
      <c r="C3" s="83" t="s">
        <v>538</v>
      </c>
    </row>
    <row r="4" spans="2:49">
      <c r="B4" s="2" t="s">
        <v>3</v>
      </c>
      <c r="C4" s="16">
        <v>101</v>
      </c>
    </row>
    <row r="5" spans="2:49">
      <c r="B5" s="75" t="s">
        <v>197</v>
      </c>
      <c r="C5" t="s">
        <v>198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203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495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496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521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497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237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495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498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497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237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229</v>
      </c>
      <c r="C33" s="16"/>
      <c r="D33" s="16"/>
    </row>
    <row r="34" spans="2:4">
      <c r="B34" t="s">
        <v>230</v>
      </c>
      <c r="C34" s="16"/>
      <c r="D34" s="16"/>
    </row>
    <row r="35" spans="2:4">
      <c r="B35" t="s">
        <v>231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537</v>
      </c>
    </row>
    <row r="3" spans="2:78">
      <c r="B3" s="2" t="s">
        <v>2</v>
      </c>
      <c r="C3" s="83" t="s">
        <v>538</v>
      </c>
    </row>
    <row r="4" spans="2:78">
      <c r="B4" s="2" t="s">
        <v>3</v>
      </c>
      <c r="C4" s="16">
        <v>101</v>
      </c>
    </row>
    <row r="5" spans="2:78">
      <c r="B5" s="75" t="s">
        <v>197</v>
      </c>
      <c r="C5" t="s">
        <v>198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500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501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207</v>
      </c>
      <c r="C18" t="s">
        <v>207</v>
      </c>
      <c r="D18" s="16"/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C20" t="s">
        <v>207</v>
      </c>
      <c r="D20" s="16"/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500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207</v>
      </c>
      <c r="C24" t="s">
        <v>207</v>
      </c>
      <c r="D24" s="16"/>
      <c r="E24" t="s">
        <v>207</v>
      </c>
      <c r="H24" s="78">
        <v>0</v>
      </c>
      <c r="I24" t="s">
        <v>207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501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207</v>
      </c>
      <c r="C26" t="s">
        <v>207</v>
      </c>
      <c r="D26" s="16"/>
      <c r="E26" t="s">
        <v>207</v>
      </c>
      <c r="H26" s="78">
        <v>0</v>
      </c>
      <c r="I26" t="s">
        <v>207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502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C29" t="s">
        <v>207</v>
      </c>
      <c r="D29" s="16"/>
      <c r="E29" t="s">
        <v>207</v>
      </c>
      <c r="H29" s="78">
        <v>0</v>
      </c>
      <c r="I29" t="s">
        <v>207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C31" t="s">
        <v>207</v>
      </c>
      <c r="D31" s="16"/>
      <c r="E31" t="s">
        <v>207</v>
      </c>
      <c r="H31" s="78">
        <v>0</v>
      </c>
      <c r="I31" t="s">
        <v>207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223</v>
      </c>
      <c r="D32" s="16"/>
    </row>
    <row r="33" spans="2:4">
      <c r="B33" t="s">
        <v>229</v>
      </c>
      <c r="D33" s="16"/>
    </row>
    <row r="34" spans="2:4">
      <c r="B34" t="s">
        <v>230</v>
      </c>
      <c r="D34" s="16"/>
    </row>
    <row r="35" spans="2:4">
      <c r="B35" t="s">
        <v>231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7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4" t="s">
        <v>196</v>
      </c>
    </row>
    <row r="2" spans="2:59">
      <c r="B2" s="2" t="s">
        <v>1</v>
      </c>
      <c r="C2" s="84" t="s">
        <v>537</v>
      </c>
    </row>
    <row r="3" spans="2:59">
      <c r="B3" s="2" t="s">
        <v>2</v>
      </c>
      <c r="C3" s="84" t="s">
        <v>538</v>
      </c>
    </row>
    <row r="4" spans="2:59">
      <c r="B4" s="2" t="s">
        <v>3</v>
      </c>
      <c r="C4" s="84">
        <v>101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522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207</v>
      </c>
      <c r="D14" t="s">
        <v>207</v>
      </c>
      <c r="F14" t="s">
        <v>207</v>
      </c>
      <c r="I14" s="78">
        <v>0</v>
      </c>
      <c r="J14" t="s">
        <v>207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523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207</v>
      </c>
      <c r="D16" t="s">
        <v>207</v>
      </c>
      <c r="F16" t="s">
        <v>207</v>
      </c>
      <c r="I16" s="78">
        <v>0</v>
      </c>
      <c r="J16" t="s">
        <v>207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524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207</v>
      </c>
      <c r="D18" t="s">
        <v>207</v>
      </c>
      <c r="F18" t="s">
        <v>207</v>
      </c>
      <c r="I18" s="78">
        <v>0</v>
      </c>
      <c r="J18" t="s">
        <v>207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525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207</v>
      </c>
      <c r="D20" t="s">
        <v>207</v>
      </c>
      <c r="F20" t="s">
        <v>207</v>
      </c>
      <c r="I20" s="78">
        <v>0</v>
      </c>
      <c r="J20" t="s">
        <v>207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526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207</v>
      </c>
      <c r="D22" t="s">
        <v>207</v>
      </c>
      <c r="F22" t="s">
        <v>207</v>
      </c>
      <c r="I22" s="78">
        <v>0</v>
      </c>
      <c r="J22" t="s">
        <v>207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527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528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207</v>
      </c>
      <c r="D25" t="s">
        <v>207</v>
      </c>
      <c r="F25" t="s">
        <v>207</v>
      </c>
      <c r="I25" s="78">
        <v>0</v>
      </c>
      <c r="J25" t="s">
        <v>207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529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207</v>
      </c>
      <c r="D27" t="s">
        <v>207</v>
      </c>
      <c r="F27" t="s">
        <v>207</v>
      </c>
      <c r="I27" s="78">
        <v>0</v>
      </c>
      <c r="J27" t="s">
        <v>207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530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207</v>
      </c>
      <c r="D29" t="s">
        <v>207</v>
      </c>
      <c r="F29" t="s">
        <v>207</v>
      </c>
      <c r="I29" s="78">
        <v>0</v>
      </c>
      <c r="J29" t="s">
        <v>207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531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207</v>
      </c>
      <c r="D31" t="s">
        <v>207</v>
      </c>
      <c r="F31" t="s">
        <v>207</v>
      </c>
      <c r="I31" s="78">
        <v>0</v>
      </c>
      <c r="J31" t="s">
        <v>207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221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532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207</v>
      </c>
      <c r="D34" t="s">
        <v>207</v>
      </c>
      <c r="F34" t="s">
        <v>207</v>
      </c>
      <c r="I34" s="78">
        <v>0</v>
      </c>
      <c r="J34" t="s">
        <v>207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524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207</v>
      </c>
      <c r="D36" t="s">
        <v>207</v>
      </c>
      <c r="F36" t="s">
        <v>207</v>
      </c>
      <c r="I36" s="78">
        <v>0</v>
      </c>
      <c r="J36" t="s">
        <v>207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525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207</v>
      </c>
      <c r="D38" t="s">
        <v>207</v>
      </c>
      <c r="F38" t="s">
        <v>207</v>
      </c>
      <c r="I38" s="78">
        <v>0</v>
      </c>
      <c r="J38" t="s">
        <v>207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531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207</v>
      </c>
      <c r="D40" t="s">
        <v>207</v>
      </c>
      <c r="F40" t="s">
        <v>207</v>
      </c>
      <c r="I40" s="78">
        <v>0</v>
      </c>
      <c r="J40" t="s">
        <v>207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223</v>
      </c>
    </row>
    <row r="42" spans="2:17">
      <c r="B42" t="s">
        <v>229</v>
      </c>
    </row>
    <row r="43" spans="2:17">
      <c r="B43" t="s">
        <v>230</v>
      </c>
    </row>
    <row r="44" spans="2:17">
      <c r="B44" t="s">
        <v>231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537</v>
      </c>
    </row>
    <row r="3" spans="2:64">
      <c r="B3" s="2" t="s">
        <v>2</v>
      </c>
      <c r="C3" s="83" t="s">
        <v>538</v>
      </c>
    </row>
    <row r="4" spans="2:64">
      <c r="B4" s="2" t="s">
        <v>3</v>
      </c>
      <c r="C4" s="16">
        <v>101</v>
      </c>
    </row>
    <row r="5" spans="2:64">
      <c r="B5" s="75" t="s">
        <v>197</v>
      </c>
      <c r="C5" t="s">
        <v>198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508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207</v>
      </c>
      <c r="C14" t="s">
        <v>207</v>
      </c>
      <c r="E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509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207</v>
      </c>
      <c r="C16" t="s">
        <v>207</v>
      </c>
      <c r="E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533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534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237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207</v>
      </c>
      <c r="C22" t="s">
        <v>207</v>
      </c>
      <c r="E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207</v>
      </c>
      <c r="C24" t="s">
        <v>207</v>
      </c>
      <c r="E24" t="s">
        <v>207</v>
      </c>
      <c r="G24" s="78">
        <v>0</v>
      </c>
      <c r="H24" t="s">
        <v>207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229</v>
      </c>
    </row>
    <row r="27" spans="2:15">
      <c r="B27" t="s">
        <v>230</v>
      </c>
    </row>
    <row r="28" spans="2:15">
      <c r="B28" t="s">
        <v>231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537</v>
      </c>
    </row>
    <row r="3" spans="2:55">
      <c r="B3" s="2" t="s">
        <v>2</v>
      </c>
      <c r="C3" s="83" t="s">
        <v>538</v>
      </c>
    </row>
    <row r="4" spans="2:55">
      <c r="B4" s="2" t="s">
        <v>3</v>
      </c>
      <c r="C4" s="16">
        <v>101</v>
      </c>
    </row>
    <row r="5" spans="2:55">
      <c r="B5" s="75" t="s">
        <v>197</v>
      </c>
      <c r="C5" t="s">
        <v>198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535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207</v>
      </c>
      <c r="E14" s="79">
        <v>0</v>
      </c>
      <c r="F14" t="s">
        <v>207</v>
      </c>
      <c r="G14" s="78">
        <v>0</v>
      </c>
      <c r="H14" s="79">
        <v>0</v>
      </c>
      <c r="I14" s="79">
        <v>0</v>
      </c>
    </row>
    <row r="15" spans="2:55">
      <c r="B15" s="80" t="s">
        <v>536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207</v>
      </c>
      <c r="E16" s="79">
        <v>0</v>
      </c>
      <c r="F16" t="s">
        <v>207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535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207</v>
      </c>
      <c r="E19" s="79">
        <v>0</v>
      </c>
      <c r="F19" t="s">
        <v>207</v>
      </c>
      <c r="G19" s="78">
        <v>0</v>
      </c>
      <c r="H19" s="79">
        <v>0</v>
      </c>
      <c r="I19" s="79">
        <v>0</v>
      </c>
    </row>
    <row r="20" spans="2:9">
      <c r="B20" s="80" t="s">
        <v>536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207</v>
      </c>
      <c r="E21" s="79">
        <v>0</v>
      </c>
      <c r="F21" t="s">
        <v>207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84" t="s">
        <v>537</v>
      </c>
    </row>
    <row r="3" spans="2:60">
      <c r="B3" s="2" t="s">
        <v>2</v>
      </c>
      <c r="C3" s="84" t="s">
        <v>538</v>
      </c>
    </row>
    <row r="4" spans="2:60">
      <c r="B4" s="2" t="s">
        <v>3</v>
      </c>
      <c r="C4" s="84">
        <v>101</v>
      </c>
    </row>
    <row r="5" spans="2:60">
      <c r="B5" s="75" t="s">
        <v>197</v>
      </c>
      <c r="C5" s="2" t="s">
        <v>198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207</v>
      </c>
      <c r="D13" t="s">
        <v>207</v>
      </c>
      <c r="E13" s="19"/>
      <c r="F13" s="79">
        <v>0</v>
      </c>
      <c r="G13" t="s">
        <v>207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207</v>
      </c>
      <c r="D15" t="s">
        <v>207</v>
      </c>
      <c r="E15" s="19"/>
      <c r="F15" s="79">
        <v>0</v>
      </c>
      <c r="G15" t="s">
        <v>207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537</v>
      </c>
    </row>
    <row r="3" spans="2:60">
      <c r="B3" s="2" t="s">
        <v>2</v>
      </c>
      <c r="C3" s="83" t="s">
        <v>538</v>
      </c>
    </row>
    <row r="4" spans="2:60">
      <c r="B4" s="2" t="s">
        <v>3</v>
      </c>
      <c r="C4" s="16">
        <v>101</v>
      </c>
    </row>
    <row r="5" spans="2:60">
      <c r="B5" s="75" t="s">
        <v>197</v>
      </c>
      <c r="C5" t="s">
        <v>198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9">
        <v>0</v>
      </c>
      <c r="G13" t="s">
        <v>207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9">
        <v>0</v>
      </c>
      <c r="G15" t="s">
        <v>207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537</v>
      </c>
    </row>
    <row r="3" spans="2:17">
      <c r="B3" s="2" t="s">
        <v>2</v>
      </c>
      <c r="C3" s="83" t="s">
        <v>538</v>
      </c>
    </row>
    <row r="4" spans="2:17">
      <c r="B4" s="2" t="s">
        <v>3</v>
      </c>
      <c r="C4" s="16">
        <v>101</v>
      </c>
    </row>
    <row r="5" spans="2:17">
      <c r="B5" s="75" t="s">
        <v>197</v>
      </c>
      <c r="C5" t="s">
        <v>198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207</v>
      </c>
      <c r="C13" s="78">
        <v>0</v>
      </c>
    </row>
    <row r="14" spans="2:17">
      <c r="B14" s="80" t="s">
        <v>221</v>
      </c>
      <c r="C14" s="82">
        <v>0</v>
      </c>
    </row>
    <row r="15" spans="2:17">
      <c r="B15" t="s">
        <v>207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537</v>
      </c>
    </row>
    <row r="3" spans="2:18">
      <c r="B3" s="2" t="s">
        <v>2</v>
      </c>
      <c r="C3" s="83" t="s">
        <v>538</v>
      </c>
    </row>
    <row r="4" spans="2:18">
      <c r="B4" s="2" t="s">
        <v>3</v>
      </c>
      <c r="C4" s="16">
        <v>101</v>
      </c>
    </row>
    <row r="5" spans="2:18">
      <c r="B5" s="75" t="s">
        <v>197</v>
      </c>
      <c r="C5" t="s">
        <v>198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229</v>
      </c>
      <c r="D27" s="16"/>
    </row>
    <row r="28" spans="2:16">
      <c r="B28" t="s">
        <v>231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537</v>
      </c>
    </row>
    <row r="3" spans="2:18">
      <c r="B3" s="2" t="s">
        <v>2</v>
      </c>
      <c r="C3" s="83" t="s">
        <v>538</v>
      </c>
    </row>
    <row r="4" spans="2:18">
      <c r="B4" s="2" t="s">
        <v>3</v>
      </c>
      <c r="C4" s="16">
        <v>101</v>
      </c>
    </row>
    <row r="5" spans="2:18">
      <c r="B5" s="75" t="s">
        <v>197</v>
      </c>
      <c r="C5" t="s">
        <v>198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508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509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229</v>
      </c>
      <c r="D27" s="16"/>
    </row>
    <row r="28" spans="2:16">
      <c r="B28" t="s">
        <v>231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537</v>
      </c>
    </row>
    <row r="3" spans="2:53">
      <c r="B3" s="2" t="s">
        <v>2</v>
      </c>
      <c r="C3" s="83" t="s">
        <v>538</v>
      </c>
    </row>
    <row r="4" spans="2:53">
      <c r="B4" s="2" t="s">
        <v>3</v>
      </c>
      <c r="C4" s="16">
        <v>101</v>
      </c>
    </row>
    <row r="5" spans="2:53">
      <c r="B5" s="75" t="s">
        <v>197</v>
      </c>
      <c r="C5" t="s">
        <v>198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224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207</v>
      </c>
      <c r="C14" t="s">
        <v>207</v>
      </c>
      <c r="D14" s="16"/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225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207</v>
      </c>
      <c r="C16" t="s">
        <v>207</v>
      </c>
      <c r="D16" s="16"/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207</v>
      </c>
      <c r="C17" t="s">
        <v>207</v>
      </c>
      <c r="D17" s="16"/>
      <c r="E17" t="s">
        <v>207</v>
      </c>
      <c r="H17" s="78">
        <v>0</v>
      </c>
      <c r="I17" t="s">
        <v>207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226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221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227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228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229</v>
      </c>
      <c r="C26" s="16"/>
      <c r="D26" s="16"/>
    </row>
    <row r="27" spans="2:18">
      <c r="B27" t="s">
        <v>230</v>
      </c>
      <c r="C27" s="16"/>
      <c r="D27" s="16"/>
    </row>
    <row r="28" spans="2:18">
      <c r="B28" t="s">
        <v>231</v>
      </c>
      <c r="C28" s="16"/>
      <c r="D28" s="16"/>
    </row>
    <row r="29" spans="2:18">
      <c r="B29" t="s">
        <v>232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537</v>
      </c>
    </row>
    <row r="3" spans="2:23">
      <c r="B3" s="2" t="s">
        <v>2</v>
      </c>
      <c r="C3" s="83" t="s">
        <v>538</v>
      </c>
    </row>
    <row r="4" spans="2:23">
      <c r="B4" s="2" t="s">
        <v>3</v>
      </c>
      <c r="C4" s="16">
        <v>101</v>
      </c>
    </row>
    <row r="5" spans="2:23">
      <c r="B5" s="75" t="s">
        <v>197</v>
      </c>
      <c r="C5" t="s">
        <v>198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508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509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237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229</v>
      </c>
      <c r="D27" s="16"/>
    </row>
    <row r="28" spans="2:23">
      <c r="B28" t="s">
        <v>230</v>
      </c>
      <c r="D28" s="16"/>
    </row>
    <row r="29" spans="2:23">
      <c r="B29" t="s">
        <v>231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537</v>
      </c>
    </row>
    <row r="3" spans="2:68">
      <c r="B3" s="2" t="s">
        <v>2</v>
      </c>
      <c r="C3" s="83" t="s">
        <v>538</v>
      </c>
    </row>
    <row r="4" spans="2:68">
      <c r="B4" s="2" t="s">
        <v>3</v>
      </c>
      <c r="C4" s="16">
        <v>101</v>
      </c>
    </row>
    <row r="5" spans="2:68">
      <c r="B5" s="75" t="s">
        <v>197</v>
      </c>
      <c r="C5" t="s">
        <v>198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8">
        <v>0</v>
      </c>
      <c r="L21" t="s">
        <v>207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229</v>
      </c>
      <c r="C25" s="16"/>
      <c r="D25" s="16"/>
      <c r="E25" s="16"/>
      <c r="F25" s="16"/>
      <c r="G25" s="16"/>
    </row>
    <row r="26" spans="2:21">
      <c r="B26" t="s">
        <v>230</v>
      </c>
      <c r="C26" s="16"/>
      <c r="D26" s="16"/>
      <c r="E26" s="16"/>
      <c r="F26" s="16"/>
      <c r="G26" s="16"/>
    </row>
    <row r="27" spans="2:21">
      <c r="B27" t="s">
        <v>231</v>
      </c>
      <c r="C27" s="16"/>
      <c r="D27" s="16"/>
      <c r="E27" s="16"/>
      <c r="F27" s="16"/>
      <c r="G27" s="16"/>
    </row>
    <row r="28" spans="2:21">
      <c r="B28" t="s">
        <v>232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537</v>
      </c>
    </row>
    <row r="3" spans="2:66">
      <c r="B3" s="2" t="s">
        <v>2</v>
      </c>
      <c r="C3" s="83" t="s">
        <v>538</v>
      </c>
    </row>
    <row r="4" spans="2:66">
      <c r="B4" s="2" t="s">
        <v>3</v>
      </c>
      <c r="C4" s="16">
        <v>101</v>
      </c>
    </row>
    <row r="5" spans="2:66">
      <c r="B5" s="75" t="s">
        <v>197</v>
      </c>
      <c r="C5" t="s">
        <v>198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233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8">
        <v>0</v>
      </c>
      <c r="L20" t="s">
        <v>207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221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235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8">
        <v>0</v>
      </c>
      <c r="L25" t="s">
        <v>207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223</v>
      </c>
      <c r="C26" s="16"/>
      <c r="D26" s="16"/>
      <c r="E26" s="16"/>
      <c r="F26" s="16"/>
    </row>
    <row r="27" spans="2:21">
      <c r="B27" t="s">
        <v>229</v>
      </c>
      <c r="C27" s="16"/>
      <c r="D27" s="16"/>
      <c r="E27" s="16"/>
      <c r="F27" s="16"/>
    </row>
    <row r="28" spans="2:21">
      <c r="B28" t="s">
        <v>230</v>
      </c>
      <c r="C28" s="16"/>
      <c r="D28" s="16"/>
      <c r="E28" s="16"/>
      <c r="F28" s="16"/>
    </row>
    <row r="29" spans="2:21">
      <c r="B29" t="s">
        <v>231</v>
      </c>
      <c r="C29" s="16"/>
      <c r="D29" s="16"/>
      <c r="E29" s="16"/>
      <c r="F29" s="16"/>
    </row>
    <row r="30" spans="2:21">
      <c r="B30" t="s">
        <v>232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72" sqref="F7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7.855468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537</v>
      </c>
    </row>
    <row r="3" spans="2:62">
      <c r="B3" s="2" t="s">
        <v>2</v>
      </c>
      <c r="C3" s="83" t="s">
        <v>538</v>
      </c>
    </row>
    <row r="4" spans="2:62">
      <c r="B4" s="2" t="s">
        <v>3</v>
      </c>
      <c r="C4" s="16">
        <v>101</v>
      </c>
    </row>
    <row r="5" spans="2:62">
      <c r="B5" s="75" t="s">
        <v>197</v>
      </c>
      <c r="C5" t="s">
        <v>198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162410.82999999999</v>
      </c>
      <c r="J11" s="7"/>
      <c r="K11" s="76">
        <v>41.191783800000003</v>
      </c>
      <c r="L11" s="76">
        <v>52983.590646927601</v>
      </c>
      <c r="M11" s="7"/>
      <c r="N11" s="77">
        <v>1</v>
      </c>
      <c r="O11" s="77">
        <v>0.3518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238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239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E21" s="16"/>
      <c r="F21" s="16"/>
      <c r="G21" s="16"/>
      <c r="I21" s="82">
        <v>162410.82999999999</v>
      </c>
      <c r="K21" s="82">
        <v>41.191783800000003</v>
      </c>
      <c r="L21" s="82">
        <v>52983.590646927601</v>
      </c>
      <c r="N21" s="81">
        <v>1</v>
      </c>
      <c r="O21" s="81">
        <v>0.3518</v>
      </c>
    </row>
    <row r="22" spans="2:15">
      <c r="B22" s="80" t="s">
        <v>235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236</v>
      </c>
      <c r="E24" s="16"/>
      <c r="F24" s="16"/>
      <c r="G24" s="16"/>
      <c r="I24" s="82">
        <v>162410.82999999999</v>
      </c>
      <c r="K24" s="82">
        <v>41.191783800000003</v>
      </c>
      <c r="L24" s="82">
        <v>52983.590646927601</v>
      </c>
      <c r="N24" s="81">
        <v>1</v>
      </c>
      <c r="O24" s="81">
        <v>0.3518</v>
      </c>
    </row>
    <row r="25" spans="2:15">
      <c r="B25" t="s">
        <v>242</v>
      </c>
      <c r="C25" t="s">
        <v>243</v>
      </c>
      <c r="D25" t="s">
        <v>244</v>
      </c>
      <c r="E25" t="s">
        <v>245</v>
      </c>
      <c r="F25"/>
      <c r="G25" t="s">
        <v>246</v>
      </c>
      <c r="H25" t="s">
        <v>109</v>
      </c>
      <c r="I25" s="78">
        <v>19550</v>
      </c>
      <c r="J25" s="78">
        <v>2900</v>
      </c>
      <c r="K25" s="78">
        <v>0</v>
      </c>
      <c r="L25" s="78">
        <v>2021.7437</v>
      </c>
      <c r="M25" s="79">
        <v>0</v>
      </c>
      <c r="N25" s="79">
        <v>3.8199999999999998E-2</v>
      </c>
      <c r="O25" s="79">
        <v>1.34E-2</v>
      </c>
    </row>
    <row r="26" spans="2:15">
      <c r="B26" t="s">
        <v>247</v>
      </c>
      <c r="C26" t="s">
        <v>248</v>
      </c>
      <c r="D26" t="s">
        <v>244</v>
      </c>
      <c r="E26" t="s">
        <v>245</v>
      </c>
      <c r="F26" s="16"/>
      <c r="G26" t="s">
        <v>246</v>
      </c>
      <c r="H26" t="s">
        <v>109</v>
      </c>
      <c r="I26" s="78">
        <v>1920</v>
      </c>
      <c r="J26" s="78">
        <v>13004</v>
      </c>
      <c r="K26" s="78">
        <v>4.4224800000000002</v>
      </c>
      <c r="L26" s="78">
        <v>894.76994879999995</v>
      </c>
      <c r="M26" s="79">
        <v>0</v>
      </c>
      <c r="N26" s="79">
        <v>1.6899999999999998E-2</v>
      </c>
      <c r="O26" s="79">
        <v>5.8999999999999999E-3</v>
      </c>
    </row>
    <row r="27" spans="2:15">
      <c r="B27" t="s">
        <v>249</v>
      </c>
      <c r="C27" t="s">
        <v>250</v>
      </c>
      <c r="D27" t="s">
        <v>251</v>
      </c>
      <c r="E27" t="s">
        <v>245</v>
      </c>
      <c r="F27" s="16"/>
      <c r="G27" t="s">
        <v>246</v>
      </c>
      <c r="H27" t="s">
        <v>201</v>
      </c>
      <c r="I27" s="78">
        <v>0</v>
      </c>
      <c r="J27" s="78">
        <v>0</v>
      </c>
      <c r="K27" s="78">
        <v>15.454000000000001</v>
      </c>
      <c r="L27" s="78">
        <v>15.454000000000001</v>
      </c>
      <c r="M27" s="79">
        <v>0</v>
      </c>
      <c r="N27" s="79">
        <v>2.9999999999999997E-4</v>
      </c>
      <c r="O27" s="79">
        <v>1E-4</v>
      </c>
    </row>
    <row r="28" spans="2:15">
      <c r="B28" t="s">
        <v>252</v>
      </c>
      <c r="C28" t="s">
        <v>253</v>
      </c>
      <c r="D28" t="s">
        <v>244</v>
      </c>
      <c r="E28" t="s">
        <v>245</v>
      </c>
      <c r="F28"/>
      <c r="G28" t="s">
        <v>246</v>
      </c>
      <c r="H28" t="s">
        <v>109</v>
      </c>
      <c r="I28" s="78">
        <v>5225</v>
      </c>
      <c r="J28" s="78">
        <v>11180</v>
      </c>
      <c r="K28" s="78">
        <v>0</v>
      </c>
      <c r="L28" s="78">
        <v>2083.0967300000002</v>
      </c>
      <c r="M28" s="79">
        <v>0</v>
      </c>
      <c r="N28" s="79">
        <v>3.9300000000000002E-2</v>
      </c>
      <c r="O28" s="79">
        <v>1.38E-2</v>
      </c>
    </row>
    <row r="29" spans="2:15">
      <c r="B29" t="s">
        <v>254</v>
      </c>
      <c r="C29" t="s">
        <v>255</v>
      </c>
      <c r="D29" t="s">
        <v>126</v>
      </c>
      <c r="E29" t="s">
        <v>245</v>
      </c>
      <c r="F29" s="16"/>
      <c r="G29" t="s">
        <v>256</v>
      </c>
      <c r="H29" t="s">
        <v>109</v>
      </c>
      <c r="I29" s="78">
        <v>1105</v>
      </c>
      <c r="J29" s="78">
        <v>13629</v>
      </c>
      <c r="K29" s="78">
        <v>0</v>
      </c>
      <c r="L29" s="78">
        <v>537.04120469999998</v>
      </c>
      <c r="M29" s="79">
        <v>0</v>
      </c>
      <c r="N29" s="79">
        <v>1.01E-2</v>
      </c>
      <c r="O29" s="79">
        <v>3.5999999999999999E-3</v>
      </c>
    </row>
    <row r="30" spans="2:15">
      <c r="B30" t="s">
        <v>257</v>
      </c>
      <c r="C30" t="s">
        <v>258</v>
      </c>
      <c r="D30" t="s">
        <v>244</v>
      </c>
      <c r="E30" t="s">
        <v>245</v>
      </c>
      <c r="F30" s="16"/>
      <c r="G30" t="s">
        <v>256</v>
      </c>
      <c r="H30" t="s">
        <v>109</v>
      </c>
      <c r="I30" s="78">
        <v>2900</v>
      </c>
      <c r="J30" s="78">
        <v>17459</v>
      </c>
      <c r="K30" s="78">
        <v>0</v>
      </c>
      <c r="L30" s="78">
        <v>1805.505026</v>
      </c>
      <c r="M30" s="79">
        <v>0</v>
      </c>
      <c r="N30" s="79">
        <v>3.4099999999999998E-2</v>
      </c>
      <c r="O30" s="79">
        <v>1.2E-2</v>
      </c>
    </row>
    <row r="31" spans="2:15">
      <c r="B31" t="s">
        <v>259</v>
      </c>
      <c r="C31" t="s">
        <v>260</v>
      </c>
      <c r="D31" t="s">
        <v>244</v>
      </c>
      <c r="E31" t="s">
        <v>245</v>
      </c>
      <c r="F31" s="16"/>
      <c r="G31" t="s">
        <v>256</v>
      </c>
      <c r="H31" t="s">
        <v>109</v>
      </c>
      <c r="I31" s="78">
        <v>1800</v>
      </c>
      <c r="J31" s="78">
        <v>12667</v>
      </c>
      <c r="K31" s="78">
        <v>3.401964</v>
      </c>
      <c r="L31" s="78">
        <v>816.47136</v>
      </c>
      <c r="M31" s="79">
        <v>0</v>
      </c>
      <c r="N31" s="79">
        <v>1.54E-2</v>
      </c>
      <c r="O31" s="79">
        <v>5.4000000000000003E-3</v>
      </c>
    </row>
    <row r="32" spans="2:15">
      <c r="B32" t="s">
        <v>261</v>
      </c>
      <c r="C32" t="s">
        <v>262</v>
      </c>
      <c r="D32" t="s">
        <v>126</v>
      </c>
      <c r="E32" t="s">
        <v>245</v>
      </c>
      <c r="F32" s="16"/>
      <c r="G32" t="s">
        <v>256</v>
      </c>
      <c r="H32" t="s">
        <v>109</v>
      </c>
      <c r="I32" s="78">
        <v>310</v>
      </c>
      <c r="J32" s="78">
        <v>32311</v>
      </c>
      <c r="K32" s="78">
        <v>0</v>
      </c>
      <c r="L32" s="78">
        <v>357.18518060000002</v>
      </c>
      <c r="M32" s="79">
        <v>0</v>
      </c>
      <c r="N32" s="79">
        <v>6.7000000000000002E-3</v>
      </c>
      <c r="O32" s="79">
        <v>2.3999999999999998E-3</v>
      </c>
    </row>
    <row r="33" spans="2:15">
      <c r="B33" t="s">
        <v>263</v>
      </c>
      <c r="C33" t="s">
        <v>264</v>
      </c>
      <c r="D33" t="s">
        <v>244</v>
      </c>
      <c r="E33" t="s">
        <v>245</v>
      </c>
      <c r="F33" s="16"/>
      <c r="G33" t="s">
        <v>256</v>
      </c>
      <c r="H33" t="s">
        <v>109</v>
      </c>
      <c r="I33" s="78">
        <v>0.33</v>
      </c>
      <c r="J33" s="78">
        <v>2192</v>
      </c>
      <c r="K33" s="78">
        <v>0</v>
      </c>
      <c r="L33" s="78">
        <v>2.5795017600000001E-2</v>
      </c>
      <c r="M33" s="79">
        <v>0</v>
      </c>
      <c r="N33" s="79">
        <v>0</v>
      </c>
      <c r="O33" s="79">
        <v>0</v>
      </c>
    </row>
    <row r="34" spans="2:15">
      <c r="B34" t="s">
        <v>265</v>
      </c>
      <c r="C34" t="s">
        <v>266</v>
      </c>
      <c r="D34" t="s">
        <v>126</v>
      </c>
      <c r="E34" t="s">
        <v>245</v>
      </c>
      <c r="F34" s="16"/>
      <c r="G34" t="s">
        <v>256</v>
      </c>
      <c r="H34" t="s">
        <v>113</v>
      </c>
      <c r="I34" s="78">
        <v>2230</v>
      </c>
      <c r="J34" s="78">
        <v>9006</v>
      </c>
      <c r="K34" s="78">
        <v>0</v>
      </c>
      <c r="L34" s="78">
        <v>815.70656208000003</v>
      </c>
      <c r="M34" s="79">
        <v>0</v>
      </c>
      <c r="N34" s="79">
        <v>1.54E-2</v>
      </c>
      <c r="O34" s="79">
        <v>5.4000000000000003E-3</v>
      </c>
    </row>
    <row r="35" spans="2:15">
      <c r="B35" t="s">
        <v>267</v>
      </c>
      <c r="C35" t="s">
        <v>268</v>
      </c>
      <c r="D35" t="s">
        <v>126</v>
      </c>
      <c r="E35" t="s">
        <v>245</v>
      </c>
      <c r="F35" s="16"/>
      <c r="G35" t="s">
        <v>269</v>
      </c>
      <c r="H35" t="s">
        <v>113</v>
      </c>
      <c r="I35" s="78">
        <v>200</v>
      </c>
      <c r="J35" s="78">
        <v>52010</v>
      </c>
      <c r="K35" s="78">
        <v>0</v>
      </c>
      <c r="L35" s="78">
        <v>422.48763200000002</v>
      </c>
      <c r="M35" s="79">
        <v>0</v>
      </c>
      <c r="N35" s="79">
        <v>8.0000000000000002E-3</v>
      </c>
      <c r="O35" s="79">
        <v>2.8E-3</v>
      </c>
    </row>
    <row r="36" spans="2:15">
      <c r="B36" t="s">
        <v>270</v>
      </c>
      <c r="C36" t="s">
        <v>271</v>
      </c>
      <c r="D36" t="s">
        <v>126</v>
      </c>
      <c r="E36" t="s">
        <v>245</v>
      </c>
      <c r="F36" s="16"/>
      <c r="G36" t="s">
        <v>269</v>
      </c>
      <c r="H36" t="s">
        <v>113</v>
      </c>
      <c r="I36" s="78">
        <v>300</v>
      </c>
      <c r="J36" s="78">
        <v>37430</v>
      </c>
      <c r="K36" s="78">
        <v>0</v>
      </c>
      <c r="L36" s="78">
        <v>456.07706400000001</v>
      </c>
      <c r="M36" s="79">
        <v>0</v>
      </c>
      <c r="N36" s="79">
        <v>8.6E-3</v>
      </c>
      <c r="O36" s="79">
        <v>3.0000000000000001E-3</v>
      </c>
    </row>
    <row r="37" spans="2:15">
      <c r="B37" t="s">
        <v>272</v>
      </c>
      <c r="C37" t="s">
        <v>273</v>
      </c>
      <c r="D37" t="s">
        <v>244</v>
      </c>
      <c r="E37" t="s">
        <v>245</v>
      </c>
      <c r="F37"/>
      <c r="G37" t="s">
        <v>269</v>
      </c>
      <c r="H37" t="s">
        <v>109</v>
      </c>
      <c r="I37" s="78">
        <v>3440</v>
      </c>
      <c r="J37" s="78">
        <v>8395</v>
      </c>
      <c r="K37" s="78">
        <v>2.6987488000000002</v>
      </c>
      <c r="L37" s="78">
        <v>1032.5167567999999</v>
      </c>
      <c r="M37" s="79">
        <v>0</v>
      </c>
      <c r="N37" s="79">
        <v>1.95E-2</v>
      </c>
      <c r="O37" s="79">
        <v>6.8999999999999999E-3</v>
      </c>
    </row>
    <row r="38" spans="2:15">
      <c r="B38" t="s">
        <v>274</v>
      </c>
      <c r="C38" t="s">
        <v>275</v>
      </c>
      <c r="D38" t="s">
        <v>244</v>
      </c>
      <c r="E38" t="s">
        <v>245</v>
      </c>
      <c r="F38" s="16"/>
      <c r="G38" t="s">
        <v>269</v>
      </c>
      <c r="H38" t="s">
        <v>109</v>
      </c>
      <c r="I38" s="78">
        <v>1900</v>
      </c>
      <c r="J38" s="78">
        <v>5239</v>
      </c>
      <c r="K38" s="78">
        <v>0</v>
      </c>
      <c r="L38" s="78">
        <v>354.96320600000001</v>
      </c>
      <c r="M38" s="79">
        <v>0</v>
      </c>
      <c r="N38" s="79">
        <v>6.7000000000000002E-3</v>
      </c>
      <c r="O38" s="79">
        <v>2.3999999999999998E-3</v>
      </c>
    </row>
    <row r="39" spans="2:15">
      <c r="B39" t="s">
        <v>276</v>
      </c>
      <c r="C39" t="s">
        <v>277</v>
      </c>
      <c r="D39" t="s">
        <v>126</v>
      </c>
      <c r="E39" t="s">
        <v>245</v>
      </c>
      <c r="F39" s="16"/>
      <c r="G39" t="s">
        <v>278</v>
      </c>
      <c r="H39" t="s">
        <v>109</v>
      </c>
      <c r="I39" s="78">
        <v>1550</v>
      </c>
      <c r="J39" s="78">
        <v>19411</v>
      </c>
      <c r="K39" s="78">
        <v>0</v>
      </c>
      <c r="L39" s="78">
        <v>1072.9042030000001</v>
      </c>
      <c r="M39" s="79">
        <v>0</v>
      </c>
      <c r="N39" s="79">
        <v>2.0199999999999999E-2</v>
      </c>
      <c r="O39" s="79">
        <v>7.1000000000000004E-3</v>
      </c>
    </row>
    <row r="40" spans="2:15">
      <c r="B40" t="s">
        <v>279</v>
      </c>
      <c r="C40" t="s">
        <v>280</v>
      </c>
      <c r="D40" t="s">
        <v>244</v>
      </c>
      <c r="E40" t="s">
        <v>245</v>
      </c>
      <c r="F40" s="16"/>
      <c r="G40" t="s">
        <v>278</v>
      </c>
      <c r="H40" t="s">
        <v>109</v>
      </c>
      <c r="I40" s="78">
        <v>4800</v>
      </c>
      <c r="J40" s="78">
        <v>8594</v>
      </c>
      <c r="K40" s="78">
        <v>0</v>
      </c>
      <c r="L40" s="78">
        <v>1471.0177920000001</v>
      </c>
      <c r="M40" s="79">
        <v>0</v>
      </c>
      <c r="N40" s="79">
        <v>2.7799999999999998E-2</v>
      </c>
      <c r="O40" s="79">
        <v>9.7999999999999997E-3</v>
      </c>
    </row>
    <row r="41" spans="2:15">
      <c r="B41" t="s">
        <v>281</v>
      </c>
      <c r="C41" t="s">
        <v>282</v>
      </c>
      <c r="D41" t="s">
        <v>244</v>
      </c>
      <c r="E41" t="s">
        <v>245</v>
      </c>
      <c r="F41" s="16"/>
      <c r="G41" t="s">
        <v>283</v>
      </c>
      <c r="H41" t="s">
        <v>109</v>
      </c>
      <c r="I41" s="78">
        <v>5180</v>
      </c>
      <c r="J41" s="78">
        <v>4170</v>
      </c>
      <c r="K41" s="78">
        <v>0</v>
      </c>
      <c r="L41" s="78">
        <v>770.27739599999995</v>
      </c>
      <c r="M41" s="79">
        <v>0</v>
      </c>
      <c r="N41" s="79">
        <v>1.4500000000000001E-2</v>
      </c>
      <c r="O41" s="79">
        <v>5.1000000000000004E-3</v>
      </c>
    </row>
    <row r="42" spans="2:15">
      <c r="B42" t="s">
        <v>284</v>
      </c>
      <c r="C42" t="s">
        <v>285</v>
      </c>
      <c r="D42" t="s">
        <v>126</v>
      </c>
      <c r="E42" t="s">
        <v>245</v>
      </c>
      <c r="F42" s="16"/>
      <c r="G42" t="s">
        <v>283</v>
      </c>
      <c r="H42" t="s">
        <v>109</v>
      </c>
      <c r="I42" s="78">
        <v>2525</v>
      </c>
      <c r="J42" s="78">
        <v>6574</v>
      </c>
      <c r="K42" s="78">
        <v>0</v>
      </c>
      <c r="L42" s="78">
        <v>591.93282099999999</v>
      </c>
      <c r="M42" s="79">
        <v>0</v>
      </c>
      <c r="N42" s="79">
        <v>1.12E-2</v>
      </c>
      <c r="O42" s="79">
        <v>3.8999999999999998E-3</v>
      </c>
    </row>
    <row r="43" spans="2:15">
      <c r="B43" t="s">
        <v>286</v>
      </c>
      <c r="C43" t="s">
        <v>287</v>
      </c>
      <c r="D43" t="s">
        <v>126</v>
      </c>
      <c r="E43" t="s">
        <v>245</v>
      </c>
      <c r="F43" s="16"/>
      <c r="G43" t="s">
        <v>283</v>
      </c>
      <c r="H43" t="s">
        <v>113</v>
      </c>
      <c r="I43" s="78">
        <v>5920</v>
      </c>
      <c r="J43" s="78">
        <v>4927.5</v>
      </c>
      <c r="K43" s="78">
        <v>0</v>
      </c>
      <c r="L43" s="78">
        <v>1184.8012128</v>
      </c>
      <c r="M43" s="79">
        <v>0</v>
      </c>
      <c r="N43" s="79">
        <v>2.24E-2</v>
      </c>
      <c r="O43" s="79">
        <v>7.9000000000000008E-3</v>
      </c>
    </row>
    <row r="44" spans="2:15">
      <c r="B44" t="s">
        <v>288</v>
      </c>
      <c r="C44" t="s">
        <v>289</v>
      </c>
      <c r="D44" t="s">
        <v>244</v>
      </c>
      <c r="E44" t="s">
        <v>245</v>
      </c>
      <c r="F44" s="16"/>
      <c r="G44" t="s">
        <v>283</v>
      </c>
      <c r="H44" t="s">
        <v>109</v>
      </c>
      <c r="I44" s="78">
        <v>3450</v>
      </c>
      <c r="J44" s="78">
        <v>8561</v>
      </c>
      <c r="K44" s="78">
        <v>0</v>
      </c>
      <c r="L44" s="78">
        <v>1053.2341469999999</v>
      </c>
      <c r="M44" s="79">
        <v>0</v>
      </c>
      <c r="N44" s="79">
        <v>1.9900000000000001E-2</v>
      </c>
      <c r="O44" s="79">
        <v>7.0000000000000001E-3</v>
      </c>
    </row>
    <row r="45" spans="2:15">
      <c r="B45" t="s">
        <v>290</v>
      </c>
      <c r="C45" t="s">
        <v>291</v>
      </c>
      <c r="D45" t="s">
        <v>244</v>
      </c>
      <c r="E45" t="s">
        <v>245</v>
      </c>
      <c r="F45" s="16"/>
      <c r="G45" t="s">
        <v>292</v>
      </c>
      <c r="H45" t="s">
        <v>109</v>
      </c>
      <c r="I45" s="78">
        <v>900</v>
      </c>
      <c r="J45" s="78">
        <v>19694</v>
      </c>
      <c r="K45" s="78">
        <v>0</v>
      </c>
      <c r="L45" s="78">
        <v>632.05923600000006</v>
      </c>
      <c r="M45" s="79">
        <v>0</v>
      </c>
      <c r="N45" s="79">
        <v>1.1900000000000001E-2</v>
      </c>
      <c r="O45" s="79">
        <v>4.1999999999999997E-3</v>
      </c>
    </row>
    <row r="46" spans="2:15">
      <c r="B46" t="s">
        <v>293</v>
      </c>
      <c r="C46" t="s">
        <v>294</v>
      </c>
      <c r="D46" t="s">
        <v>244</v>
      </c>
      <c r="E46" t="s">
        <v>245</v>
      </c>
      <c r="F46" s="16"/>
      <c r="G46" t="s">
        <v>295</v>
      </c>
      <c r="H46" t="s">
        <v>109</v>
      </c>
      <c r="I46" s="78">
        <v>5100</v>
      </c>
      <c r="J46" s="78">
        <v>9739</v>
      </c>
      <c r="K46" s="78">
        <v>0</v>
      </c>
      <c r="L46" s="78">
        <v>1771.192974</v>
      </c>
      <c r="M46" s="79">
        <v>0</v>
      </c>
      <c r="N46" s="79">
        <v>3.3399999999999999E-2</v>
      </c>
      <c r="O46" s="79">
        <v>1.18E-2</v>
      </c>
    </row>
    <row r="47" spans="2:15">
      <c r="B47" t="s">
        <v>296</v>
      </c>
      <c r="C47" t="s">
        <v>297</v>
      </c>
      <c r="D47" t="s">
        <v>244</v>
      </c>
      <c r="E47" t="s">
        <v>245</v>
      </c>
      <c r="F47" s="16"/>
      <c r="G47" t="s">
        <v>298</v>
      </c>
      <c r="H47" t="s">
        <v>109</v>
      </c>
      <c r="I47" s="78">
        <v>1500</v>
      </c>
      <c r="J47" s="78">
        <v>19298</v>
      </c>
      <c r="K47" s="78">
        <v>0</v>
      </c>
      <c r="L47" s="78">
        <v>1032.2500199999999</v>
      </c>
      <c r="M47" s="79">
        <v>0</v>
      </c>
      <c r="N47" s="79">
        <v>1.95E-2</v>
      </c>
      <c r="O47" s="79">
        <v>6.8999999999999999E-3</v>
      </c>
    </row>
    <row r="48" spans="2:15">
      <c r="B48" t="s">
        <v>299</v>
      </c>
      <c r="C48" t="s">
        <v>300</v>
      </c>
      <c r="D48" t="s">
        <v>251</v>
      </c>
      <c r="E48" t="s">
        <v>245</v>
      </c>
      <c r="F48" s="16"/>
      <c r="G48" t="s">
        <v>298</v>
      </c>
      <c r="H48" t="s">
        <v>201</v>
      </c>
      <c r="I48" s="78">
        <v>7000</v>
      </c>
      <c r="J48" s="78">
        <v>9380</v>
      </c>
      <c r="K48" s="78">
        <v>0</v>
      </c>
      <c r="L48" s="78">
        <v>299.93488000000002</v>
      </c>
      <c r="M48" s="79">
        <v>0</v>
      </c>
      <c r="N48" s="79">
        <v>5.7000000000000002E-3</v>
      </c>
      <c r="O48" s="79">
        <v>2E-3</v>
      </c>
    </row>
    <row r="49" spans="2:15">
      <c r="B49" t="s">
        <v>301</v>
      </c>
      <c r="C49" t="s">
        <v>302</v>
      </c>
      <c r="D49" t="s">
        <v>126</v>
      </c>
      <c r="E49" t="s">
        <v>245</v>
      </c>
      <c r="F49" s="16"/>
      <c r="G49" t="s">
        <v>303</v>
      </c>
      <c r="H49" t="s">
        <v>109</v>
      </c>
      <c r="I49" s="78">
        <v>7250</v>
      </c>
      <c r="J49" s="78">
        <v>6234</v>
      </c>
      <c r="K49" s="78">
        <v>0</v>
      </c>
      <c r="L49" s="78">
        <v>1611.7071900000001</v>
      </c>
      <c r="M49" s="79">
        <v>0</v>
      </c>
      <c r="N49" s="79">
        <v>3.04E-2</v>
      </c>
      <c r="O49" s="79">
        <v>1.0699999999999999E-2</v>
      </c>
    </row>
    <row r="50" spans="2:15">
      <c r="B50" t="s">
        <v>304</v>
      </c>
      <c r="C50" t="s">
        <v>305</v>
      </c>
      <c r="D50" t="s">
        <v>251</v>
      </c>
      <c r="E50" t="s">
        <v>245</v>
      </c>
      <c r="F50" s="16"/>
      <c r="G50" t="s">
        <v>306</v>
      </c>
      <c r="H50" t="s">
        <v>201</v>
      </c>
      <c r="I50" s="78">
        <v>5000</v>
      </c>
      <c r="J50" s="78">
        <v>35260</v>
      </c>
      <c r="K50" s="78">
        <v>0</v>
      </c>
      <c r="L50" s="78">
        <v>805.33839999999998</v>
      </c>
      <c r="M50" s="79">
        <v>0</v>
      </c>
      <c r="N50" s="79">
        <v>1.52E-2</v>
      </c>
      <c r="O50" s="79">
        <v>5.3E-3</v>
      </c>
    </row>
    <row r="51" spans="2:15">
      <c r="B51" t="s">
        <v>307</v>
      </c>
      <c r="C51" t="s">
        <v>308</v>
      </c>
      <c r="D51" t="s">
        <v>244</v>
      </c>
      <c r="E51" t="s">
        <v>245</v>
      </c>
      <c r="F51" s="16"/>
      <c r="G51" t="s">
        <v>306</v>
      </c>
      <c r="H51" t="s">
        <v>109</v>
      </c>
      <c r="I51" s="78">
        <v>2630</v>
      </c>
      <c r="J51" s="78">
        <v>13964</v>
      </c>
      <c r="K51" s="78">
        <v>0</v>
      </c>
      <c r="L51" s="78">
        <v>1309.6249112</v>
      </c>
      <c r="M51" s="79">
        <v>0</v>
      </c>
      <c r="N51" s="79">
        <v>2.47E-2</v>
      </c>
      <c r="O51" s="79">
        <v>8.6999999999999994E-3</v>
      </c>
    </row>
    <row r="52" spans="2:15">
      <c r="B52" t="s">
        <v>309</v>
      </c>
      <c r="C52" t="s">
        <v>310</v>
      </c>
      <c r="D52" t="s">
        <v>126</v>
      </c>
      <c r="E52" t="s">
        <v>245</v>
      </c>
      <c r="F52" s="16"/>
      <c r="G52" t="s">
        <v>311</v>
      </c>
      <c r="H52" t="s">
        <v>109</v>
      </c>
      <c r="I52" s="78">
        <v>4040</v>
      </c>
      <c r="J52" s="78">
        <v>11049</v>
      </c>
      <c r="K52" s="78">
        <v>0</v>
      </c>
      <c r="L52" s="78">
        <v>1591.7896536000001</v>
      </c>
      <c r="M52" s="79">
        <v>0</v>
      </c>
      <c r="N52" s="79">
        <v>0.03</v>
      </c>
      <c r="O52" s="79">
        <v>1.06E-2</v>
      </c>
    </row>
    <row r="53" spans="2:15">
      <c r="B53" t="s">
        <v>312</v>
      </c>
      <c r="C53" t="s">
        <v>313</v>
      </c>
      <c r="D53" t="s">
        <v>244</v>
      </c>
      <c r="E53" t="s">
        <v>245</v>
      </c>
      <c r="F53"/>
      <c r="G53" t="s">
        <v>314</v>
      </c>
      <c r="H53" t="s">
        <v>109</v>
      </c>
      <c r="I53" s="78">
        <v>4370</v>
      </c>
      <c r="J53" s="78">
        <v>8385</v>
      </c>
      <c r="K53" s="78">
        <v>8.570881</v>
      </c>
      <c r="L53" s="78">
        <v>1315.240648</v>
      </c>
      <c r="M53" s="79">
        <v>0</v>
      </c>
      <c r="N53" s="79">
        <v>2.4799999999999999E-2</v>
      </c>
      <c r="O53" s="79">
        <v>8.6999999999999994E-3</v>
      </c>
    </row>
    <row r="54" spans="2:15">
      <c r="B54" t="s">
        <v>315</v>
      </c>
      <c r="C54" t="s">
        <v>316</v>
      </c>
      <c r="D54" t="s">
        <v>244</v>
      </c>
      <c r="E54" t="s">
        <v>245</v>
      </c>
      <c r="F54" s="16"/>
      <c r="G54" t="s">
        <v>314</v>
      </c>
      <c r="H54" t="s">
        <v>109</v>
      </c>
      <c r="I54" s="78">
        <v>990</v>
      </c>
      <c r="J54" s="78">
        <v>29368</v>
      </c>
      <c r="K54" s="78">
        <v>0.50305999999999995</v>
      </c>
      <c r="L54" s="78">
        <v>1037.2933112000001</v>
      </c>
      <c r="M54" s="79">
        <v>0</v>
      </c>
      <c r="N54" s="79">
        <v>1.9599999999999999E-2</v>
      </c>
      <c r="O54" s="79">
        <v>6.8999999999999999E-3</v>
      </c>
    </row>
    <row r="55" spans="2:15">
      <c r="B55" t="s">
        <v>317</v>
      </c>
      <c r="C55" t="s">
        <v>318</v>
      </c>
      <c r="D55" t="s">
        <v>126</v>
      </c>
      <c r="E55" t="s">
        <v>245</v>
      </c>
      <c r="F55" s="16"/>
      <c r="G55" t="s">
        <v>319</v>
      </c>
      <c r="H55" t="s">
        <v>109</v>
      </c>
      <c r="I55" s="78">
        <v>8200</v>
      </c>
      <c r="J55" s="78">
        <v>1848</v>
      </c>
      <c r="K55" s="78">
        <v>6.1406499999999999</v>
      </c>
      <c r="L55" s="78">
        <v>546.51802599999996</v>
      </c>
      <c r="M55" s="79">
        <v>0</v>
      </c>
      <c r="N55" s="79">
        <v>1.03E-2</v>
      </c>
      <c r="O55" s="79">
        <v>3.5999999999999999E-3</v>
      </c>
    </row>
    <row r="56" spans="2:15">
      <c r="B56" t="s">
        <v>320</v>
      </c>
      <c r="C56" t="s">
        <v>321</v>
      </c>
      <c r="D56" t="s">
        <v>244</v>
      </c>
      <c r="E56" t="s">
        <v>245</v>
      </c>
      <c r="F56" s="16"/>
      <c r="G56" t="s">
        <v>319</v>
      </c>
      <c r="H56" t="s">
        <v>109</v>
      </c>
      <c r="I56" s="78">
        <v>1270</v>
      </c>
      <c r="J56" s="78">
        <v>15976</v>
      </c>
      <c r="K56" s="78">
        <v>0</v>
      </c>
      <c r="L56" s="78">
        <v>723.52428320000001</v>
      </c>
      <c r="M56" s="79">
        <v>0</v>
      </c>
      <c r="N56" s="79">
        <v>1.37E-2</v>
      </c>
      <c r="O56" s="79">
        <v>4.7999999999999996E-3</v>
      </c>
    </row>
    <row r="57" spans="2:15">
      <c r="B57" t="s">
        <v>322</v>
      </c>
      <c r="C57" t="s">
        <v>323</v>
      </c>
      <c r="D57" t="s">
        <v>324</v>
      </c>
      <c r="E57" t="s">
        <v>245</v>
      </c>
      <c r="F57" s="16"/>
      <c r="G57" t="s">
        <v>325</v>
      </c>
      <c r="H57" t="s">
        <v>109</v>
      </c>
      <c r="I57" s="78">
        <v>145</v>
      </c>
      <c r="J57" s="78">
        <v>189363</v>
      </c>
      <c r="K57" s="78">
        <v>0</v>
      </c>
      <c r="L57" s="78">
        <v>979.13926409999999</v>
      </c>
      <c r="M57" s="79">
        <v>0</v>
      </c>
      <c r="N57" s="79">
        <v>1.8499999999999999E-2</v>
      </c>
      <c r="O57" s="79">
        <v>6.4999999999999997E-3</v>
      </c>
    </row>
    <row r="58" spans="2:15">
      <c r="B58" t="s">
        <v>326</v>
      </c>
      <c r="C58" t="s">
        <v>327</v>
      </c>
      <c r="D58" t="s">
        <v>244</v>
      </c>
      <c r="E58" t="s">
        <v>245</v>
      </c>
      <c r="F58" s="16"/>
      <c r="G58" t="s">
        <v>325</v>
      </c>
      <c r="H58" t="s">
        <v>109</v>
      </c>
      <c r="I58" s="78">
        <v>1730</v>
      </c>
      <c r="J58" s="78">
        <v>20797</v>
      </c>
      <c r="K58" s="78">
        <v>0</v>
      </c>
      <c r="L58" s="78">
        <v>1283.0043645999999</v>
      </c>
      <c r="M58" s="79">
        <v>0</v>
      </c>
      <c r="N58" s="79">
        <v>2.4199999999999999E-2</v>
      </c>
      <c r="O58" s="79">
        <v>8.5000000000000006E-3</v>
      </c>
    </row>
    <row r="59" spans="2:15">
      <c r="B59" t="s">
        <v>328</v>
      </c>
      <c r="C59" t="s">
        <v>329</v>
      </c>
      <c r="D59" t="s">
        <v>324</v>
      </c>
      <c r="E59" t="s">
        <v>245</v>
      </c>
      <c r="F59" s="16"/>
      <c r="G59" t="s">
        <v>330</v>
      </c>
      <c r="H59" t="s">
        <v>109</v>
      </c>
      <c r="I59" s="78">
        <v>2400</v>
      </c>
      <c r="J59" s="78">
        <v>16423</v>
      </c>
      <c r="K59" s="78">
        <v>0</v>
      </c>
      <c r="L59" s="78">
        <v>1405.546032</v>
      </c>
      <c r="M59" s="79">
        <v>0</v>
      </c>
      <c r="N59" s="79">
        <v>2.6499999999999999E-2</v>
      </c>
      <c r="O59" s="79">
        <v>9.2999999999999992E-3</v>
      </c>
    </row>
    <row r="60" spans="2:15">
      <c r="B60" t="s">
        <v>331</v>
      </c>
      <c r="C60" t="s">
        <v>332</v>
      </c>
      <c r="D60" t="s">
        <v>324</v>
      </c>
      <c r="E60" t="s">
        <v>245</v>
      </c>
      <c r="F60" s="16"/>
      <c r="G60" t="s">
        <v>330</v>
      </c>
      <c r="H60" t="s">
        <v>109</v>
      </c>
      <c r="I60" s="78">
        <v>1520</v>
      </c>
      <c r="J60" s="78">
        <v>11476</v>
      </c>
      <c r="K60" s="78">
        <v>0</v>
      </c>
      <c r="L60" s="78">
        <v>622.03592319999996</v>
      </c>
      <c r="M60" s="79">
        <v>0</v>
      </c>
      <c r="N60" s="79">
        <v>1.17E-2</v>
      </c>
      <c r="O60" s="79">
        <v>4.1000000000000003E-3</v>
      </c>
    </row>
    <row r="61" spans="2:15">
      <c r="B61" t="s">
        <v>333</v>
      </c>
      <c r="C61" t="s">
        <v>334</v>
      </c>
      <c r="D61" t="s">
        <v>244</v>
      </c>
      <c r="E61" t="s">
        <v>245</v>
      </c>
      <c r="F61" s="16"/>
      <c r="G61" t="s">
        <v>335</v>
      </c>
      <c r="H61" t="s">
        <v>109</v>
      </c>
      <c r="I61" s="78">
        <v>1450</v>
      </c>
      <c r="J61" s="78">
        <v>16945</v>
      </c>
      <c r="K61" s="78">
        <v>0</v>
      </c>
      <c r="L61" s="78">
        <v>876.17511500000001</v>
      </c>
      <c r="M61" s="79">
        <v>0</v>
      </c>
      <c r="N61" s="79">
        <v>1.6500000000000001E-2</v>
      </c>
      <c r="O61" s="79">
        <v>5.7999999999999996E-3</v>
      </c>
    </row>
    <row r="62" spans="2:15">
      <c r="B62" t="s">
        <v>336</v>
      </c>
      <c r="C62" t="s">
        <v>337</v>
      </c>
      <c r="D62" t="s">
        <v>324</v>
      </c>
      <c r="E62" t="s">
        <v>245</v>
      </c>
      <c r="F62" s="16"/>
      <c r="G62" t="s">
        <v>335</v>
      </c>
      <c r="H62" t="s">
        <v>109</v>
      </c>
      <c r="I62" s="78">
        <v>550</v>
      </c>
      <c r="J62" s="78">
        <v>108280</v>
      </c>
      <c r="K62" s="78">
        <v>0</v>
      </c>
      <c r="L62" s="78">
        <v>2123.6956399999999</v>
      </c>
      <c r="M62" s="79">
        <v>0</v>
      </c>
      <c r="N62" s="79">
        <v>4.0099999999999997E-2</v>
      </c>
      <c r="O62" s="79">
        <v>1.41E-2</v>
      </c>
    </row>
    <row r="63" spans="2:15">
      <c r="B63" t="s">
        <v>338</v>
      </c>
      <c r="C63" t="s">
        <v>339</v>
      </c>
      <c r="D63" t="s">
        <v>244</v>
      </c>
      <c r="E63" t="s">
        <v>245</v>
      </c>
      <c r="F63" s="16"/>
      <c r="G63" t="s">
        <v>335</v>
      </c>
      <c r="H63" t="s">
        <v>109</v>
      </c>
      <c r="I63" s="78">
        <v>2380</v>
      </c>
      <c r="J63" s="78">
        <v>16013</v>
      </c>
      <c r="K63" s="78">
        <v>0</v>
      </c>
      <c r="L63" s="78">
        <v>1359.0361204000001</v>
      </c>
      <c r="M63" s="79">
        <v>0</v>
      </c>
      <c r="N63" s="79">
        <v>2.5700000000000001E-2</v>
      </c>
      <c r="O63" s="79">
        <v>8.9999999999999993E-3</v>
      </c>
    </row>
    <row r="64" spans="2:15">
      <c r="B64" t="s">
        <v>340</v>
      </c>
      <c r="C64" t="s">
        <v>341</v>
      </c>
      <c r="D64" t="s">
        <v>244</v>
      </c>
      <c r="E64" t="s">
        <v>245</v>
      </c>
      <c r="F64" s="16"/>
      <c r="G64" t="s">
        <v>335</v>
      </c>
      <c r="H64" t="s">
        <v>109</v>
      </c>
      <c r="I64" s="78">
        <v>1230</v>
      </c>
      <c r="J64" s="78">
        <v>26453</v>
      </c>
      <c r="K64" s="78">
        <v>0</v>
      </c>
      <c r="L64" s="78">
        <v>1160.2761954</v>
      </c>
      <c r="M64" s="79">
        <v>0</v>
      </c>
      <c r="N64" s="79">
        <v>2.1899999999999999E-2</v>
      </c>
      <c r="O64" s="79">
        <v>7.7000000000000002E-3</v>
      </c>
    </row>
    <row r="65" spans="2:15">
      <c r="B65" t="s">
        <v>342</v>
      </c>
      <c r="C65" t="s">
        <v>343</v>
      </c>
      <c r="D65" t="s">
        <v>324</v>
      </c>
      <c r="E65" t="s">
        <v>245</v>
      </c>
      <c r="F65" s="16"/>
      <c r="G65" t="s">
        <v>335</v>
      </c>
      <c r="H65" t="s">
        <v>109</v>
      </c>
      <c r="I65" s="78">
        <v>3845</v>
      </c>
      <c r="J65" s="78">
        <v>13396</v>
      </c>
      <c r="K65" s="78">
        <v>0</v>
      </c>
      <c r="L65" s="78">
        <v>1836.7617292</v>
      </c>
      <c r="M65" s="79">
        <v>0</v>
      </c>
      <c r="N65" s="79">
        <v>3.4700000000000002E-2</v>
      </c>
      <c r="O65" s="79">
        <v>1.2200000000000001E-2</v>
      </c>
    </row>
    <row r="66" spans="2:15">
      <c r="B66" t="s">
        <v>344</v>
      </c>
      <c r="C66" t="s">
        <v>345</v>
      </c>
      <c r="D66" t="s">
        <v>324</v>
      </c>
      <c r="E66" t="s">
        <v>245</v>
      </c>
      <c r="F66" s="16"/>
      <c r="G66" t="s">
        <v>335</v>
      </c>
      <c r="H66" t="s">
        <v>109</v>
      </c>
      <c r="I66" s="78">
        <v>2300</v>
      </c>
      <c r="J66" s="78">
        <v>11446</v>
      </c>
      <c r="K66" s="78">
        <v>0</v>
      </c>
      <c r="L66" s="78">
        <v>938.77802799999995</v>
      </c>
      <c r="M66" s="79">
        <v>0</v>
      </c>
      <c r="N66" s="79">
        <v>1.77E-2</v>
      </c>
      <c r="O66" s="79">
        <v>6.1999999999999998E-3</v>
      </c>
    </row>
    <row r="67" spans="2:15">
      <c r="B67" t="s">
        <v>346</v>
      </c>
      <c r="C67" t="s">
        <v>347</v>
      </c>
      <c r="D67" t="s">
        <v>126</v>
      </c>
      <c r="E67" t="s">
        <v>245</v>
      </c>
      <c r="F67" s="16"/>
      <c r="G67" t="s">
        <v>335</v>
      </c>
      <c r="H67" t="s">
        <v>109</v>
      </c>
      <c r="I67" s="78">
        <v>0.5</v>
      </c>
      <c r="J67" s="78">
        <v>2341</v>
      </c>
      <c r="K67" s="78">
        <v>0</v>
      </c>
      <c r="L67" s="78">
        <v>4.1740029999999997E-2</v>
      </c>
      <c r="M67" s="79">
        <v>0</v>
      </c>
      <c r="N67" s="79">
        <v>0</v>
      </c>
      <c r="O67" s="79">
        <v>0</v>
      </c>
    </row>
    <row r="68" spans="2:15">
      <c r="B68" t="s">
        <v>348</v>
      </c>
      <c r="C68" t="s">
        <v>349</v>
      </c>
      <c r="D68" t="s">
        <v>244</v>
      </c>
      <c r="E68" t="s">
        <v>245</v>
      </c>
      <c r="F68" s="16"/>
      <c r="G68" t="s">
        <v>335</v>
      </c>
      <c r="H68" t="s">
        <v>109</v>
      </c>
      <c r="I68" s="78">
        <v>3970</v>
      </c>
      <c r="J68" s="78">
        <v>17355</v>
      </c>
      <c r="K68" s="78">
        <v>0</v>
      </c>
      <c r="L68" s="78">
        <v>2456.9508209999999</v>
      </c>
      <c r="M68" s="79">
        <v>0</v>
      </c>
      <c r="N68" s="79">
        <v>4.6399999999999997E-2</v>
      </c>
      <c r="O68" s="79">
        <v>1.6299999999999999E-2</v>
      </c>
    </row>
    <row r="69" spans="2:15">
      <c r="B69" t="s">
        <v>350</v>
      </c>
      <c r="C69" t="s">
        <v>351</v>
      </c>
      <c r="D69" t="s">
        <v>126</v>
      </c>
      <c r="E69" t="s">
        <v>245</v>
      </c>
      <c r="F69" s="16"/>
      <c r="G69" t="s">
        <v>352</v>
      </c>
      <c r="H69" t="s">
        <v>109</v>
      </c>
      <c r="I69" s="78">
        <v>1440</v>
      </c>
      <c r="J69" s="78">
        <v>19792</v>
      </c>
      <c r="K69" s="78">
        <v>0</v>
      </c>
      <c r="L69" s="78">
        <v>1016.3271168</v>
      </c>
      <c r="M69" s="79">
        <v>0</v>
      </c>
      <c r="N69" s="79">
        <v>1.9199999999999998E-2</v>
      </c>
      <c r="O69" s="79">
        <v>6.7000000000000002E-3</v>
      </c>
    </row>
    <row r="70" spans="2:15">
      <c r="B70" t="s">
        <v>353</v>
      </c>
      <c r="C70" t="s">
        <v>354</v>
      </c>
      <c r="D70" t="s">
        <v>324</v>
      </c>
      <c r="E70" t="s">
        <v>245</v>
      </c>
      <c r="F70" s="16"/>
      <c r="G70" t="s">
        <v>352</v>
      </c>
      <c r="H70" t="s">
        <v>109</v>
      </c>
      <c r="I70" s="78">
        <v>6830</v>
      </c>
      <c r="J70" s="78">
        <v>5473</v>
      </c>
      <c r="K70" s="78">
        <v>0</v>
      </c>
      <c r="L70" s="78">
        <v>1332.9918393999999</v>
      </c>
      <c r="M70" s="79">
        <v>0</v>
      </c>
      <c r="N70" s="79">
        <v>2.52E-2</v>
      </c>
      <c r="O70" s="79">
        <v>8.8999999999999999E-3</v>
      </c>
    </row>
    <row r="71" spans="2:15">
      <c r="B71" t="s">
        <v>355</v>
      </c>
      <c r="C71" t="s">
        <v>356</v>
      </c>
      <c r="D71" t="s">
        <v>126</v>
      </c>
      <c r="E71" t="s">
        <v>245</v>
      </c>
      <c r="F71" s="16"/>
      <c r="G71" t="s">
        <v>352</v>
      </c>
      <c r="H71" t="s">
        <v>109</v>
      </c>
      <c r="I71" s="78">
        <v>215</v>
      </c>
      <c r="J71" s="78">
        <v>101700</v>
      </c>
      <c r="K71" s="78">
        <v>0</v>
      </c>
      <c r="L71" s="78">
        <v>779.72373000000005</v>
      </c>
      <c r="M71" s="79">
        <v>0</v>
      </c>
      <c r="N71" s="79">
        <v>1.47E-2</v>
      </c>
      <c r="O71" s="79">
        <v>5.1999999999999998E-3</v>
      </c>
    </row>
    <row r="72" spans="2:15">
      <c r="B72" t="s">
        <v>357</v>
      </c>
      <c r="C72" t="s">
        <v>358</v>
      </c>
      <c r="D72" t="s">
        <v>244</v>
      </c>
      <c r="E72" t="s">
        <v>245</v>
      </c>
      <c r="F72"/>
      <c r="G72" t="s">
        <v>359</v>
      </c>
      <c r="H72" t="s">
        <v>109</v>
      </c>
      <c r="I72" s="78">
        <v>13620</v>
      </c>
      <c r="J72" s="78">
        <v>3351</v>
      </c>
      <c r="K72" s="78">
        <v>0</v>
      </c>
      <c r="L72" s="78">
        <v>1627.5445092</v>
      </c>
      <c r="M72" s="79">
        <v>0</v>
      </c>
      <c r="N72" s="79">
        <v>3.0700000000000002E-2</v>
      </c>
      <c r="O72" s="79">
        <v>1.0800000000000001E-2</v>
      </c>
    </row>
    <row r="73" spans="2:15">
      <c r="B73" t="s">
        <v>360</v>
      </c>
      <c r="C73" t="s">
        <v>361</v>
      </c>
      <c r="D73" t="s">
        <v>324</v>
      </c>
      <c r="E73" t="s">
        <v>245</v>
      </c>
      <c r="F73" s="16"/>
      <c r="G73" t="s">
        <v>359</v>
      </c>
      <c r="H73" t="s">
        <v>109</v>
      </c>
      <c r="I73" s="78">
        <v>3860</v>
      </c>
      <c r="J73" s="78">
        <v>7414</v>
      </c>
      <c r="K73" s="78">
        <v>0</v>
      </c>
      <c r="L73" s="78">
        <v>1020.5193064</v>
      </c>
      <c r="M73" s="79">
        <v>0</v>
      </c>
      <c r="N73" s="79">
        <v>1.9300000000000001E-2</v>
      </c>
      <c r="O73" s="79">
        <v>6.7999999999999996E-3</v>
      </c>
    </row>
    <row r="74" spans="2:15">
      <c r="B74" t="s">
        <v>362</v>
      </c>
      <c r="C74" t="s">
        <v>363</v>
      </c>
      <c r="D74" t="s">
        <v>244</v>
      </c>
      <c r="E74" t="s">
        <v>245</v>
      </c>
      <c r="F74" s="16"/>
      <c r="G74" t="s">
        <v>364</v>
      </c>
      <c r="H74" t="s">
        <v>109</v>
      </c>
      <c r="I74" s="78">
        <v>2370</v>
      </c>
      <c r="J74" s="78">
        <v>20486</v>
      </c>
      <c r="K74" s="78">
        <v>0</v>
      </c>
      <c r="L74" s="78">
        <v>1731.3579012</v>
      </c>
      <c r="M74" s="79">
        <v>0</v>
      </c>
      <c r="N74" s="79">
        <v>3.27E-2</v>
      </c>
      <c r="O74" s="79">
        <v>1.15E-2</v>
      </c>
    </row>
    <row r="75" spans="2:15">
      <c r="B75" t="s">
        <v>223</v>
      </c>
      <c r="E75" s="16"/>
      <c r="F75" s="16"/>
      <c r="G75" s="16"/>
    </row>
    <row r="76" spans="2:15">
      <c r="B76" t="s">
        <v>229</v>
      </c>
      <c r="E76" s="16"/>
      <c r="F76" s="16"/>
      <c r="G76" s="16"/>
    </row>
    <row r="77" spans="2:15">
      <c r="B77" t="s">
        <v>230</v>
      </c>
      <c r="E77" s="16"/>
      <c r="F77" s="16"/>
      <c r="G77" s="16"/>
    </row>
    <row r="78" spans="2:15">
      <c r="B78" t="s">
        <v>231</v>
      </c>
      <c r="E78" s="16"/>
      <c r="F78" s="16"/>
      <c r="G78" s="16"/>
    </row>
    <row r="79" spans="2:15">
      <c r="B79" t="s">
        <v>232</v>
      </c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6.7109375" style="15" customWidth="1"/>
    <col min="7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537</v>
      </c>
    </row>
    <row r="3" spans="2:63">
      <c r="B3" s="2" t="s">
        <v>2</v>
      </c>
      <c r="C3" s="83" t="s">
        <v>538</v>
      </c>
    </row>
    <row r="4" spans="2:63">
      <c r="B4" s="2" t="s">
        <v>3</v>
      </c>
      <c r="C4" s="16">
        <v>101</v>
      </c>
    </row>
    <row r="5" spans="2:63">
      <c r="B5" s="75" t="s">
        <v>197</v>
      </c>
      <c r="C5" t="s">
        <v>198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1334407</v>
      </c>
      <c r="I11" s="7"/>
      <c r="J11" s="76">
        <v>31.135352220000001</v>
      </c>
      <c r="K11" s="76">
        <v>87966.414778487204</v>
      </c>
      <c r="L11" s="7"/>
      <c r="M11" s="77">
        <v>1</v>
      </c>
      <c r="N11" s="77">
        <v>0.58409999999999995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481900</v>
      </c>
      <c r="J12" s="82">
        <v>0</v>
      </c>
      <c r="K12" s="82">
        <v>15525.963808</v>
      </c>
      <c r="M12" s="81">
        <v>0.17649999999999999</v>
      </c>
      <c r="N12" s="81">
        <v>0.1031</v>
      </c>
    </row>
    <row r="13" spans="2:63">
      <c r="B13" s="80" t="s">
        <v>365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366</v>
      </c>
      <c r="D15" s="16"/>
      <c r="E15" s="16"/>
      <c r="F15" s="16"/>
      <c r="G15" s="16"/>
      <c r="H15" s="82">
        <v>481900</v>
      </c>
      <c r="J15" s="82">
        <v>0</v>
      </c>
      <c r="K15" s="82">
        <v>15525.963808</v>
      </c>
      <c r="M15" s="81">
        <v>0.17649999999999999</v>
      </c>
      <c r="N15" s="81">
        <v>0.1031</v>
      </c>
    </row>
    <row r="16" spans="2:63">
      <c r="B16" t="s">
        <v>367</v>
      </c>
      <c r="C16" t="s">
        <v>368</v>
      </c>
      <c r="D16" t="s">
        <v>103</v>
      </c>
      <c r="E16" t="s">
        <v>369</v>
      </c>
      <c r="F16" t="s">
        <v>541</v>
      </c>
      <c r="G16" t="s">
        <v>105</v>
      </c>
      <c r="H16" s="78">
        <v>349384</v>
      </c>
      <c r="I16" s="78">
        <v>1809</v>
      </c>
      <c r="J16" s="78">
        <v>0</v>
      </c>
      <c r="K16" s="78">
        <v>6320.3565600000002</v>
      </c>
      <c r="L16" s="79">
        <v>2.5999999999999999E-2</v>
      </c>
      <c r="M16" s="79">
        <v>7.1800000000000003E-2</v>
      </c>
      <c r="N16" s="79">
        <v>4.2000000000000003E-2</v>
      </c>
    </row>
    <row r="17" spans="2:14">
      <c r="B17" t="s">
        <v>370</v>
      </c>
      <c r="C17" t="s">
        <v>371</v>
      </c>
      <c r="D17" t="s">
        <v>103</v>
      </c>
      <c r="E17" t="s">
        <v>372</v>
      </c>
      <c r="F17" t="s">
        <v>541</v>
      </c>
      <c r="G17" t="s">
        <v>105</v>
      </c>
      <c r="H17" s="78">
        <v>22500</v>
      </c>
      <c r="I17" s="78">
        <v>4181</v>
      </c>
      <c r="J17" s="78">
        <v>0</v>
      </c>
      <c r="K17" s="78">
        <v>940.72500000000002</v>
      </c>
      <c r="L17" s="79">
        <v>1.01E-2</v>
      </c>
      <c r="M17" s="79">
        <v>1.0699999999999999E-2</v>
      </c>
      <c r="N17" s="79">
        <v>6.1999999999999998E-3</v>
      </c>
    </row>
    <row r="18" spans="2:14">
      <c r="B18" t="s">
        <v>373</v>
      </c>
      <c r="C18" t="s">
        <v>374</v>
      </c>
      <c r="D18" t="s">
        <v>103</v>
      </c>
      <c r="E18" t="s">
        <v>375</v>
      </c>
      <c r="F18" t="s">
        <v>541</v>
      </c>
      <c r="G18" t="s">
        <v>105</v>
      </c>
      <c r="H18" s="78">
        <v>31101</v>
      </c>
      <c r="I18" s="78">
        <v>4625</v>
      </c>
      <c r="J18" s="78">
        <v>0</v>
      </c>
      <c r="K18" s="78">
        <v>1438.4212500000001</v>
      </c>
      <c r="L18" s="79">
        <v>3.0999999999999999E-3</v>
      </c>
      <c r="M18" s="79">
        <v>1.6400000000000001E-2</v>
      </c>
      <c r="N18" s="79">
        <v>9.5999999999999992E-3</v>
      </c>
    </row>
    <row r="19" spans="2:14">
      <c r="B19" t="s">
        <v>376</v>
      </c>
      <c r="C19" t="s">
        <v>377</v>
      </c>
      <c r="D19" t="s">
        <v>103</v>
      </c>
      <c r="E19" t="s">
        <v>375</v>
      </c>
      <c r="F19" t="s">
        <v>541</v>
      </c>
      <c r="G19" t="s">
        <v>105</v>
      </c>
      <c r="H19" s="78">
        <v>9830</v>
      </c>
      <c r="I19" s="78">
        <v>9890</v>
      </c>
      <c r="J19" s="78">
        <v>0</v>
      </c>
      <c r="K19" s="78">
        <v>972.18700000000001</v>
      </c>
      <c r="L19" s="79">
        <v>3.3999999999999998E-3</v>
      </c>
      <c r="M19" s="79">
        <v>1.11E-2</v>
      </c>
      <c r="N19" s="79">
        <v>6.4999999999999997E-3</v>
      </c>
    </row>
    <row r="20" spans="2:14">
      <c r="B20" t="s">
        <v>378</v>
      </c>
      <c r="C20" t="s">
        <v>379</v>
      </c>
      <c r="D20" t="s">
        <v>103</v>
      </c>
      <c r="E20" t="s">
        <v>375</v>
      </c>
      <c r="F20" t="s">
        <v>541</v>
      </c>
      <c r="G20" t="s">
        <v>105</v>
      </c>
      <c r="H20" s="78">
        <v>9989</v>
      </c>
      <c r="I20" s="78">
        <v>941.2</v>
      </c>
      <c r="J20" s="78">
        <v>0</v>
      </c>
      <c r="K20" s="78">
        <v>94.016468000000003</v>
      </c>
      <c r="L20" s="79">
        <v>1.8E-3</v>
      </c>
      <c r="M20" s="79">
        <v>1.1000000000000001E-3</v>
      </c>
      <c r="N20" s="79">
        <v>5.9999999999999995E-4</v>
      </c>
    </row>
    <row r="21" spans="2:14">
      <c r="B21" t="s">
        <v>380</v>
      </c>
      <c r="C21" t="s">
        <v>381</v>
      </c>
      <c r="D21" t="s">
        <v>103</v>
      </c>
      <c r="E21" t="s">
        <v>375</v>
      </c>
      <c r="F21" t="s">
        <v>541</v>
      </c>
      <c r="G21" t="s">
        <v>105</v>
      </c>
      <c r="H21" s="78">
        <v>9045</v>
      </c>
      <c r="I21" s="78">
        <v>1331</v>
      </c>
      <c r="J21" s="78">
        <v>0</v>
      </c>
      <c r="K21" s="78">
        <v>120.38894999999999</v>
      </c>
      <c r="L21" s="79">
        <v>1.2999999999999999E-3</v>
      </c>
      <c r="M21" s="79">
        <v>1.4E-3</v>
      </c>
      <c r="N21" s="79">
        <v>8.0000000000000004E-4</v>
      </c>
    </row>
    <row r="22" spans="2:14">
      <c r="B22" t="s">
        <v>382</v>
      </c>
      <c r="C22" t="s">
        <v>383</v>
      </c>
      <c r="D22" t="s">
        <v>103</v>
      </c>
      <c r="E22" t="s">
        <v>375</v>
      </c>
      <c r="F22" t="s">
        <v>541</v>
      </c>
      <c r="G22" t="s">
        <v>105</v>
      </c>
      <c r="H22" s="78">
        <v>16859</v>
      </c>
      <c r="I22" s="78">
        <v>16190</v>
      </c>
      <c r="J22" s="78">
        <v>0</v>
      </c>
      <c r="K22" s="78">
        <v>2729.4721</v>
      </c>
      <c r="L22" s="79">
        <v>6.2799999999999995E-2</v>
      </c>
      <c r="M22" s="79">
        <v>3.1E-2</v>
      </c>
      <c r="N22" s="79">
        <v>1.8100000000000002E-2</v>
      </c>
    </row>
    <row r="23" spans="2:14">
      <c r="B23" t="s">
        <v>384</v>
      </c>
      <c r="C23" t="s">
        <v>385</v>
      </c>
      <c r="D23" t="s">
        <v>103</v>
      </c>
      <c r="E23" t="s">
        <v>386</v>
      </c>
      <c r="F23" t="s">
        <v>541</v>
      </c>
      <c r="G23" t="s">
        <v>105</v>
      </c>
      <c r="H23" s="78">
        <v>20374</v>
      </c>
      <c r="I23" s="78">
        <v>4727</v>
      </c>
      <c r="J23" s="78">
        <v>0</v>
      </c>
      <c r="K23" s="78">
        <v>963.07898</v>
      </c>
      <c r="L23" s="79">
        <v>6.3E-3</v>
      </c>
      <c r="M23" s="79">
        <v>1.09E-2</v>
      </c>
      <c r="N23" s="79">
        <v>6.4000000000000003E-3</v>
      </c>
    </row>
    <row r="24" spans="2:14">
      <c r="B24" t="s">
        <v>387</v>
      </c>
      <c r="C24" t="s">
        <v>388</v>
      </c>
      <c r="D24" t="s">
        <v>103</v>
      </c>
      <c r="E24" t="s">
        <v>386</v>
      </c>
      <c r="F24" t="s">
        <v>541</v>
      </c>
      <c r="G24" t="s">
        <v>105</v>
      </c>
      <c r="H24" s="78">
        <v>11400</v>
      </c>
      <c r="I24" s="78">
        <v>16040</v>
      </c>
      <c r="J24" s="78">
        <v>0</v>
      </c>
      <c r="K24" s="78">
        <v>1828.56</v>
      </c>
      <c r="L24" s="79">
        <v>5.62E-2</v>
      </c>
      <c r="M24" s="79">
        <v>2.0799999999999999E-2</v>
      </c>
      <c r="N24" s="79">
        <v>1.21E-2</v>
      </c>
    </row>
    <row r="25" spans="2:14">
      <c r="B25" t="s">
        <v>389</v>
      </c>
      <c r="C25" t="s">
        <v>390</v>
      </c>
      <c r="D25" t="s">
        <v>103</v>
      </c>
      <c r="E25" t="s">
        <v>386</v>
      </c>
      <c r="F25" t="s">
        <v>541</v>
      </c>
      <c r="G25" t="s">
        <v>105</v>
      </c>
      <c r="H25" s="78">
        <v>1418</v>
      </c>
      <c r="I25" s="78">
        <v>8375</v>
      </c>
      <c r="J25" s="78">
        <v>0</v>
      </c>
      <c r="K25" s="78">
        <v>118.75749999999999</v>
      </c>
      <c r="L25" s="79">
        <v>2.5999999999999999E-3</v>
      </c>
      <c r="M25" s="79">
        <v>1.4E-3</v>
      </c>
      <c r="N25" s="79">
        <v>8.0000000000000004E-4</v>
      </c>
    </row>
    <row r="26" spans="2:14">
      <c r="B26" s="80" t="s">
        <v>391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392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237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393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221</v>
      </c>
      <c r="D34" s="16"/>
      <c r="E34" s="16"/>
      <c r="F34" s="16"/>
      <c r="G34" s="16"/>
      <c r="H34" s="82">
        <v>852507</v>
      </c>
      <c r="J34" s="82">
        <v>31.135352220000001</v>
      </c>
      <c r="K34" s="82">
        <v>72440.450970487203</v>
      </c>
      <c r="M34" s="81">
        <v>0.82350000000000001</v>
      </c>
      <c r="N34" s="81">
        <v>0.48099999999999998</v>
      </c>
    </row>
    <row r="35" spans="2:14">
      <c r="B35" s="80" t="s">
        <v>394</v>
      </c>
      <c r="D35" s="16"/>
      <c r="E35" s="16"/>
      <c r="F35" s="16"/>
      <c r="G35" s="16"/>
      <c r="H35" s="82">
        <v>852507</v>
      </c>
      <c r="J35" s="82">
        <v>31.135352220000001</v>
      </c>
      <c r="K35" s="82">
        <v>72440.450970487203</v>
      </c>
      <c r="M35" s="81">
        <v>0.82350000000000001</v>
      </c>
      <c r="N35" s="81">
        <v>0.48099999999999998</v>
      </c>
    </row>
    <row r="36" spans="2:14">
      <c r="B36" t="s">
        <v>395</v>
      </c>
      <c r="C36" t="s">
        <v>396</v>
      </c>
      <c r="D36" t="s">
        <v>244</v>
      </c>
      <c r="E36" s="16"/>
      <c r="F36" t="s">
        <v>541</v>
      </c>
      <c r="G36" t="s">
        <v>109</v>
      </c>
      <c r="H36" s="78">
        <v>4700</v>
      </c>
      <c r="I36" s="78">
        <v>21089</v>
      </c>
      <c r="J36" s="78">
        <v>0</v>
      </c>
      <c r="K36" s="78">
        <v>3534.5585780000001</v>
      </c>
      <c r="L36" s="79">
        <v>0</v>
      </c>
      <c r="M36" s="79">
        <v>4.02E-2</v>
      </c>
      <c r="N36" s="79">
        <v>2.35E-2</v>
      </c>
    </row>
    <row r="37" spans="2:14">
      <c r="B37" t="s">
        <v>397</v>
      </c>
      <c r="C37" t="s">
        <v>398</v>
      </c>
      <c r="D37" t="s">
        <v>126</v>
      </c>
      <c r="E37" s="16"/>
      <c r="F37" t="s">
        <v>541</v>
      </c>
      <c r="G37" t="s">
        <v>109</v>
      </c>
      <c r="H37" s="78">
        <v>9300</v>
      </c>
      <c r="I37" s="78">
        <v>4922</v>
      </c>
      <c r="J37" s="78">
        <v>0</v>
      </c>
      <c r="K37" s="78">
        <v>1632.322236</v>
      </c>
      <c r="L37" s="79">
        <v>0</v>
      </c>
      <c r="M37" s="79">
        <v>1.8599999999999998E-2</v>
      </c>
      <c r="N37" s="79">
        <v>1.0800000000000001E-2</v>
      </c>
    </row>
    <row r="38" spans="2:14">
      <c r="B38" t="s">
        <v>399</v>
      </c>
      <c r="C38" t="s">
        <v>400</v>
      </c>
      <c r="D38" t="s">
        <v>126</v>
      </c>
      <c r="E38" s="16"/>
      <c r="F38" t="s">
        <v>541</v>
      </c>
      <c r="G38" t="s">
        <v>109</v>
      </c>
      <c r="H38" s="78">
        <v>4422</v>
      </c>
      <c r="I38" s="78">
        <v>15474.61</v>
      </c>
      <c r="J38" s="78">
        <v>0</v>
      </c>
      <c r="K38" s="78">
        <v>2440.1683484772002</v>
      </c>
      <c r="L38" s="79">
        <v>0</v>
      </c>
      <c r="M38" s="79">
        <v>2.7699999999999999E-2</v>
      </c>
      <c r="N38" s="79">
        <v>1.6199999999999999E-2</v>
      </c>
    </row>
    <row r="39" spans="2:14">
      <c r="B39" t="s">
        <v>401</v>
      </c>
      <c r="C39" t="s">
        <v>402</v>
      </c>
      <c r="D39" t="s">
        <v>126</v>
      </c>
      <c r="E39" s="16"/>
      <c r="F39" t="s">
        <v>541</v>
      </c>
      <c r="G39" t="s">
        <v>109</v>
      </c>
      <c r="H39" s="78">
        <v>22454</v>
      </c>
      <c r="I39" s="78">
        <v>3228.7</v>
      </c>
      <c r="J39" s="78">
        <v>0</v>
      </c>
      <c r="K39" s="78">
        <v>2585.2512146680001</v>
      </c>
      <c r="L39" s="79">
        <v>0</v>
      </c>
      <c r="M39" s="79">
        <v>2.9399999999999999E-2</v>
      </c>
      <c r="N39" s="79">
        <v>1.72E-2</v>
      </c>
    </row>
    <row r="40" spans="2:14">
      <c r="B40" t="s">
        <v>403</v>
      </c>
      <c r="C40" t="s">
        <v>404</v>
      </c>
      <c r="D40" t="s">
        <v>126</v>
      </c>
      <c r="E40" s="16"/>
      <c r="F40" t="s">
        <v>541</v>
      </c>
      <c r="G40" t="s">
        <v>109</v>
      </c>
      <c r="H40" s="78">
        <v>533900</v>
      </c>
      <c r="I40" s="78">
        <v>468.61</v>
      </c>
      <c r="J40" s="78">
        <v>0</v>
      </c>
      <c r="K40" s="78">
        <v>8921.8067451400002</v>
      </c>
      <c r="L40" s="79">
        <v>0</v>
      </c>
      <c r="M40" s="79">
        <v>0.1014</v>
      </c>
      <c r="N40" s="79">
        <v>5.9200000000000003E-2</v>
      </c>
    </row>
    <row r="41" spans="2:14">
      <c r="B41" t="s">
        <v>405</v>
      </c>
      <c r="C41" t="s">
        <v>406</v>
      </c>
      <c r="D41" t="s">
        <v>244</v>
      </c>
      <c r="E41" s="16"/>
      <c r="F41" t="s">
        <v>541</v>
      </c>
      <c r="G41" t="s">
        <v>109</v>
      </c>
      <c r="H41" s="78">
        <v>5500</v>
      </c>
      <c r="I41" s="78">
        <v>11920</v>
      </c>
      <c r="J41" s="78">
        <v>0</v>
      </c>
      <c r="K41" s="78">
        <v>2337.8696</v>
      </c>
      <c r="L41" s="79">
        <v>0</v>
      </c>
      <c r="M41" s="79">
        <v>2.6599999999999999E-2</v>
      </c>
      <c r="N41" s="79">
        <v>1.55E-2</v>
      </c>
    </row>
    <row r="42" spans="2:14">
      <c r="B42" t="s">
        <v>407</v>
      </c>
      <c r="C42" t="s">
        <v>408</v>
      </c>
      <c r="D42" t="s">
        <v>126</v>
      </c>
      <c r="E42" s="16"/>
      <c r="F42" t="s">
        <v>541</v>
      </c>
      <c r="G42" t="s">
        <v>113</v>
      </c>
      <c r="H42" s="78">
        <v>2100</v>
      </c>
      <c r="I42" s="78">
        <v>8314</v>
      </c>
      <c r="J42" s="78">
        <v>0</v>
      </c>
      <c r="K42" s="78">
        <v>709.13099039999997</v>
      </c>
      <c r="L42" s="79">
        <v>0</v>
      </c>
      <c r="M42" s="79">
        <v>8.0999999999999996E-3</v>
      </c>
      <c r="N42" s="79">
        <v>4.7000000000000002E-3</v>
      </c>
    </row>
    <row r="43" spans="2:14">
      <c r="B43" t="s">
        <v>409</v>
      </c>
      <c r="C43" t="s">
        <v>410</v>
      </c>
      <c r="D43" t="s">
        <v>126</v>
      </c>
      <c r="E43" s="16"/>
      <c r="F43" t="s">
        <v>541</v>
      </c>
      <c r="G43" t="s">
        <v>113</v>
      </c>
      <c r="H43" s="78">
        <v>13110</v>
      </c>
      <c r="I43" s="78">
        <v>3970</v>
      </c>
      <c r="J43" s="78">
        <v>0</v>
      </c>
      <c r="K43" s="78">
        <v>2113.9287672</v>
      </c>
      <c r="L43" s="79">
        <v>0</v>
      </c>
      <c r="M43" s="79">
        <v>2.4E-2</v>
      </c>
      <c r="N43" s="79">
        <v>1.4E-2</v>
      </c>
    </row>
    <row r="44" spans="2:14">
      <c r="B44" t="s">
        <v>411</v>
      </c>
      <c r="C44" t="s">
        <v>412</v>
      </c>
      <c r="D44" t="s">
        <v>244</v>
      </c>
      <c r="E44" s="16"/>
      <c r="F44" t="s">
        <v>541</v>
      </c>
      <c r="G44" t="s">
        <v>109</v>
      </c>
      <c r="H44" s="78">
        <v>32000</v>
      </c>
      <c r="I44" s="78">
        <v>2760</v>
      </c>
      <c r="J44" s="78">
        <v>0</v>
      </c>
      <c r="K44" s="78">
        <v>3149.4911999999999</v>
      </c>
      <c r="L44" s="79">
        <v>0</v>
      </c>
      <c r="M44" s="79">
        <v>3.5799999999999998E-2</v>
      </c>
      <c r="N44" s="79">
        <v>2.0899999999999998E-2</v>
      </c>
    </row>
    <row r="45" spans="2:14">
      <c r="B45" t="s">
        <v>413</v>
      </c>
      <c r="C45" t="s">
        <v>414</v>
      </c>
      <c r="D45" t="s">
        <v>126</v>
      </c>
      <c r="E45" s="16"/>
      <c r="F45" t="s">
        <v>541</v>
      </c>
      <c r="G45" t="s">
        <v>109</v>
      </c>
      <c r="H45" s="78">
        <v>950</v>
      </c>
      <c r="I45" s="78">
        <v>14382</v>
      </c>
      <c r="J45" s="78">
        <v>0</v>
      </c>
      <c r="K45" s="78">
        <v>487.21901400000002</v>
      </c>
      <c r="L45" s="79">
        <v>0</v>
      </c>
      <c r="M45" s="79">
        <v>5.4999999999999997E-3</v>
      </c>
      <c r="N45" s="79">
        <v>3.2000000000000002E-3</v>
      </c>
    </row>
    <row r="46" spans="2:14">
      <c r="B46" t="s">
        <v>415</v>
      </c>
      <c r="C46" t="s">
        <v>416</v>
      </c>
      <c r="D46" t="s">
        <v>244</v>
      </c>
      <c r="E46" s="16"/>
      <c r="F46" t="s">
        <v>541</v>
      </c>
      <c r="G46" t="s">
        <v>109</v>
      </c>
      <c r="H46" s="78">
        <v>2550</v>
      </c>
      <c r="I46" s="78">
        <v>9264</v>
      </c>
      <c r="J46" s="78">
        <v>0</v>
      </c>
      <c r="K46" s="78">
        <v>842.40331200000003</v>
      </c>
      <c r="L46" s="79">
        <v>0</v>
      </c>
      <c r="M46" s="79">
        <v>9.5999999999999992E-3</v>
      </c>
      <c r="N46" s="79">
        <v>5.5999999999999999E-3</v>
      </c>
    </row>
    <row r="47" spans="2:14">
      <c r="B47" t="s">
        <v>417</v>
      </c>
      <c r="C47" t="s">
        <v>418</v>
      </c>
      <c r="D47" t="s">
        <v>244</v>
      </c>
      <c r="E47" s="16"/>
      <c r="F47" t="s">
        <v>541</v>
      </c>
      <c r="G47" t="s">
        <v>109</v>
      </c>
      <c r="H47" s="78">
        <v>2250</v>
      </c>
      <c r="I47" s="78">
        <v>7742</v>
      </c>
      <c r="J47" s="78">
        <v>0</v>
      </c>
      <c r="K47" s="78">
        <v>621.17936999999995</v>
      </c>
      <c r="L47" s="79">
        <v>0</v>
      </c>
      <c r="M47" s="79">
        <v>7.1000000000000004E-3</v>
      </c>
      <c r="N47" s="79">
        <v>4.1000000000000003E-3</v>
      </c>
    </row>
    <row r="48" spans="2:14">
      <c r="B48" t="s">
        <v>419</v>
      </c>
      <c r="C48" t="s">
        <v>420</v>
      </c>
      <c r="D48" t="s">
        <v>126</v>
      </c>
      <c r="E48" s="16"/>
      <c r="F48" t="s">
        <v>541</v>
      </c>
      <c r="G48" t="s">
        <v>113</v>
      </c>
      <c r="H48" s="78">
        <v>5770</v>
      </c>
      <c r="I48" s="78">
        <v>5591</v>
      </c>
      <c r="J48" s="78">
        <v>0</v>
      </c>
      <c r="K48" s="78">
        <v>1310.2750031200001</v>
      </c>
      <c r="L48" s="79">
        <v>0</v>
      </c>
      <c r="M48" s="79">
        <v>1.49E-2</v>
      </c>
      <c r="N48" s="79">
        <v>8.6999999999999994E-3</v>
      </c>
    </row>
    <row r="49" spans="2:14">
      <c r="B49" t="s">
        <v>421</v>
      </c>
      <c r="C49" t="s">
        <v>422</v>
      </c>
      <c r="D49" t="s">
        <v>423</v>
      </c>
      <c r="E49" s="16"/>
      <c r="F49" t="s">
        <v>541</v>
      </c>
      <c r="G49" t="s">
        <v>116</v>
      </c>
      <c r="H49" s="78">
        <v>24130</v>
      </c>
      <c r="I49" s="78">
        <v>733.4</v>
      </c>
      <c r="J49" s="78">
        <v>0</v>
      </c>
      <c r="K49" s="78">
        <v>800.18492947200002</v>
      </c>
      <c r="L49" s="79">
        <v>0</v>
      </c>
      <c r="M49" s="79">
        <v>9.1000000000000004E-3</v>
      </c>
      <c r="N49" s="79">
        <v>5.3E-3</v>
      </c>
    </row>
    <row r="50" spans="2:14">
      <c r="B50" t="s">
        <v>424</v>
      </c>
      <c r="C50" t="s">
        <v>425</v>
      </c>
      <c r="D50" t="s">
        <v>126</v>
      </c>
      <c r="E50" s="16"/>
      <c r="F50" t="s">
        <v>541</v>
      </c>
      <c r="G50" t="s">
        <v>109</v>
      </c>
      <c r="H50" s="78">
        <v>1492</v>
      </c>
      <c r="I50" s="78">
        <v>11860</v>
      </c>
      <c r="J50" s="78">
        <v>0</v>
      </c>
      <c r="K50" s="78">
        <v>631.00797920000002</v>
      </c>
      <c r="L50" s="79">
        <v>0</v>
      </c>
      <c r="M50" s="79">
        <v>7.1999999999999998E-3</v>
      </c>
      <c r="N50" s="79">
        <v>4.1999999999999997E-3</v>
      </c>
    </row>
    <row r="51" spans="2:14">
      <c r="B51" t="s">
        <v>426</v>
      </c>
      <c r="C51" t="s">
        <v>427</v>
      </c>
      <c r="D51" t="s">
        <v>126</v>
      </c>
      <c r="E51" s="16"/>
      <c r="F51" t="s">
        <v>541</v>
      </c>
      <c r="G51" t="s">
        <v>113</v>
      </c>
      <c r="H51" s="78">
        <v>411</v>
      </c>
      <c r="I51" s="78">
        <v>3527.5</v>
      </c>
      <c r="J51" s="78">
        <v>0</v>
      </c>
      <c r="K51" s="78">
        <v>58.885178340000003</v>
      </c>
      <c r="L51" s="79">
        <v>0</v>
      </c>
      <c r="M51" s="79">
        <v>6.9999999999999999E-4</v>
      </c>
      <c r="N51" s="79">
        <v>4.0000000000000002E-4</v>
      </c>
    </row>
    <row r="52" spans="2:14">
      <c r="B52" t="s">
        <v>428</v>
      </c>
      <c r="C52" t="s">
        <v>429</v>
      </c>
      <c r="D52" t="s">
        <v>126</v>
      </c>
      <c r="E52" s="16"/>
      <c r="F52" t="s">
        <v>541</v>
      </c>
      <c r="G52" t="s">
        <v>113</v>
      </c>
      <c r="H52" s="78">
        <v>31170</v>
      </c>
      <c r="I52" s="78">
        <v>893</v>
      </c>
      <c r="J52" s="78">
        <v>0</v>
      </c>
      <c r="K52" s="78">
        <v>1130.5386429600001</v>
      </c>
      <c r="L52" s="79">
        <v>0</v>
      </c>
      <c r="M52" s="79">
        <v>1.29E-2</v>
      </c>
      <c r="N52" s="79">
        <v>7.4999999999999997E-3</v>
      </c>
    </row>
    <row r="53" spans="2:14">
      <c r="B53" t="s">
        <v>430</v>
      </c>
      <c r="C53" t="s">
        <v>431</v>
      </c>
      <c r="D53" t="s">
        <v>324</v>
      </c>
      <c r="E53" s="16"/>
      <c r="F53" t="s">
        <v>541</v>
      </c>
      <c r="G53" t="s">
        <v>109</v>
      </c>
      <c r="H53" s="78">
        <v>1670</v>
      </c>
      <c r="I53" s="78">
        <v>5945</v>
      </c>
      <c r="J53" s="78">
        <v>0</v>
      </c>
      <c r="K53" s="78">
        <v>354.03782899999999</v>
      </c>
      <c r="L53" s="79">
        <v>0</v>
      </c>
      <c r="M53" s="79">
        <v>4.0000000000000001E-3</v>
      </c>
      <c r="N53" s="79">
        <v>2.3999999999999998E-3</v>
      </c>
    </row>
    <row r="54" spans="2:14">
      <c r="B54" t="s">
        <v>432</v>
      </c>
      <c r="C54" t="s">
        <v>433</v>
      </c>
      <c r="D54" t="s">
        <v>126</v>
      </c>
      <c r="E54" s="16"/>
      <c r="F54" t="s">
        <v>541</v>
      </c>
      <c r="G54" t="s">
        <v>109</v>
      </c>
      <c r="H54" s="78">
        <v>3300</v>
      </c>
      <c r="I54" s="78">
        <v>3530</v>
      </c>
      <c r="J54" s="78">
        <v>0</v>
      </c>
      <c r="K54" s="78">
        <v>415.40334000000001</v>
      </c>
      <c r="L54" s="79">
        <v>0</v>
      </c>
      <c r="M54" s="79">
        <v>4.7000000000000002E-3</v>
      </c>
      <c r="N54" s="79">
        <v>2.8E-3</v>
      </c>
    </row>
    <row r="55" spans="2:14">
      <c r="B55" t="s">
        <v>434</v>
      </c>
      <c r="C55" t="s">
        <v>435</v>
      </c>
      <c r="D55" t="s">
        <v>423</v>
      </c>
      <c r="E55" s="16"/>
      <c r="F55" t="s">
        <v>541</v>
      </c>
      <c r="G55" t="s">
        <v>109</v>
      </c>
      <c r="H55" s="78">
        <v>5300</v>
      </c>
      <c r="I55" s="78">
        <v>14482</v>
      </c>
      <c r="J55" s="78">
        <v>0</v>
      </c>
      <c r="K55" s="78">
        <v>2737.0690359999999</v>
      </c>
      <c r="L55" s="79">
        <v>0</v>
      </c>
      <c r="M55" s="79">
        <v>3.1099999999999999E-2</v>
      </c>
      <c r="N55" s="79">
        <v>1.8200000000000001E-2</v>
      </c>
    </row>
    <row r="56" spans="2:14">
      <c r="B56" t="s">
        <v>436</v>
      </c>
      <c r="C56" t="s">
        <v>437</v>
      </c>
      <c r="D56" t="s">
        <v>423</v>
      </c>
      <c r="E56" s="16"/>
      <c r="F56" t="s">
        <v>541</v>
      </c>
      <c r="G56" t="s">
        <v>109</v>
      </c>
      <c r="H56" s="78">
        <v>905</v>
      </c>
      <c r="I56" s="78">
        <v>13197</v>
      </c>
      <c r="J56" s="78">
        <v>0</v>
      </c>
      <c r="K56" s="78">
        <v>425.89754310000001</v>
      </c>
      <c r="L56" s="79">
        <v>0</v>
      </c>
      <c r="M56" s="79">
        <v>4.7999999999999996E-3</v>
      </c>
      <c r="N56" s="79">
        <v>2.8E-3</v>
      </c>
    </row>
    <row r="57" spans="2:14">
      <c r="B57" t="s">
        <v>438</v>
      </c>
      <c r="C57" t="s">
        <v>439</v>
      </c>
      <c r="D57" t="s">
        <v>244</v>
      </c>
      <c r="E57" s="16"/>
      <c r="F57" t="s">
        <v>541</v>
      </c>
      <c r="G57" t="s">
        <v>109</v>
      </c>
      <c r="H57" s="78">
        <v>700</v>
      </c>
      <c r="I57" s="78">
        <v>21846</v>
      </c>
      <c r="J57" s="78">
        <v>0</v>
      </c>
      <c r="K57" s="78">
        <v>545.31985199999997</v>
      </c>
      <c r="L57" s="79">
        <v>0</v>
      </c>
      <c r="M57" s="79">
        <v>6.1999999999999998E-3</v>
      </c>
      <c r="N57" s="79">
        <v>3.5999999999999999E-3</v>
      </c>
    </row>
    <row r="58" spans="2:14">
      <c r="B58" t="s">
        <v>440</v>
      </c>
      <c r="C58" t="s">
        <v>441</v>
      </c>
      <c r="D58" t="s">
        <v>244</v>
      </c>
      <c r="E58" s="16"/>
      <c r="F58" t="s">
        <v>541</v>
      </c>
      <c r="G58" t="s">
        <v>109</v>
      </c>
      <c r="H58" s="78">
        <v>4100</v>
      </c>
      <c r="I58" s="78">
        <v>15734</v>
      </c>
      <c r="J58" s="78">
        <v>0</v>
      </c>
      <c r="K58" s="78">
        <v>2300.4052040000001</v>
      </c>
      <c r="L58" s="79">
        <v>0</v>
      </c>
      <c r="M58" s="79">
        <v>2.6200000000000001E-2</v>
      </c>
      <c r="N58" s="79">
        <v>1.5299999999999999E-2</v>
      </c>
    </row>
    <row r="59" spans="2:14">
      <c r="B59" t="s">
        <v>442</v>
      </c>
      <c r="C59" t="s">
        <v>443</v>
      </c>
      <c r="D59" t="s">
        <v>244</v>
      </c>
      <c r="E59" s="16"/>
      <c r="F59" t="s">
        <v>541</v>
      </c>
      <c r="G59" t="s">
        <v>109</v>
      </c>
      <c r="H59" s="78">
        <v>1100</v>
      </c>
      <c r="I59" s="78">
        <v>15550</v>
      </c>
      <c r="J59" s="78">
        <v>0</v>
      </c>
      <c r="K59" s="78">
        <v>609.96429999999998</v>
      </c>
      <c r="L59" s="79">
        <v>0</v>
      </c>
      <c r="M59" s="79">
        <v>6.8999999999999999E-3</v>
      </c>
      <c r="N59" s="79">
        <v>4.0000000000000001E-3</v>
      </c>
    </row>
    <row r="60" spans="2:14">
      <c r="B60" t="s">
        <v>444</v>
      </c>
      <c r="C60" t="s">
        <v>445</v>
      </c>
      <c r="D60" t="s">
        <v>126</v>
      </c>
      <c r="E60" s="16"/>
      <c r="F60" t="s">
        <v>541</v>
      </c>
      <c r="G60" t="s">
        <v>109</v>
      </c>
      <c r="H60" s="78">
        <v>11300</v>
      </c>
      <c r="I60" s="78">
        <v>3822</v>
      </c>
      <c r="J60" s="78">
        <v>0</v>
      </c>
      <c r="K60" s="78">
        <v>1540.105476</v>
      </c>
      <c r="L60" s="79">
        <v>0</v>
      </c>
      <c r="M60" s="79">
        <v>1.7500000000000002E-2</v>
      </c>
      <c r="N60" s="79">
        <v>1.0200000000000001E-2</v>
      </c>
    </row>
    <row r="61" spans="2:14">
      <c r="B61" t="s">
        <v>446</v>
      </c>
      <c r="C61" t="s">
        <v>447</v>
      </c>
      <c r="D61" t="s">
        <v>244</v>
      </c>
      <c r="E61" s="16"/>
      <c r="F61" t="s">
        <v>541</v>
      </c>
      <c r="G61" t="s">
        <v>109</v>
      </c>
      <c r="H61" s="78">
        <v>3100</v>
      </c>
      <c r="I61" s="78">
        <v>24072</v>
      </c>
      <c r="J61" s="78">
        <v>0</v>
      </c>
      <c r="K61" s="78">
        <v>2661.0633120000002</v>
      </c>
      <c r="L61" s="79">
        <v>0</v>
      </c>
      <c r="M61" s="79">
        <v>3.0300000000000001E-2</v>
      </c>
      <c r="N61" s="79">
        <v>1.77E-2</v>
      </c>
    </row>
    <row r="62" spans="2:14">
      <c r="B62" t="s">
        <v>448</v>
      </c>
      <c r="C62" t="s">
        <v>449</v>
      </c>
      <c r="D62" t="s">
        <v>126</v>
      </c>
      <c r="E62" s="16"/>
      <c r="F62" t="s">
        <v>541</v>
      </c>
      <c r="G62" t="s">
        <v>109</v>
      </c>
      <c r="H62" s="78">
        <v>1550</v>
      </c>
      <c r="I62" s="78">
        <v>21421</v>
      </c>
      <c r="J62" s="78">
        <v>0</v>
      </c>
      <c r="K62" s="78">
        <v>1184.002933</v>
      </c>
      <c r="L62" s="79">
        <v>0</v>
      </c>
      <c r="M62" s="79">
        <v>1.35E-2</v>
      </c>
      <c r="N62" s="79">
        <v>7.9000000000000008E-3</v>
      </c>
    </row>
    <row r="63" spans="2:14">
      <c r="B63" t="s">
        <v>450</v>
      </c>
      <c r="C63" t="s">
        <v>451</v>
      </c>
      <c r="D63" t="s">
        <v>244</v>
      </c>
      <c r="E63" s="16"/>
      <c r="F63" t="s">
        <v>541</v>
      </c>
      <c r="G63" t="s">
        <v>109</v>
      </c>
      <c r="H63" s="78">
        <v>5700</v>
      </c>
      <c r="I63" s="78">
        <v>3096</v>
      </c>
      <c r="J63" s="78">
        <v>0</v>
      </c>
      <c r="K63" s="78">
        <v>629.29915200000005</v>
      </c>
      <c r="L63" s="79">
        <v>0</v>
      </c>
      <c r="M63" s="79">
        <v>7.1999999999999998E-3</v>
      </c>
      <c r="N63" s="79">
        <v>4.1999999999999997E-3</v>
      </c>
    </row>
    <row r="64" spans="2:14">
      <c r="B64" t="s">
        <v>452</v>
      </c>
      <c r="C64" t="s">
        <v>453</v>
      </c>
      <c r="D64" t="s">
        <v>126</v>
      </c>
      <c r="E64" s="16"/>
      <c r="F64" t="s">
        <v>541</v>
      </c>
      <c r="G64" t="s">
        <v>113</v>
      </c>
      <c r="H64" s="78">
        <v>5100</v>
      </c>
      <c r="I64" s="78">
        <v>5571</v>
      </c>
      <c r="J64" s="78">
        <v>0</v>
      </c>
      <c r="K64" s="78">
        <v>1153.9858535999999</v>
      </c>
      <c r="L64" s="79">
        <v>0</v>
      </c>
      <c r="M64" s="79">
        <v>1.3100000000000001E-2</v>
      </c>
      <c r="N64" s="79">
        <v>7.7000000000000002E-3</v>
      </c>
    </row>
    <row r="65" spans="2:14">
      <c r="B65" t="s">
        <v>454</v>
      </c>
      <c r="C65" t="s">
        <v>455</v>
      </c>
      <c r="D65" t="s">
        <v>126</v>
      </c>
      <c r="E65" s="16"/>
      <c r="F65" t="s">
        <v>541</v>
      </c>
      <c r="G65" t="s">
        <v>113</v>
      </c>
      <c r="H65" s="78">
        <v>9000</v>
      </c>
      <c r="I65" s="78">
        <v>1755.9</v>
      </c>
      <c r="J65" s="78">
        <v>0</v>
      </c>
      <c r="K65" s="78">
        <v>641.8587096</v>
      </c>
      <c r="L65" s="79">
        <v>0</v>
      </c>
      <c r="M65" s="79">
        <v>7.3000000000000001E-3</v>
      </c>
      <c r="N65" s="79">
        <v>4.3E-3</v>
      </c>
    </row>
    <row r="66" spans="2:14">
      <c r="B66" t="s">
        <v>456</v>
      </c>
      <c r="C66" t="s">
        <v>457</v>
      </c>
      <c r="D66" t="s">
        <v>126</v>
      </c>
      <c r="E66" s="16"/>
      <c r="F66" t="s">
        <v>541</v>
      </c>
      <c r="G66" t="s">
        <v>113</v>
      </c>
      <c r="H66" s="78">
        <v>1000</v>
      </c>
      <c r="I66" s="78">
        <v>9268</v>
      </c>
      <c r="J66" s="78">
        <v>0</v>
      </c>
      <c r="K66" s="78">
        <v>376.42908799999998</v>
      </c>
      <c r="L66" s="79">
        <v>0</v>
      </c>
      <c r="M66" s="79">
        <v>4.3E-3</v>
      </c>
      <c r="N66" s="79">
        <v>2.5000000000000001E-3</v>
      </c>
    </row>
    <row r="67" spans="2:14">
      <c r="B67" t="s">
        <v>458</v>
      </c>
      <c r="C67" t="s">
        <v>459</v>
      </c>
      <c r="D67" t="s">
        <v>244</v>
      </c>
      <c r="E67" s="16"/>
      <c r="F67" t="s">
        <v>541</v>
      </c>
      <c r="G67" t="s">
        <v>109</v>
      </c>
      <c r="H67" s="78">
        <v>6190</v>
      </c>
      <c r="I67" s="78">
        <v>5850</v>
      </c>
      <c r="J67" s="78">
        <v>0</v>
      </c>
      <c r="K67" s="78">
        <v>1291.3020899999999</v>
      </c>
      <c r="L67" s="79">
        <v>0</v>
      </c>
      <c r="M67" s="79">
        <v>1.47E-2</v>
      </c>
      <c r="N67" s="79">
        <v>8.6E-3</v>
      </c>
    </row>
    <row r="68" spans="2:14">
      <c r="B68" t="s">
        <v>460</v>
      </c>
      <c r="C68" t="s">
        <v>461</v>
      </c>
      <c r="D68" t="s">
        <v>126</v>
      </c>
      <c r="E68" s="16"/>
      <c r="F68" t="s">
        <v>541</v>
      </c>
      <c r="G68" t="s">
        <v>113</v>
      </c>
      <c r="H68" s="78">
        <v>1700</v>
      </c>
      <c r="I68" s="78">
        <v>14162</v>
      </c>
      <c r="J68" s="78">
        <v>0</v>
      </c>
      <c r="K68" s="78">
        <v>977.84644639999999</v>
      </c>
      <c r="L68" s="79">
        <v>0</v>
      </c>
      <c r="M68" s="79">
        <v>1.11E-2</v>
      </c>
      <c r="N68" s="79">
        <v>6.4999999999999997E-3</v>
      </c>
    </row>
    <row r="69" spans="2:14">
      <c r="B69" t="s">
        <v>462</v>
      </c>
      <c r="C69" t="s">
        <v>463</v>
      </c>
      <c r="D69" t="s">
        <v>423</v>
      </c>
      <c r="E69" s="16"/>
      <c r="F69" t="s">
        <v>541</v>
      </c>
      <c r="G69" t="s">
        <v>109</v>
      </c>
      <c r="H69" s="78">
        <v>34789</v>
      </c>
      <c r="I69" s="78">
        <v>4555.5</v>
      </c>
      <c r="J69" s="78">
        <v>0</v>
      </c>
      <c r="K69" s="78">
        <v>5651.4427835699998</v>
      </c>
      <c r="L69" s="79">
        <v>0</v>
      </c>
      <c r="M69" s="79">
        <v>6.4199999999999993E-2</v>
      </c>
      <c r="N69" s="79">
        <v>3.7499999999999999E-2</v>
      </c>
    </row>
    <row r="70" spans="2:14">
      <c r="B70" t="s">
        <v>464</v>
      </c>
      <c r="C70" t="s">
        <v>465</v>
      </c>
      <c r="D70" t="s">
        <v>244</v>
      </c>
      <c r="E70" s="16"/>
      <c r="F70" t="s">
        <v>541</v>
      </c>
      <c r="G70" t="s">
        <v>109</v>
      </c>
      <c r="H70" s="78">
        <v>8450</v>
      </c>
      <c r="I70" s="78">
        <v>8771</v>
      </c>
      <c r="J70" s="78">
        <v>0</v>
      </c>
      <c r="K70" s="78">
        <v>2642.9391169999999</v>
      </c>
      <c r="L70" s="79">
        <v>0</v>
      </c>
      <c r="M70" s="79">
        <v>0.03</v>
      </c>
      <c r="N70" s="79">
        <v>1.7500000000000002E-2</v>
      </c>
    </row>
    <row r="71" spans="2:14">
      <c r="B71" t="s">
        <v>466</v>
      </c>
      <c r="C71" t="s">
        <v>467</v>
      </c>
      <c r="D71" t="s">
        <v>126</v>
      </c>
      <c r="E71" s="16"/>
      <c r="F71" t="s">
        <v>541</v>
      </c>
      <c r="G71" t="s">
        <v>109</v>
      </c>
      <c r="H71" s="78">
        <v>12560</v>
      </c>
      <c r="I71" s="78">
        <v>3399</v>
      </c>
      <c r="J71" s="78">
        <v>0</v>
      </c>
      <c r="K71" s="78">
        <v>1522.3767504</v>
      </c>
      <c r="L71" s="79">
        <v>0</v>
      </c>
      <c r="M71" s="79">
        <v>1.7299999999999999E-2</v>
      </c>
      <c r="N71" s="79">
        <v>1.01E-2</v>
      </c>
    </row>
    <row r="72" spans="2:14">
      <c r="B72" t="s">
        <v>468</v>
      </c>
      <c r="C72" t="s">
        <v>469</v>
      </c>
      <c r="D72" t="s">
        <v>244</v>
      </c>
      <c r="E72" s="16"/>
      <c r="F72" t="s">
        <v>541</v>
      </c>
      <c r="G72" t="s">
        <v>109</v>
      </c>
      <c r="H72" s="78">
        <v>8850</v>
      </c>
      <c r="I72" s="78">
        <v>2725</v>
      </c>
      <c r="J72" s="78">
        <v>0</v>
      </c>
      <c r="K72" s="78">
        <v>859.98547499999995</v>
      </c>
      <c r="L72" s="79">
        <v>0</v>
      </c>
      <c r="M72" s="79">
        <v>9.7999999999999997E-3</v>
      </c>
      <c r="N72" s="79">
        <v>5.7000000000000002E-3</v>
      </c>
    </row>
    <row r="73" spans="2:14">
      <c r="B73" t="s">
        <v>470</v>
      </c>
      <c r="C73" t="s">
        <v>471</v>
      </c>
      <c r="D73" t="s">
        <v>244</v>
      </c>
      <c r="E73" s="16"/>
      <c r="F73" t="s">
        <v>541</v>
      </c>
      <c r="G73" t="s">
        <v>109</v>
      </c>
      <c r="H73" s="78">
        <v>4220</v>
      </c>
      <c r="I73" s="78">
        <v>7804</v>
      </c>
      <c r="J73" s="78">
        <v>0</v>
      </c>
      <c r="K73" s="78">
        <v>1174.3865008</v>
      </c>
      <c r="L73" s="79">
        <v>0</v>
      </c>
      <c r="M73" s="79">
        <v>1.34E-2</v>
      </c>
      <c r="N73" s="79">
        <v>7.7999999999999996E-3</v>
      </c>
    </row>
    <row r="74" spans="2:14">
      <c r="B74" t="s">
        <v>472</v>
      </c>
      <c r="C74" t="s">
        <v>473</v>
      </c>
      <c r="D74" t="s">
        <v>244</v>
      </c>
      <c r="E74" s="16"/>
      <c r="F74" t="s">
        <v>541</v>
      </c>
      <c r="G74" t="s">
        <v>109</v>
      </c>
      <c r="H74" s="78">
        <v>3000</v>
      </c>
      <c r="I74" s="78">
        <v>5963</v>
      </c>
      <c r="J74" s="78">
        <v>0</v>
      </c>
      <c r="K74" s="78">
        <v>637.92174</v>
      </c>
      <c r="L74" s="79">
        <v>0</v>
      </c>
      <c r="M74" s="79">
        <v>7.3000000000000001E-3</v>
      </c>
      <c r="N74" s="79">
        <v>4.1999999999999997E-3</v>
      </c>
    </row>
    <row r="75" spans="2:14">
      <c r="B75" t="s">
        <v>474</v>
      </c>
      <c r="C75" t="s">
        <v>475</v>
      </c>
      <c r="D75" t="s">
        <v>244</v>
      </c>
      <c r="E75" s="16"/>
      <c r="F75" t="s">
        <v>541</v>
      </c>
      <c r="G75" t="s">
        <v>109</v>
      </c>
      <c r="H75" s="78">
        <v>2652</v>
      </c>
      <c r="I75" s="78">
        <v>11018</v>
      </c>
      <c r="J75" s="78">
        <v>0</v>
      </c>
      <c r="K75" s="78">
        <v>1041.97578576</v>
      </c>
      <c r="L75" s="79">
        <v>0</v>
      </c>
      <c r="M75" s="79">
        <v>1.18E-2</v>
      </c>
      <c r="N75" s="79">
        <v>6.8999999999999999E-3</v>
      </c>
    </row>
    <row r="76" spans="2:14">
      <c r="B76" t="s">
        <v>476</v>
      </c>
      <c r="C76" t="s">
        <v>477</v>
      </c>
      <c r="D76" t="s">
        <v>244</v>
      </c>
      <c r="E76" s="16"/>
      <c r="F76" t="s">
        <v>541</v>
      </c>
      <c r="G76" t="s">
        <v>109</v>
      </c>
      <c r="H76" s="78">
        <v>4950</v>
      </c>
      <c r="I76" s="78">
        <v>6901</v>
      </c>
      <c r="J76" s="78">
        <v>0</v>
      </c>
      <c r="K76" s="78">
        <v>1218.1438169999999</v>
      </c>
      <c r="L76" s="79">
        <v>0</v>
      </c>
      <c r="M76" s="79">
        <v>1.38E-2</v>
      </c>
      <c r="N76" s="79">
        <v>8.0999999999999996E-3</v>
      </c>
    </row>
    <row r="77" spans="2:14">
      <c r="B77" t="s">
        <v>478</v>
      </c>
      <c r="C77" t="s">
        <v>479</v>
      </c>
      <c r="D77" t="s">
        <v>244</v>
      </c>
      <c r="E77" s="16"/>
      <c r="F77" t="s">
        <v>541</v>
      </c>
      <c r="G77" t="s">
        <v>109</v>
      </c>
      <c r="H77" s="78">
        <v>6300</v>
      </c>
      <c r="I77" s="78">
        <v>26915</v>
      </c>
      <c r="J77" s="78">
        <v>31.135352220000001</v>
      </c>
      <c r="K77" s="78">
        <v>6077.8054222199999</v>
      </c>
      <c r="L77" s="79">
        <v>0</v>
      </c>
      <c r="M77" s="79">
        <v>6.9099999999999995E-2</v>
      </c>
      <c r="N77" s="79">
        <v>4.0399999999999998E-2</v>
      </c>
    </row>
    <row r="78" spans="2:14">
      <c r="B78" t="s">
        <v>480</v>
      </c>
      <c r="C78" t="s">
        <v>481</v>
      </c>
      <c r="D78" t="s">
        <v>423</v>
      </c>
      <c r="E78" s="16"/>
      <c r="F78" t="s">
        <v>541</v>
      </c>
      <c r="G78" t="s">
        <v>109</v>
      </c>
      <c r="H78" s="78">
        <v>8812</v>
      </c>
      <c r="I78" s="78">
        <v>1474.25</v>
      </c>
      <c r="J78" s="78">
        <v>0</v>
      </c>
      <c r="K78" s="78">
        <v>463.26230506000002</v>
      </c>
      <c r="L78" s="79">
        <v>0</v>
      </c>
      <c r="M78" s="79">
        <v>5.3E-3</v>
      </c>
      <c r="N78" s="79">
        <v>3.0999999999999999E-3</v>
      </c>
    </row>
    <row r="79" spans="2:14">
      <c r="B79" s="80" t="s">
        <v>482</v>
      </c>
      <c r="D79" s="16"/>
      <c r="E79" s="16"/>
      <c r="F79" s="16"/>
      <c r="G79" s="16"/>
      <c r="H79" s="82">
        <v>0</v>
      </c>
      <c r="J79" s="82">
        <v>0</v>
      </c>
      <c r="K79" s="82">
        <v>0</v>
      </c>
      <c r="M79" s="81">
        <v>0</v>
      </c>
      <c r="N79" s="81">
        <v>0</v>
      </c>
    </row>
    <row r="80" spans="2:14">
      <c r="B80" t="s">
        <v>207</v>
      </c>
      <c r="C80" t="s">
        <v>207</v>
      </c>
      <c r="D80" s="16"/>
      <c r="E80" s="16"/>
      <c r="F80" t="s">
        <v>207</v>
      </c>
      <c r="G80" t="s">
        <v>207</v>
      </c>
      <c r="H80" s="78">
        <v>0</v>
      </c>
      <c r="I80" s="78">
        <v>0</v>
      </c>
      <c r="K80" s="78">
        <v>0</v>
      </c>
      <c r="L80" s="79">
        <v>0</v>
      </c>
      <c r="M80" s="79">
        <v>0</v>
      </c>
      <c r="N80" s="79">
        <v>0</v>
      </c>
    </row>
    <row r="81" spans="2:14">
      <c r="B81" s="80" t="s">
        <v>237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s="80" t="s">
        <v>393</v>
      </c>
      <c r="D83" s="16"/>
      <c r="E83" s="16"/>
      <c r="F83" s="16"/>
      <c r="G83" s="16"/>
      <c r="H83" s="82">
        <v>0</v>
      </c>
      <c r="J83" s="82">
        <v>0</v>
      </c>
      <c r="K83" s="82">
        <v>0</v>
      </c>
      <c r="M83" s="81">
        <v>0</v>
      </c>
      <c r="N83" s="81">
        <v>0</v>
      </c>
    </row>
    <row r="84" spans="2:14">
      <c r="B84" t="s">
        <v>207</v>
      </c>
      <c r="C84" t="s">
        <v>207</v>
      </c>
      <c r="D84" s="16"/>
      <c r="E84" s="16"/>
      <c r="F84" t="s">
        <v>207</v>
      </c>
      <c r="G84" t="s">
        <v>207</v>
      </c>
      <c r="H84" s="78">
        <v>0</v>
      </c>
      <c r="I84" s="78">
        <v>0</v>
      </c>
      <c r="K84" s="78">
        <v>0</v>
      </c>
      <c r="L84" s="79">
        <v>0</v>
      </c>
      <c r="M84" s="79">
        <v>0</v>
      </c>
      <c r="N84" s="79">
        <v>0</v>
      </c>
    </row>
    <row r="85" spans="2:14">
      <c r="B85" t="s">
        <v>223</v>
      </c>
      <c r="D85" s="16"/>
      <c r="E85" s="16"/>
      <c r="F85" s="16"/>
      <c r="G85" s="16"/>
    </row>
    <row r="86" spans="2:14">
      <c r="B86" t="s">
        <v>229</v>
      </c>
      <c r="D86" s="16"/>
      <c r="E86" s="16"/>
      <c r="F86" s="16"/>
      <c r="G86" s="16"/>
    </row>
    <row r="87" spans="2:14">
      <c r="B87" t="s">
        <v>230</v>
      </c>
      <c r="D87" s="16"/>
      <c r="E87" s="16"/>
      <c r="F87" s="16"/>
      <c r="G87" s="16"/>
    </row>
    <row r="88" spans="2:14">
      <c r="B88" t="s">
        <v>231</v>
      </c>
      <c r="D88" s="16"/>
      <c r="E88" s="16"/>
      <c r="F88" s="16"/>
      <c r="G88" s="16"/>
    </row>
    <row r="89" spans="2:14">
      <c r="B89" t="s">
        <v>232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D5" sqref="D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537</v>
      </c>
    </row>
    <row r="3" spans="2:65">
      <c r="B3" s="2" t="s">
        <v>2</v>
      </c>
      <c r="C3" s="83" t="s">
        <v>538</v>
      </c>
    </row>
    <row r="4" spans="2:65">
      <c r="B4" s="2" t="s">
        <v>3</v>
      </c>
      <c r="C4" s="16">
        <v>101</v>
      </c>
    </row>
    <row r="5" spans="2:65">
      <c r="B5" s="75" t="s">
        <v>197</v>
      </c>
      <c r="C5" t="s">
        <v>198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9603.4699999999993</v>
      </c>
      <c r="K11" s="7"/>
      <c r="L11" s="76">
        <v>3800.360703025</v>
      </c>
      <c r="M11" s="7"/>
      <c r="N11" s="77">
        <v>1</v>
      </c>
      <c r="O11" s="77">
        <v>2.52E-2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483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484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237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9603.4699999999993</v>
      </c>
      <c r="L21" s="82">
        <v>3800.360703025</v>
      </c>
      <c r="N21" s="81">
        <v>1</v>
      </c>
      <c r="O21" s="81">
        <v>2.52E-2</v>
      </c>
    </row>
    <row r="22" spans="2:15">
      <c r="B22" s="80" t="s">
        <v>483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484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9603.4699999999993</v>
      </c>
      <c r="L26" s="82">
        <v>3800.360703025</v>
      </c>
      <c r="N26" s="81">
        <v>1</v>
      </c>
      <c r="O26" s="81">
        <v>2.52E-2</v>
      </c>
    </row>
    <row r="27" spans="2:15">
      <c r="B27" t="s">
        <v>485</v>
      </c>
      <c r="C27" t="s">
        <v>486</v>
      </c>
      <c r="D27" t="s">
        <v>126</v>
      </c>
      <c r="E27" s="16"/>
      <c r="F27" t="s">
        <v>126</v>
      </c>
      <c r="G27" t="s">
        <v>207</v>
      </c>
      <c r="H27" t="s">
        <v>208</v>
      </c>
      <c r="I27" t="s">
        <v>200</v>
      </c>
      <c r="J27" s="78">
        <v>1470</v>
      </c>
      <c r="K27" s="78">
        <v>1416482</v>
      </c>
      <c r="L27" s="78">
        <v>689.73820387499995</v>
      </c>
      <c r="M27" s="79">
        <v>4.0000000000000002E-4</v>
      </c>
      <c r="N27" s="79">
        <v>0.18149999999999999</v>
      </c>
      <c r="O27" s="79">
        <v>4.5999999999999999E-3</v>
      </c>
    </row>
    <row r="28" spans="2:15">
      <c r="B28" t="s">
        <v>487</v>
      </c>
      <c r="C28" t="s">
        <v>488</v>
      </c>
      <c r="D28" t="s">
        <v>126</v>
      </c>
      <c r="E28" s="16"/>
      <c r="F28" t="s">
        <v>126</v>
      </c>
      <c r="G28" t="s">
        <v>207</v>
      </c>
      <c r="H28" t="s">
        <v>208</v>
      </c>
      <c r="I28" t="s">
        <v>200</v>
      </c>
      <c r="J28" s="78">
        <v>3190</v>
      </c>
      <c r="K28" s="78">
        <v>726254.3</v>
      </c>
      <c r="L28" s="78">
        <v>767.42384063124996</v>
      </c>
      <c r="M28" s="79">
        <v>4.0000000000000002E-4</v>
      </c>
      <c r="N28" s="79">
        <v>0.2019</v>
      </c>
      <c r="O28" s="79">
        <v>5.1000000000000004E-3</v>
      </c>
    </row>
    <row r="29" spans="2:15">
      <c r="B29" t="s">
        <v>489</v>
      </c>
      <c r="C29" t="s">
        <v>490</v>
      </c>
      <c r="D29" t="s">
        <v>126</v>
      </c>
      <c r="E29" s="16"/>
      <c r="F29" t="s">
        <v>126</v>
      </c>
      <c r="G29" t="s">
        <v>207</v>
      </c>
      <c r="H29" t="s">
        <v>208</v>
      </c>
      <c r="I29" t="s">
        <v>200</v>
      </c>
      <c r="J29" s="78">
        <v>2914</v>
      </c>
      <c r="K29" s="78">
        <v>1728075</v>
      </c>
      <c r="L29" s="78">
        <v>1668.0459946875001</v>
      </c>
      <c r="M29" s="79">
        <v>6.9999999999999999E-4</v>
      </c>
      <c r="N29" s="79">
        <v>0.43890000000000001</v>
      </c>
      <c r="O29" s="79">
        <v>1.11E-2</v>
      </c>
    </row>
    <row r="30" spans="2:15">
      <c r="B30" t="s">
        <v>491</v>
      </c>
      <c r="C30" t="s">
        <v>492</v>
      </c>
      <c r="D30" t="s">
        <v>126</v>
      </c>
      <c r="E30" s="16"/>
      <c r="F30" t="s">
        <v>126</v>
      </c>
      <c r="G30" t="s">
        <v>207</v>
      </c>
      <c r="H30" t="s">
        <v>208</v>
      </c>
      <c r="I30" t="s">
        <v>200</v>
      </c>
      <c r="J30" s="78">
        <v>2029.47</v>
      </c>
      <c r="K30" s="78">
        <v>1004300</v>
      </c>
      <c r="L30" s="78">
        <v>675.15266383125004</v>
      </c>
      <c r="M30" s="79">
        <v>2.0000000000000001E-4</v>
      </c>
      <c r="N30" s="79">
        <v>0.1777</v>
      </c>
      <c r="O30" s="79">
        <v>4.4999999999999997E-3</v>
      </c>
    </row>
    <row r="31" spans="2:15">
      <c r="B31" s="80" t="s">
        <v>237</v>
      </c>
      <c r="C31" s="16"/>
      <c r="D31" s="16"/>
      <c r="E31" s="16"/>
      <c r="J31" s="82">
        <v>0</v>
      </c>
      <c r="L31" s="82">
        <v>0</v>
      </c>
      <c r="N31" s="81">
        <v>0</v>
      </c>
      <c r="O31" s="81">
        <v>0</v>
      </c>
    </row>
    <row r="32" spans="2:15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I32" t="s">
        <v>207</v>
      </c>
      <c r="J32" s="78">
        <v>0</v>
      </c>
      <c r="K32" s="78">
        <v>0</v>
      </c>
      <c r="L32" s="78">
        <v>0</v>
      </c>
      <c r="M32" s="79">
        <v>0</v>
      </c>
      <c r="N32" s="79">
        <v>0</v>
      </c>
      <c r="O32" s="79">
        <v>0</v>
      </c>
    </row>
    <row r="33" spans="2:5">
      <c r="B33" t="s">
        <v>223</v>
      </c>
      <c r="C33" s="16"/>
      <c r="D33" s="16"/>
      <c r="E33" s="16"/>
    </row>
    <row r="34" spans="2:5">
      <c r="B34" t="s">
        <v>229</v>
      </c>
      <c r="C34" s="16"/>
      <c r="D34" s="16"/>
      <c r="E34" s="16"/>
    </row>
    <row r="35" spans="2:5">
      <c r="B35" t="s">
        <v>230</v>
      </c>
      <c r="C35" s="16"/>
      <c r="D35" s="16"/>
      <c r="E35" s="16"/>
    </row>
    <row r="36" spans="2:5">
      <c r="B36" t="s">
        <v>231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537</v>
      </c>
    </row>
    <row r="3" spans="2:60">
      <c r="B3" s="2" t="s">
        <v>2</v>
      </c>
      <c r="C3" s="83" t="s">
        <v>538</v>
      </c>
    </row>
    <row r="4" spans="2:60">
      <c r="B4" s="2" t="s">
        <v>3</v>
      </c>
      <c r="C4" s="16">
        <v>101</v>
      </c>
    </row>
    <row r="5" spans="2:60">
      <c r="B5" s="75" t="s">
        <v>197</v>
      </c>
      <c r="C5" t="s">
        <v>198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493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494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B19" t="s">
        <v>229</v>
      </c>
      <c r="D19" s="16"/>
      <c r="E19" s="16"/>
    </row>
    <row r="20" spans="2:12">
      <c r="B20" t="s">
        <v>230</v>
      </c>
      <c r="D20" s="16"/>
      <c r="E20" s="16"/>
    </row>
    <row r="21" spans="2:12">
      <c r="B21" t="s">
        <v>231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2019-08-28T13:55:09Z</dcterms:modified>
</cp:coreProperties>
</file>