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externalReferences>
    <externalReference r:id="rId9"/>
  </externalReferences>
  <definedNames>
    <definedName name="M">'[1]נספח 4'!$I$1</definedName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<sst xmlns="http://schemas.openxmlformats.org/spreadsheetml/2006/main" count="200" uniqueCount="137">
  <si>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</si>
  <si>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</si>
  <si>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</si>
  <si>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</si>
  <si>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</si>
  <si>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</si>
  <si>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</si>
  <si>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</si>
  <si>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</si>
  <si>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</si>
  <si>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</si>
  <si>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</si>
  <si>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</si>
  <si>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</si>
  <si>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</si>
  <si>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</si>
  <si>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</si>
  <si>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</si>
  <si>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</si>
  <si>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</si>
  <si>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</si>
  <si>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</si>
  <si>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</si>
  <si>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</si>
  <si>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</si>
  <si>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</si>
  <si>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</si>
  <si>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</si>
  <si>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</si>
  <si>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</si>
  <si>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</si>
  <si>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</si>
  <si>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</si>
  <si>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</si>
  <si>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</si>
  <si>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</si>
  <si>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</si>
  <si>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</si>
  <si>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</si>
  <si>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</si>
  <si>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</si>
  <si>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</si>
  <si>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</si>
  <si>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</si>
  <si>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</si>
  <si>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</si>
  <si>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</si>
  <si>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</si>
  <si>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</si>
  <si>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</si>
  <si>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</si>
  <si>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</si>
  <si>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</si>
  <si>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</si>
  <si>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</si>
  <si>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</si>
  <si>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</si>
  <si>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</si>
  <si>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</si>
  <si>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</si>
  <si>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</si>
  <si>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</si>
  <si>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</si>
  <si>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</si>
  <si>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</si>
  <si>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</si>
  <si>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</si>
  <si>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</si>
  <si>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</si>
  <si>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</si>
  <si>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</si>
  <si>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</si>
  <si>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</si>
  <si>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</si>
  <si>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</si>
  <si>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</si>
  <si>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</si>
  <si>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</si>
  <si>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</si>
  <si>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</si>
  <si>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</si>
  <si>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</si>
  <si>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</si>
  <si>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</si>
  <si>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</si>
  <si>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</si>
  <si>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</si>
  <si>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</si>
  <si>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</si>
  <si>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</si>
  <si>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</si>
  <si>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</si>
  <si>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</si>
  <si>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</si>
  <si>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</si>
  <si>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</si>
  <si>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</si>
  <si>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</si>
  <si>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</si>
  <si>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</si>
  <si>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</si>
  <si>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</si>
  <si>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</si>
  <si>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</si>
  <si>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</si>
  <si>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</si>
  <si>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</si>
  <si>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</si>
  <si>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</si>
  <si>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</si>
  <si>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</si>
  <si>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</si>
  <si>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</si>
  <si>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</si>
  <si>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</si>
  <si>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</si>
  <si>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</si>
  <si>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</si>
  <si>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</si>
  <si>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</si>
  <si>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</si>
  <si>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</si>
  <si>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</si>
  <si>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</si>
  <si>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 xml:space="preserve">משלימה </t>
  </si>
  <si>
    <t>שער בורסה בסוף יום במסלר</t>
  </si>
  <si>
    <t>אגורות</t>
  </si>
  <si>
    <t>תיא השקעות</t>
  </si>
  <si>
    <t xml:space="preserve"> (ב) מניות</t>
  </si>
  <si>
    <t>30.09.2016</t>
  </si>
  <si>
    <t>שם החתם הקשור: מנורה מבטחים חיתום וניהול בע"מ</t>
  </si>
  <si>
    <t>ישרס אג"ח טו</t>
  </si>
  <si>
    <t>מגדל ביטוח הון אג"ח ה שה</t>
  </si>
  <si>
    <t>מזרחי הנפקות 44</t>
  </si>
  <si>
    <t>04.08.2016</t>
  </si>
  <si>
    <t>29.09.2016</t>
  </si>
  <si>
    <t>22.09.2016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</si>
</sst>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0.000%"/>
    <numFmt numFmtId="178" formatCode="0.0000%"/>
    <numFmt numFmtId="179" formatCode="###,##0.00"/>
    <numFmt numFmtId="180" formatCode="###,##0.000000"/>
    <numFmt numFmtId="181" formatCode="dd/mm/yy"/>
    <numFmt numFmtId="182" formatCode="_ * #,##0.000_ ;_ * \-#,##0.000_ ;_ * &quot;-&quot;??_ ;_ @_ "/>
    <numFmt numFmtId="183" formatCode="_ * #,##0.0000_ ;_ * \-#,##0.0000_ ;_ * &quot;-&quot;??_ ;_ @_ "/>
    <numFmt numFmtId="184" formatCode="_ * #,##0.000_ ;_ * \-#,##0.000_ ;_ * &quot;-&quot;???_ ;_ @_ "/>
    <numFmt numFmtId="185" formatCode="_ * #,##0.00000_ ;_ * \-#,##0.00000_ ;_ * &quot;-&quot;??_ ;_ @_ "/>
    <numFmt numFmtId="186" formatCode="_(* #,##0.00_);_(* \(#,##0.00\);_(* &quot;-&quot;??_);_(@_)"/>
    <numFmt numFmtId="187" formatCode="_(* #,##0_);_(* \(#,##0\);_(* &quot;-&quot;??_);_(@_)"/>
    <numFmt numFmtId="188" formatCode="#,##0_ ;\-#,##0\ "/>
    <numFmt numFmtId="189" formatCode="[$-1010409]#,##0.00;#,##0.00\-"/>
    <numFmt numFmtId="190" formatCode="###,##0.00000"/>
    <numFmt numFmtId="191" formatCode="&quot;?&quot;#,##0;[Red]&quot;?&quot;\-#,##0"/>
    <numFmt numFmtId="192" formatCode="&quot;?&quot;#,##0.00;[Red]&quot;?&quot;\-#,##0.00"/>
    <numFmt numFmtId="193" formatCode="###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2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3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2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1" fillId="33" borderId="35" xfId="0" applyFont="1" applyFill="1" applyBorder="1" applyAlignment="1">
      <alignment/>
    </xf>
    <xf numFmtId="0" fontId="1" fillId="33" borderId="23" xfId="0" applyFont="1" applyFill="1" applyBorder="1" applyAlignment="1">
      <alignment horizontal="right" wrapText="1" readingOrder="2"/>
    </xf>
    <xf numFmtId="0" fontId="1" fillId="0" borderId="36" xfId="0" applyFont="1" applyBorder="1" applyAlignment="1">
      <alignment horizontal="right"/>
    </xf>
    <xf numFmtId="10" fontId="1" fillId="0" borderId="36" xfId="61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176" fontId="0" fillId="0" borderId="0" xfId="51" applyNumberFormat="1" applyFont="1" applyAlignment="1">
      <alignment/>
    </xf>
    <xf numFmtId="10" fontId="0" fillId="0" borderId="0" xfId="61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51" applyFont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3" fontId="0" fillId="0" borderId="33" xfId="51" applyNumberFormat="1" applyFont="1" applyBorder="1" applyAlignment="1">
      <alignment/>
    </xf>
    <xf numFmtId="43" fontId="0" fillId="33" borderId="33" xfId="51" applyNumberFormat="1" applyFont="1" applyFill="1" applyBorder="1" applyAlignment="1">
      <alignment/>
    </xf>
    <xf numFmtId="10" fontId="0" fillId="34" borderId="10" xfId="61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horizontal="right" readingOrder="2"/>
    </xf>
    <xf numFmtId="43" fontId="0" fillId="34" borderId="37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43" fontId="1" fillId="0" borderId="22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177" fontId="0" fillId="0" borderId="0" xfId="61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32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76" fontId="1" fillId="0" borderId="34" xfId="51" applyNumberFormat="1" applyFont="1" applyBorder="1" applyAlignment="1">
      <alignment/>
    </xf>
    <xf numFmtId="9" fontId="0" fillId="0" borderId="0" xfId="61" applyFont="1" applyAlignment="1">
      <alignment/>
    </xf>
    <xf numFmtId="0" fontId="0" fillId="0" borderId="23" xfId="0" applyBorder="1" applyAlignment="1">
      <alignment/>
    </xf>
    <xf numFmtId="10" fontId="0" fillId="0" borderId="38" xfId="61" applyNumberFormat="1" applyFont="1" applyBorder="1" applyAlignment="1">
      <alignment horizontal="right"/>
    </xf>
    <xf numFmtId="43" fontId="1" fillId="0" borderId="10" xfId="51" applyFont="1" applyBorder="1" applyAlignment="1">
      <alignment/>
    </xf>
    <xf numFmtId="1" fontId="1" fillId="0" borderId="10" xfId="0" applyNumberFormat="1" applyFont="1" applyBorder="1" applyAlignment="1">
      <alignment/>
    </xf>
    <xf numFmtId="188" fontId="1" fillId="0" borderId="33" xfId="51" applyNumberFormat="1" applyFont="1" applyBorder="1" applyAlignment="1">
      <alignment/>
    </xf>
    <xf numFmtId="43" fontId="0" fillId="0" borderId="10" xfId="51" applyFont="1" applyBorder="1" applyAlignment="1">
      <alignment horizontal="right"/>
    </xf>
    <xf numFmtId="43" fontId="0" fillId="0" borderId="20" xfId="51" applyFont="1" applyBorder="1" applyAlignment="1">
      <alignment/>
    </xf>
    <xf numFmtId="176" fontId="0" fillId="0" borderId="10" xfId="51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39" xfId="51" applyNumberFormat="1" applyFont="1" applyBorder="1" applyAlignment="1">
      <alignment/>
    </xf>
    <xf numFmtId="176" fontId="0" fillId="0" borderId="10" xfId="51" applyNumberFormat="1" applyFont="1" applyBorder="1" applyAlignment="1">
      <alignment/>
    </xf>
    <xf numFmtId="176" fontId="1" fillId="0" borderId="10" xfId="51" applyNumberFormat="1" applyFont="1" applyBorder="1" applyAlignment="1">
      <alignment/>
    </xf>
    <xf numFmtId="176" fontId="0" fillId="33" borderId="10" xfId="0" applyNumberFormat="1" applyFill="1" applyBorder="1" applyAlignment="1">
      <alignment/>
    </xf>
    <xf numFmtId="176" fontId="1" fillId="0" borderId="20" xfId="51" applyNumberFormat="1" applyFont="1" applyBorder="1" applyAlignment="1">
      <alignment/>
    </xf>
    <xf numFmtId="10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20" xfId="61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40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1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1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49" fontId="1" fillId="33" borderId="43" xfId="0" applyNumberFormat="1" applyFont="1" applyFill="1" applyBorder="1" applyAlignment="1">
      <alignment horizontal="center" wrapText="1"/>
    </xf>
    <xf numFmtId="49" fontId="0" fillId="33" borderId="44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176" fontId="5" fillId="0" borderId="10" xfId="51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0" fontId="6" fillId="0" borderId="20" xfId="0" applyFont="1" applyBorder="1" applyAlignment="1">
      <alignment/>
    </xf>
    <xf numFmtId="176" fontId="6" fillId="0" borderId="20" xfId="51" applyNumberFormat="1" applyFont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 horizontal="center"/>
    </xf>
    <xf numFmtId="9" fontId="0" fillId="0" borderId="10" xfId="61" applyFont="1" applyBorder="1" applyAlignment="1">
      <alignment horizontal="right"/>
    </xf>
    <xf numFmtId="43" fontId="0" fillId="0" borderId="33" xfId="54" applyFon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187" fontId="0" fillId="0" borderId="45" xfId="54" applyNumberFormat="1" applyFont="1" applyBorder="1" applyAlignment="1">
      <alignment horizontal="right"/>
    </xf>
    <xf numFmtId="10" fontId="0" fillId="0" borderId="10" xfId="61" applyNumberFormat="1" applyFont="1" applyBorder="1" applyAlignment="1">
      <alignment horizontal="right"/>
    </xf>
    <xf numFmtId="187" fontId="0" fillId="0" borderId="33" xfId="54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right" wrapText="1" readingOrder="2"/>
    </xf>
    <xf numFmtId="0" fontId="1" fillId="0" borderId="46" xfId="0" applyFont="1" applyBorder="1" applyAlignment="1">
      <alignment horizontal="right"/>
    </xf>
    <xf numFmtId="10" fontId="0" fillId="0" borderId="46" xfId="61" applyNumberFormat="1" applyFont="1" applyBorder="1" applyAlignment="1">
      <alignment horizontal="right"/>
    </xf>
    <xf numFmtId="176" fontId="1" fillId="0" borderId="21" xfId="54" applyNumberFormat="1" applyFont="1" applyBorder="1" applyAlignment="1">
      <alignment horizontal="right"/>
    </xf>
    <xf numFmtId="0" fontId="0" fillId="33" borderId="25" xfId="0" applyFont="1" applyFill="1" applyBorder="1" applyAlignment="1">
      <alignment horizontal="right" wrapText="1" readingOrder="2"/>
    </xf>
    <xf numFmtId="0" fontId="0" fillId="0" borderId="22" xfId="0" applyFont="1" applyBorder="1" applyAlignment="1">
      <alignment horizontal="right"/>
    </xf>
    <xf numFmtId="10" fontId="0" fillId="0" borderId="22" xfId="61" applyNumberFormat="1" applyFont="1" applyBorder="1" applyAlignment="1">
      <alignment horizontal="right"/>
    </xf>
    <xf numFmtId="43" fontId="0" fillId="0" borderId="32" xfId="54" applyFont="1" applyBorder="1" applyAlignment="1">
      <alignment horizontal="right"/>
    </xf>
    <xf numFmtId="0" fontId="0" fillId="0" borderId="23" xfId="60" applyNumberFormat="1" applyBorder="1" applyAlignment="1">
      <alignment horizontal="right" vertical="center"/>
      <protection/>
    </xf>
    <xf numFmtId="14" fontId="0" fillId="0" borderId="10" xfId="0" applyNumberFormat="1" applyBorder="1" applyAlignment="1">
      <alignment horizontal="right" vertical="center"/>
    </xf>
    <xf numFmtId="0" fontId="0" fillId="0" borderId="10" xfId="60" applyNumberFormat="1" applyBorder="1" applyAlignment="1">
      <alignment horizontal="right" vertical="center"/>
      <protection/>
    </xf>
    <xf numFmtId="10" fontId="0" fillId="0" borderId="38" xfId="0" applyNumberFormat="1" applyBorder="1" applyAlignment="1">
      <alignment horizontal="right"/>
    </xf>
    <xf numFmtId="3" fontId="0" fillId="0" borderId="45" xfId="54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87" fontId="0" fillId="0" borderId="33" xfId="54" applyNumberFormat="1" applyFont="1" applyFill="1" applyBorder="1" applyAlignment="1">
      <alignment horizontal="center"/>
    </xf>
    <xf numFmtId="176" fontId="0" fillId="0" borderId="33" xfId="54" applyNumberFormat="1" applyFont="1" applyFill="1" applyBorder="1" applyAlignment="1">
      <alignment horizontal="right"/>
    </xf>
    <xf numFmtId="10" fontId="0" fillId="0" borderId="10" xfId="61" applyNumberFormat="1" applyFont="1" applyFill="1" applyBorder="1" applyAlignment="1">
      <alignment horizontal="right"/>
    </xf>
    <xf numFmtId="176" fontId="0" fillId="0" borderId="33" xfId="54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right" readingOrder="2"/>
    </xf>
    <xf numFmtId="0" fontId="0" fillId="0" borderId="46" xfId="0" applyFont="1" applyBorder="1" applyAlignment="1">
      <alignment horizontal="right"/>
    </xf>
    <xf numFmtId="0" fontId="1" fillId="33" borderId="47" xfId="0" applyFont="1" applyFill="1" applyBorder="1" applyAlignment="1">
      <alignment horizontal="right" readingOrder="2"/>
    </xf>
    <xf numFmtId="0" fontId="0" fillId="0" borderId="30" xfId="0" applyFont="1" applyBorder="1" applyAlignment="1">
      <alignment horizontal="right"/>
    </xf>
    <xf numFmtId="10" fontId="0" fillId="0" borderId="30" xfId="61" applyNumberFormat="1" applyFont="1" applyBorder="1" applyAlignment="1">
      <alignment horizontal="right"/>
    </xf>
    <xf numFmtId="176" fontId="0" fillId="0" borderId="48" xfId="54" applyNumberFormat="1" applyFont="1" applyBorder="1" applyAlignment="1">
      <alignment horizontal="right"/>
    </xf>
    <xf numFmtId="176" fontId="1" fillId="0" borderId="49" xfId="54" applyNumberFormat="1" applyFont="1" applyBorder="1" applyAlignment="1">
      <alignment horizontal="right"/>
    </xf>
  </cellXfs>
  <cellStyles count="99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omma 4" xfId="55"/>
    <cellStyle name="Currency" xfId="56"/>
    <cellStyle name="Normal 2" xfId="57"/>
    <cellStyle name="Normal 3" xfId="58"/>
    <cellStyle name="Normal 4" xfId="59"/>
    <cellStyle name="Normal_גיליון1" xfId="60"/>
    <cellStyle name="Percent" xfId="61"/>
    <cellStyle name="Percent 2" xfId="62"/>
    <cellStyle name="Percent 3" xfId="63"/>
    <cellStyle name="הדגשה1" xfId="64"/>
    <cellStyle name="הדגשה1 2" xfId="65"/>
    <cellStyle name="הדגשה2" xfId="66"/>
    <cellStyle name="הדגשה2 2" xfId="67"/>
    <cellStyle name="הדגשה3" xfId="68"/>
    <cellStyle name="הדגשה3 2" xfId="69"/>
    <cellStyle name="הדגשה4" xfId="70"/>
    <cellStyle name="הדגשה4 2" xfId="71"/>
    <cellStyle name="הדגשה5" xfId="72"/>
    <cellStyle name="הדגשה5 2" xfId="73"/>
    <cellStyle name="הדגשה6" xfId="74"/>
    <cellStyle name="הדגשה6 2" xfId="75"/>
    <cellStyle name="Hyperlink" xfId="76"/>
    <cellStyle name="Followed Hyperlink" xfId="77"/>
    <cellStyle name="הערה" xfId="78"/>
    <cellStyle name="הערה 2" xfId="79"/>
    <cellStyle name="חישוב" xfId="80"/>
    <cellStyle name="חישוב 2" xfId="81"/>
    <cellStyle name="טוב" xfId="82"/>
    <cellStyle name="טוב 2" xfId="83"/>
    <cellStyle name="טקסט אזהרה" xfId="84"/>
    <cellStyle name="טקסט אזהרה 2" xfId="85"/>
    <cellStyle name="טקסט הסברי" xfId="86"/>
    <cellStyle name="טקסט הסברי 2" xfId="87"/>
    <cellStyle name="כותרת" xfId="88"/>
    <cellStyle name="כותרת 1" xfId="89"/>
    <cellStyle name="כותרת 1 2" xfId="90"/>
    <cellStyle name="כותרת 2" xfId="91"/>
    <cellStyle name="כותרת 2 2" xfId="92"/>
    <cellStyle name="כותרת 3" xfId="93"/>
    <cellStyle name="כותרת 3 2" xfId="94"/>
    <cellStyle name="כותרת 4" xfId="95"/>
    <cellStyle name="כותרת 4 2" xfId="96"/>
    <cellStyle name="Currency [0]" xfId="97"/>
    <cellStyle name="ניטראלי" xfId="98"/>
    <cellStyle name="ניטראלי 2" xfId="99"/>
    <cellStyle name="סה&quot;כ" xfId="100"/>
    <cellStyle name="סה&quot;כ 2" xfId="101"/>
    <cellStyle name="פלט" xfId="102"/>
    <cellStyle name="פלט 2" xfId="103"/>
    <cellStyle name="Comma [0]" xfId="104"/>
    <cellStyle name="קלט" xfId="105"/>
    <cellStyle name="קלט 2" xfId="106"/>
    <cellStyle name="רע" xfId="107"/>
    <cellStyle name="רע 2" xfId="108"/>
    <cellStyle name="תא מסומן" xfId="109"/>
    <cellStyle name="תא מסומן 2" xfId="110"/>
    <cellStyle name="תא מקושר" xfId="111"/>
    <cellStyle name="תא מקושר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10;&#1491;&#1491;&#1497;&#1501;%20&#1511;&#1513;&#1493;&#1512;&#1497;&#1501;\2016\&#1512;&#1489;&#1506;&#1493;&#1503;%203\&#1510;&#1491;&#1491;&#1497;&#1501;%20&#1511;&#1513;&#1493;&#1512;&#1497;&#1501;%20-%20&#1512;&#1489;&#1506;&#1493;&#1503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נספח 1"/>
      <sheetName val="נספח 2"/>
      <sheetName val="נספח 3 א "/>
      <sheetName val="נספח 3 ב"/>
      <sheetName val="נספח 3ג"/>
      <sheetName val="נספח 4"/>
      <sheetName val="החזקה בנכסים -תיא"/>
      <sheetName val="מנורה חיתום"/>
      <sheetName val="מנורה כחתם"/>
      <sheetName val="קופת אב"/>
      <sheetName val="נייר 1 - סלים"/>
      <sheetName val="נייר 1 - פועלים סהר "/>
      <sheetName val="נייר 1 - בינלאומי"/>
      <sheetName val="נייר 2 - סלים"/>
      <sheetName val="נייר 2 - פועלים סהר"/>
      <sheetName val="נייר 2- בינלאומי"/>
      <sheetName val="נייר 3 - סלים"/>
      <sheetName val="נייר 3 - פועלים סהר"/>
      <sheetName val="נייר 3 - בינלאומי"/>
      <sheetName val="נייר 1 סלים בלבד"/>
      <sheetName val="נייר 4- סלים"/>
      <sheetName val="נייר 4 - פועלים סהר "/>
      <sheetName val="נייר 4 - אומגה "/>
    </sheetNames>
    <sheetDataSet>
      <sheetData sheetId="5">
        <row r="1">
          <cell r="I1">
            <v>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B24" sqref="B24"/>
    </sheetView>
  </sheetViews>
  <sheetFormatPr defaultColWidth="9.140625" defaultRowHeight="12.75"/>
  <cols>
    <col min="1" max="1" width="29.28125" style="0" customWidth="1"/>
    <col min="2" max="2" width="11.140625" style="0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117</v>
      </c>
      <c r="B1" s="1"/>
      <c r="C1" s="1"/>
      <c r="D1" s="9" t="s">
        <v>129</v>
      </c>
      <c r="E1" s="132" t="s">
        <v>118</v>
      </c>
      <c r="F1" s="132"/>
    </row>
    <row r="2" spans="1:8" ht="13.5" thickBot="1">
      <c r="A2" s="89" t="s">
        <v>124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142" t="s">
        <v>2</v>
      </c>
      <c r="E4" s="143"/>
      <c r="F4" s="135" t="s">
        <v>3</v>
      </c>
      <c r="G4" s="136"/>
      <c r="H4" s="20" t="s">
        <v>9</v>
      </c>
      <c r="I4" s="21" t="s">
        <v>10</v>
      </c>
    </row>
    <row r="5" spans="1:9" ht="13.5" thickBot="1">
      <c r="A5" s="137" t="s">
        <v>0</v>
      </c>
      <c r="B5" s="13"/>
      <c r="C5" s="13"/>
      <c r="D5" s="14" t="s">
        <v>17</v>
      </c>
      <c r="E5" s="26" t="s">
        <v>18</v>
      </c>
      <c r="F5" s="14" t="s">
        <v>23</v>
      </c>
      <c r="G5" s="26" t="s">
        <v>18</v>
      </c>
      <c r="H5" s="27" t="s">
        <v>16</v>
      </c>
      <c r="I5" s="28"/>
    </row>
    <row r="6" spans="1:9" ht="12" customHeight="1">
      <c r="A6" s="138"/>
      <c r="B6" s="29" t="s">
        <v>4</v>
      </c>
      <c r="C6" s="29" t="s">
        <v>14</v>
      </c>
      <c r="D6" s="133" t="s">
        <v>11</v>
      </c>
      <c r="E6" s="144"/>
      <c r="F6" s="133" t="s">
        <v>24</v>
      </c>
      <c r="G6" s="134"/>
      <c r="H6" s="30" t="s">
        <v>27</v>
      </c>
      <c r="I6" s="31" t="s">
        <v>12</v>
      </c>
    </row>
    <row r="7" spans="1:9" ht="13.5" thickBot="1">
      <c r="A7" s="139"/>
      <c r="B7" s="32" t="s">
        <v>8</v>
      </c>
      <c r="C7" s="33"/>
      <c r="D7" s="140" t="s">
        <v>19</v>
      </c>
      <c r="E7" s="141"/>
      <c r="F7" s="34" t="s">
        <v>25</v>
      </c>
      <c r="G7" s="35"/>
      <c r="H7" s="36" t="s">
        <v>26</v>
      </c>
      <c r="I7" s="37" t="s">
        <v>13</v>
      </c>
    </row>
    <row r="8" spans="1:9" s="2" customFormat="1" ht="12.75">
      <c r="A8" s="25" t="s">
        <v>116</v>
      </c>
      <c r="B8" s="22"/>
      <c r="C8" s="22"/>
      <c r="D8" s="22"/>
      <c r="E8" s="22"/>
      <c r="F8" s="22"/>
      <c r="G8" s="22"/>
      <c r="H8" s="105">
        <v>0</v>
      </c>
      <c r="I8" s="109">
        <v>1380</v>
      </c>
    </row>
    <row r="9" spans="1:9" s="2" customFormat="1" ht="12.75">
      <c r="A9" s="23" t="s">
        <v>127</v>
      </c>
      <c r="B9" s="116">
        <v>243</v>
      </c>
      <c r="C9" s="128">
        <v>0.02</v>
      </c>
      <c r="D9" s="115">
        <v>0</v>
      </c>
      <c r="E9" s="124">
        <v>0</v>
      </c>
      <c r="F9" s="115">
        <v>0</v>
      </c>
      <c r="G9" s="115">
        <v>0</v>
      </c>
      <c r="H9" s="115">
        <v>0</v>
      </c>
      <c r="I9" s="117"/>
    </row>
    <row r="10" spans="1:9" s="2" customFormat="1" ht="12.75">
      <c r="A10" s="23" t="s">
        <v>5</v>
      </c>
      <c r="B10" s="3"/>
      <c r="C10" s="130"/>
      <c r="D10" s="3"/>
      <c r="E10" s="121"/>
      <c r="F10" s="3"/>
      <c r="G10" s="3"/>
      <c r="H10" s="3"/>
      <c r="I10" s="98"/>
    </row>
    <row r="11" spans="1:9" s="2" customFormat="1" ht="12.75">
      <c r="A11" s="23" t="s">
        <v>6</v>
      </c>
      <c r="B11" s="3"/>
      <c r="C11" s="130"/>
      <c r="D11" s="38"/>
      <c r="E11" s="125"/>
      <c r="F11" s="38"/>
      <c r="G11" s="38"/>
      <c r="H11" s="38"/>
      <c r="I11" s="99"/>
    </row>
    <row r="12" spans="1:9" ht="13.5" thickBot="1">
      <c r="A12" s="24" t="s">
        <v>7</v>
      </c>
      <c r="B12" s="126">
        <v>243</v>
      </c>
      <c r="C12" s="131">
        <v>0.02</v>
      </c>
      <c r="D12" s="126">
        <v>0</v>
      </c>
      <c r="E12" s="126">
        <v>0</v>
      </c>
      <c r="F12" s="119">
        <v>0</v>
      </c>
      <c r="G12" s="119">
        <v>0</v>
      </c>
      <c r="H12" s="106">
        <v>0</v>
      </c>
      <c r="I12" s="111">
        <v>1380</v>
      </c>
    </row>
    <row r="14" spans="3:6" ht="18">
      <c r="C14" s="90"/>
      <c r="D14" s="90"/>
      <c r="E14" s="90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rightToLeft="1" zoomScalePageLayoutView="0" workbookViewId="0" topLeftCell="A1">
      <selection activeCell="J11" sqref="J11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10.140625" style="0" bestFit="1" customWidth="1"/>
    <col min="5" max="5" width="7.421875" style="0" customWidth="1"/>
    <col min="6" max="6" width="6.57421875" style="0" customWidth="1"/>
    <col min="7" max="7" width="7.8515625" style="0" customWidth="1"/>
    <col min="8" max="8" width="11.57421875" style="0" bestFit="1" customWidth="1"/>
    <col min="9" max="9" width="13.140625" style="0" bestFit="1" customWidth="1"/>
    <col min="10" max="10" width="9.7109375" style="0" customWidth="1"/>
  </cols>
  <sheetData>
    <row r="1" spans="1:4" ht="12.75">
      <c r="A1" s="7" t="s">
        <v>119</v>
      </c>
      <c r="D1" s="93" t="str">
        <f>'נספח 1'!D1</f>
        <v>30.09.2016</v>
      </c>
    </row>
    <row r="2" ht="13.5" thickBot="1">
      <c r="A2" s="1" t="str">
        <f>+'נספח 1'!A2</f>
        <v>משלימה </v>
      </c>
    </row>
    <row r="3" spans="1:10" ht="61.5" customHeight="1">
      <c r="A3" s="41"/>
      <c r="B3" s="42" t="s">
        <v>28</v>
      </c>
      <c r="C3" s="43" t="s">
        <v>29</v>
      </c>
      <c r="D3" s="42" t="s">
        <v>30</v>
      </c>
      <c r="E3" s="44" t="s">
        <v>71</v>
      </c>
      <c r="F3" s="43" t="s">
        <v>31</v>
      </c>
      <c r="G3" s="42" t="s">
        <v>32</v>
      </c>
      <c r="H3" s="42" t="s">
        <v>33</v>
      </c>
      <c r="I3" s="42" t="s">
        <v>34</v>
      </c>
      <c r="J3" s="45" t="s">
        <v>35</v>
      </c>
    </row>
    <row r="4" spans="1:10" ht="15.75">
      <c r="A4" s="46"/>
      <c r="B4" s="40"/>
      <c r="C4" s="40"/>
      <c r="D4" s="40"/>
      <c r="E4" s="40" t="s">
        <v>36</v>
      </c>
      <c r="F4" s="40" t="s">
        <v>37</v>
      </c>
      <c r="G4" s="40" t="s">
        <v>36</v>
      </c>
      <c r="H4" s="40" t="s">
        <v>36</v>
      </c>
      <c r="I4" s="40" t="s">
        <v>38</v>
      </c>
      <c r="J4" s="47" t="s">
        <v>36</v>
      </c>
    </row>
    <row r="5" spans="1:10" ht="15.75">
      <c r="A5" s="48" t="s">
        <v>39</v>
      </c>
      <c r="B5" s="6"/>
      <c r="C5" s="6"/>
      <c r="D5" s="6"/>
      <c r="E5" s="6"/>
      <c r="F5" s="6"/>
      <c r="G5" s="6"/>
      <c r="H5" s="6"/>
      <c r="I5" s="6"/>
      <c r="J5" s="49"/>
    </row>
    <row r="6" spans="1:10" ht="15.75">
      <c r="A6" s="48" t="s">
        <v>40</v>
      </c>
      <c r="B6" s="6"/>
      <c r="C6" s="6"/>
      <c r="D6" s="6"/>
      <c r="E6" s="6"/>
      <c r="F6" s="6"/>
      <c r="G6" s="6"/>
      <c r="H6" s="6"/>
      <c r="I6" s="6"/>
      <c r="J6" s="49"/>
    </row>
    <row r="7" spans="1:10" ht="15.75">
      <c r="A7" s="50" t="s">
        <v>42</v>
      </c>
      <c r="B7" s="6"/>
      <c r="C7" s="6"/>
      <c r="D7" s="6"/>
      <c r="E7" s="6"/>
      <c r="F7" s="6"/>
      <c r="G7" s="6"/>
      <c r="H7" s="6"/>
      <c r="I7" s="6"/>
      <c r="J7" s="49"/>
    </row>
    <row r="8" spans="1:10" ht="15">
      <c r="A8" s="46" t="s">
        <v>43</v>
      </c>
      <c r="B8" s="6"/>
      <c r="C8" s="6"/>
      <c r="D8" s="6"/>
      <c r="E8" s="6"/>
      <c r="F8" s="6"/>
      <c r="G8" s="6"/>
      <c r="H8" s="6"/>
      <c r="I8" s="6"/>
      <c r="J8" s="49"/>
    </row>
    <row r="9" spans="1:10" ht="15">
      <c r="A9" s="51" t="s">
        <v>44</v>
      </c>
      <c r="B9" s="6"/>
      <c r="C9" s="6"/>
      <c r="D9" s="6"/>
      <c r="E9" s="6"/>
      <c r="F9" s="6"/>
      <c r="G9" s="6"/>
      <c r="H9" s="6"/>
      <c r="I9" s="6"/>
      <c r="J9" s="49"/>
    </row>
    <row r="10" spans="1:13" ht="15.75">
      <c r="A10" s="50" t="s">
        <v>45</v>
      </c>
      <c r="B10" s="6"/>
      <c r="C10" s="6"/>
      <c r="D10" s="6"/>
      <c r="E10" s="6"/>
      <c r="F10" s="6"/>
      <c r="G10" s="6"/>
      <c r="H10" s="6"/>
      <c r="I10" s="6"/>
      <c r="J10" s="49"/>
      <c r="M10" s="127"/>
    </row>
    <row r="11" spans="1:14" ht="15">
      <c r="A11" s="52" t="s">
        <v>87</v>
      </c>
      <c r="B11" s="6"/>
      <c r="C11" s="6"/>
      <c r="D11" s="6"/>
      <c r="E11" s="6"/>
      <c r="F11" s="6"/>
      <c r="G11" s="6"/>
      <c r="H11" s="6"/>
      <c r="I11" s="6"/>
      <c r="J11" s="49"/>
      <c r="N11" s="127"/>
    </row>
    <row r="12" spans="1:10" ht="15.75" customHeight="1">
      <c r="A12" s="52" t="s">
        <v>127</v>
      </c>
      <c r="B12" s="6">
        <v>796011</v>
      </c>
      <c r="C12" s="6"/>
      <c r="D12" s="6"/>
      <c r="E12" s="6"/>
      <c r="F12" s="6"/>
      <c r="G12" s="6"/>
      <c r="H12" s="6">
        <v>0.11</v>
      </c>
      <c r="I12" s="145">
        <v>232.208705</v>
      </c>
      <c r="J12" s="146">
        <v>0.01979491370864224</v>
      </c>
    </row>
    <row r="13" spans="1:10" ht="15">
      <c r="A13" s="52" t="s">
        <v>75</v>
      </c>
      <c r="B13" s="6"/>
      <c r="C13" s="6"/>
      <c r="D13" s="6"/>
      <c r="E13" s="6"/>
      <c r="F13" s="6"/>
      <c r="G13" s="6"/>
      <c r="H13" s="6"/>
      <c r="I13" s="6"/>
      <c r="J13" s="49"/>
    </row>
    <row r="14" spans="1:13" ht="15">
      <c r="A14" s="52" t="s">
        <v>46</v>
      </c>
      <c r="B14" s="6"/>
      <c r="C14" s="6"/>
      <c r="D14" s="6"/>
      <c r="E14" s="6"/>
      <c r="F14" s="6"/>
      <c r="G14" s="6"/>
      <c r="H14" s="6"/>
      <c r="I14" s="6"/>
      <c r="J14" s="49"/>
      <c r="M14" s="92"/>
    </row>
    <row r="15" spans="1:10" ht="15">
      <c r="A15" s="52" t="s">
        <v>47</v>
      </c>
      <c r="B15" s="6"/>
      <c r="C15" s="6"/>
      <c r="D15" s="6"/>
      <c r="E15" s="6"/>
      <c r="F15" s="6"/>
      <c r="G15" s="6"/>
      <c r="H15" s="6"/>
      <c r="I15" s="6"/>
      <c r="J15" s="49"/>
    </row>
    <row r="16" spans="1:10" ht="15.75">
      <c r="A16" s="50" t="s">
        <v>48</v>
      </c>
      <c r="B16" s="6"/>
      <c r="C16" s="6"/>
      <c r="D16" s="6"/>
      <c r="E16" s="6"/>
      <c r="F16" s="6"/>
      <c r="G16" s="6"/>
      <c r="H16" s="6"/>
      <c r="I16" s="6"/>
      <c r="J16" s="49"/>
    </row>
    <row r="17" spans="1:10" ht="20.25" customHeight="1">
      <c r="A17" s="46"/>
      <c r="B17" s="6"/>
      <c r="C17" s="6"/>
      <c r="D17" s="6"/>
      <c r="E17" s="6"/>
      <c r="F17" s="6"/>
      <c r="G17" s="6"/>
      <c r="H17" s="6"/>
      <c r="I17" s="6"/>
      <c r="J17" s="49"/>
    </row>
    <row r="18" spans="1:10" ht="15.75">
      <c r="A18" s="50" t="s">
        <v>49</v>
      </c>
      <c r="B18" s="6"/>
      <c r="C18" s="6"/>
      <c r="D18" s="6"/>
      <c r="E18" s="6"/>
      <c r="F18" s="6"/>
      <c r="G18" s="6"/>
      <c r="H18" s="6"/>
      <c r="I18" s="6"/>
      <c r="J18" s="49"/>
    </row>
    <row r="19" spans="1:10" ht="15.75">
      <c r="A19" s="50" t="s">
        <v>50</v>
      </c>
      <c r="B19" s="6"/>
      <c r="C19" s="6"/>
      <c r="D19" s="6"/>
      <c r="E19" s="6"/>
      <c r="F19" s="6"/>
      <c r="G19" s="6"/>
      <c r="H19" s="6"/>
      <c r="I19" s="6"/>
      <c r="J19" s="49"/>
    </row>
    <row r="20" spans="1:10" ht="15">
      <c r="A20" s="52" t="s">
        <v>43</v>
      </c>
      <c r="B20" s="6"/>
      <c r="C20" s="6"/>
      <c r="D20" s="6"/>
      <c r="E20" s="6"/>
      <c r="F20" s="6"/>
      <c r="G20" s="6"/>
      <c r="H20" s="6"/>
      <c r="I20" s="6"/>
      <c r="J20" s="49"/>
    </row>
    <row r="21" spans="1:10" ht="15">
      <c r="A21" s="52" t="s">
        <v>44</v>
      </c>
      <c r="B21" s="6"/>
      <c r="C21" s="6"/>
      <c r="D21" s="6"/>
      <c r="E21" s="6"/>
      <c r="F21" s="6"/>
      <c r="G21" s="6"/>
      <c r="H21" s="6"/>
      <c r="I21" s="6"/>
      <c r="J21" s="49"/>
    </row>
    <row r="22" spans="1:10" ht="18.75" customHeight="1">
      <c r="A22" s="50" t="s">
        <v>45</v>
      </c>
      <c r="B22" s="6"/>
      <c r="C22" s="6"/>
      <c r="D22" s="6"/>
      <c r="E22" s="6"/>
      <c r="F22" s="6"/>
      <c r="G22" s="6"/>
      <c r="H22" s="6"/>
      <c r="I22" s="6"/>
      <c r="J22" s="49"/>
    </row>
    <row r="23" spans="1:10" ht="22.5" customHeight="1">
      <c r="A23" s="52" t="s">
        <v>51</v>
      </c>
      <c r="B23" s="6"/>
      <c r="C23" s="6"/>
      <c r="D23" s="6"/>
      <c r="E23" s="6"/>
      <c r="F23" s="6"/>
      <c r="G23" s="6"/>
      <c r="H23" s="6"/>
      <c r="I23" s="6"/>
      <c r="J23" s="49"/>
    </row>
    <row r="24" spans="1:10" ht="15">
      <c r="A24" s="52" t="s">
        <v>52</v>
      </c>
      <c r="B24" s="6"/>
      <c r="C24" s="6"/>
      <c r="D24" s="6"/>
      <c r="E24" s="6"/>
      <c r="F24" s="6"/>
      <c r="G24" s="6"/>
      <c r="H24" s="6"/>
      <c r="I24" s="6"/>
      <c r="J24" s="49"/>
    </row>
    <row r="25" spans="1:10" ht="15">
      <c r="A25" s="52" t="s">
        <v>53</v>
      </c>
      <c r="B25" s="6"/>
      <c r="C25" s="6"/>
      <c r="D25" s="6"/>
      <c r="E25" s="6"/>
      <c r="F25" s="6"/>
      <c r="G25" s="6"/>
      <c r="H25" s="6"/>
      <c r="I25" s="6"/>
      <c r="J25" s="49"/>
    </row>
    <row r="26" spans="1:10" ht="15.75">
      <c r="A26" s="50" t="s">
        <v>54</v>
      </c>
      <c r="B26" s="6"/>
      <c r="C26" s="6"/>
      <c r="D26" s="6"/>
      <c r="E26" s="6"/>
      <c r="F26" s="6"/>
      <c r="G26" s="6"/>
      <c r="H26" s="6"/>
      <c r="I26" s="6"/>
      <c r="J26" s="49"/>
    </row>
    <row r="27" spans="1:10" ht="15">
      <c r="A27" s="46"/>
      <c r="B27" s="6"/>
      <c r="C27" s="6"/>
      <c r="D27" s="6"/>
      <c r="E27" s="6"/>
      <c r="F27" s="6"/>
      <c r="G27" s="6"/>
      <c r="H27" s="6"/>
      <c r="I27" s="6"/>
      <c r="J27" s="49"/>
    </row>
    <row r="28" spans="1:10" ht="15.75">
      <c r="A28" s="50" t="s">
        <v>55</v>
      </c>
      <c r="B28" s="6"/>
      <c r="C28" s="6"/>
      <c r="D28" s="6"/>
      <c r="E28" s="6"/>
      <c r="F28" s="6"/>
      <c r="G28" s="6"/>
      <c r="H28" s="6"/>
      <c r="I28" s="6"/>
      <c r="J28" s="49"/>
    </row>
    <row r="29" spans="1:10" ht="15">
      <c r="A29" s="52" t="s">
        <v>56</v>
      </c>
      <c r="B29" s="6"/>
      <c r="C29" s="6"/>
      <c r="D29" s="6"/>
      <c r="E29" s="6"/>
      <c r="F29" s="6"/>
      <c r="G29" s="6"/>
      <c r="H29" s="6"/>
      <c r="I29" s="6"/>
      <c r="J29" s="49"/>
    </row>
    <row r="30" spans="1:10" ht="15">
      <c r="A30" s="52" t="s">
        <v>57</v>
      </c>
      <c r="B30" s="6"/>
      <c r="C30" s="6"/>
      <c r="D30" s="6"/>
      <c r="E30" s="6"/>
      <c r="F30" s="6"/>
      <c r="G30" s="6"/>
      <c r="H30" s="6"/>
      <c r="I30" s="6"/>
      <c r="J30" s="49"/>
    </row>
    <row r="31" spans="1:10" ht="15.75">
      <c r="A31" s="50" t="s">
        <v>58</v>
      </c>
      <c r="B31" s="6"/>
      <c r="C31" s="6"/>
      <c r="D31" s="6"/>
      <c r="E31" s="6"/>
      <c r="F31" s="6"/>
      <c r="G31" s="6"/>
      <c r="H31" s="6"/>
      <c r="I31" s="6"/>
      <c r="J31" s="49"/>
    </row>
    <row r="32" spans="1:10" ht="15">
      <c r="A32" s="46"/>
      <c r="B32" s="6"/>
      <c r="C32" s="6"/>
      <c r="D32" s="6"/>
      <c r="E32" s="6"/>
      <c r="F32" s="6"/>
      <c r="G32" s="6"/>
      <c r="H32" s="6"/>
      <c r="I32" s="6"/>
      <c r="J32" s="49"/>
    </row>
    <row r="33" spans="1:10" ht="15.75">
      <c r="A33" s="50" t="s">
        <v>59</v>
      </c>
      <c r="B33" s="6"/>
      <c r="C33" s="6"/>
      <c r="D33" s="6"/>
      <c r="E33" s="6"/>
      <c r="F33" s="6"/>
      <c r="G33" s="6"/>
      <c r="H33" s="6"/>
      <c r="I33" s="6"/>
      <c r="J33" s="49"/>
    </row>
    <row r="34" spans="1:10" ht="15">
      <c r="A34" s="52" t="s">
        <v>60</v>
      </c>
      <c r="B34" s="6"/>
      <c r="C34" s="6"/>
      <c r="D34" s="6"/>
      <c r="E34" s="6"/>
      <c r="F34" s="6"/>
      <c r="G34" s="6"/>
      <c r="H34" s="6"/>
      <c r="I34" s="6"/>
      <c r="J34" s="49"/>
    </row>
    <row r="35" spans="1:10" ht="15">
      <c r="A35" s="52" t="s">
        <v>61</v>
      </c>
      <c r="B35" s="6"/>
      <c r="C35" s="6"/>
      <c r="D35" s="6"/>
      <c r="E35" s="6"/>
      <c r="F35" s="6"/>
      <c r="G35" s="6"/>
      <c r="H35" s="6"/>
      <c r="I35" s="6"/>
      <c r="J35" s="49"/>
    </row>
    <row r="36" spans="1:10" ht="15.75">
      <c r="A36" s="50" t="s">
        <v>62</v>
      </c>
      <c r="B36" s="6"/>
      <c r="C36" s="6"/>
      <c r="D36" s="6"/>
      <c r="E36" s="6"/>
      <c r="F36" s="6"/>
      <c r="G36" s="6"/>
      <c r="H36" s="6"/>
      <c r="I36" s="6"/>
      <c r="J36" s="49"/>
    </row>
    <row r="37" spans="1:10" ht="29.25" customHeight="1">
      <c r="A37" s="46"/>
      <c r="B37" s="6"/>
      <c r="C37" s="6"/>
      <c r="D37" s="6"/>
      <c r="E37" s="6"/>
      <c r="F37" s="6"/>
      <c r="G37" s="6"/>
      <c r="H37" s="6"/>
      <c r="I37" s="6"/>
      <c r="J37" s="49"/>
    </row>
    <row r="38" spans="1:10" ht="15.75">
      <c r="A38" s="50" t="s">
        <v>63</v>
      </c>
      <c r="B38" s="6"/>
      <c r="C38" s="6"/>
      <c r="D38" s="6"/>
      <c r="E38" s="6"/>
      <c r="F38" s="6"/>
      <c r="G38" s="6"/>
      <c r="H38" s="6"/>
      <c r="I38" s="6"/>
      <c r="J38" s="49"/>
    </row>
    <row r="39" spans="1:10" ht="47.25">
      <c r="A39" s="53" t="s">
        <v>64</v>
      </c>
      <c r="B39" s="6"/>
      <c r="C39" s="6"/>
      <c r="D39" s="6"/>
      <c r="E39" s="6"/>
      <c r="F39" s="6"/>
      <c r="G39" s="6"/>
      <c r="H39" s="6"/>
      <c r="I39" s="6"/>
      <c r="J39" s="49"/>
    </row>
    <row r="40" spans="1:10" ht="31.5">
      <c r="A40" s="53" t="s">
        <v>65</v>
      </c>
      <c r="B40" s="6"/>
      <c r="C40" s="6"/>
      <c r="D40" s="6"/>
      <c r="E40" s="6"/>
      <c r="F40" s="6"/>
      <c r="G40" s="6"/>
      <c r="H40" s="6"/>
      <c r="I40" s="6"/>
      <c r="J40" s="49"/>
    </row>
    <row r="41" spans="1:10" ht="15">
      <c r="A41" s="46" t="s">
        <v>66</v>
      </c>
      <c r="B41" s="6"/>
      <c r="C41" s="6"/>
      <c r="D41" s="6"/>
      <c r="E41" s="6"/>
      <c r="F41" s="6"/>
      <c r="G41" s="6"/>
      <c r="H41" s="6"/>
      <c r="I41" s="6"/>
      <c r="J41" s="49"/>
    </row>
    <row r="42" spans="1:10" ht="15">
      <c r="A42" s="46" t="s">
        <v>67</v>
      </c>
      <c r="B42" s="6"/>
      <c r="C42" s="6"/>
      <c r="D42" s="6"/>
      <c r="E42" s="6"/>
      <c r="F42" s="6"/>
      <c r="G42" s="6"/>
      <c r="H42" s="6"/>
      <c r="I42" s="6"/>
      <c r="J42" s="49"/>
    </row>
    <row r="43" spans="1:10" ht="15.75">
      <c r="A43" s="48" t="s">
        <v>68</v>
      </c>
      <c r="B43" s="6"/>
      <c r="C43" s="6"/>
      <c r="D43" s="6"/>
      <c r="E43" s="6"/>
      <c r="F43" s="6"/>
      <c r="G43" s="6"/>
      <c r="H43" s="6"/>
      <c r="I43" s="6"/>
      <c r="J43" s="49"/>
    </row>
    <row r="44" spans="1:10" ht="15.75">
      <c r="A44" s="48"/>
      <c r="B44" s="6"/>
      <c r="C44" s="6"/>
      <c r="D44" s="6"/>
      <c r="E44" s="6"/>
      <c r="F44" s="6"/>
      <c r="G44" s="6"/>
      <c r="H44" s="6"/>
      <c r="I44" s="6"/>
      <c r="J44" s="49"/>
    </row>
    <row r="45" spans="1:10" ht="15.75">
      <c r="A45" s="48" t="s">
        <v>69</v>
      </c>
      <c r="B45" s="6"/>
      <c r="C45" s="6"/>
      <c r="D45" s="6"/>
      <c r="E45" s="6"/>
      <c r="F45" s="6"/>
      <c r="G45" s="6"/>
      <c r="H45" s="6"/>
      <c r="I45" s="6"/>
      <c r="J45" s="49"/>
    </row>
    <row r="46" spans="1:10" ht="16.5" thickBot="1">
      <c r="A46" s="54" t="s">
        <v>70</v>
      </c>
      <c r="B46" s="55"/>
      <c r="C46" s="55"/>
      <c r="D46" s="55"/>
      <c r="E46" s="55"/>
      <c r="F46" s="55"/>
      <c r="G46" s="55"/>
      <c r="H46" s="147">
        <v>0.11</v>
      </c>
      <c r="I46" s="148">
        <v>232.208705</v>
      </c>
      <c r="J46" s="129">
        <v>0.01979491370864224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C29" sqref="C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123</v>
      </c>
      <c r="B2" s="9" t="str">
        <f>'נספח 1'!D1</f>
        <v>30.09.2016</v>
      </c>
      <c r="C2" s="9"/>
    </row>
    <row r="3" spans="1:3" ht="12.75">
      <c r="A3" s="1"/>
      <c r="B3" s="1"/>
      <c r="C3" s="1"/>
    </row>
    <row r="4" ht="12.75">
      <c r="A4" s="1" t="str">
        <f>+'נספח 2'!A2</f>
        <v>משלימה </v>
      </c>
    </row>
    <row r="6" spans="1:3" ht="12.75">
      <c r="A6" s="38"/>
      <c r="B6" s="57" t="s">
        <v>79</v>
      </c>
      <c r="C6" s="57" t="s">
        <v>80</v>
      </c>
    </row>
    <row r="7" spans="1:3" ht="12.75">
      <c r="A7" s="38"/>
      <c r="B7" s="58" t="s">
        <v>81</v>
      </c>
      <c r="C7" s="58"/>
    </row>
    <row r="8" spans="1:3" ht="12.75">
      <c r="A8" s="58" t="s">
        <v>39</v>
      </c>
      <c r="B8" s="3"/>
      <c r="C8" s="3"/>
    </row>
    <row r="9" spans="1:3" ht="12.75">
      <c r="A9" s="58" t="s">
        <v>73</v>
      </c>
      <c r="B9" s="3"/>
      <c r="C9" s="3"/>
    </row>
    <row r="10" spans="1:3" s="4" customFormat="1" ht="12.75">
      <c r="A10" s="59" t="s">
        <v>74</v>
      </c>
      <c r="B10" s="5"/>
      <c r="C10" s="5"/>
    </row>
    <row r="11" spans="1:3" ht="12.75">
      <c r="A11" s="60" t="s">
        <v>43</v>
      </c>
      <c r="B11" s="3"/>
      <c r="C11" s="3"/>
    </row>
    <row r="12" spans="1:3" ht="12.75">
      <c r="A12" s="60" t="s">
        <v>44</v>
      </c>
      <c r="B12" s="3"/>
      <c r="C12" s="3"/>
    </row>
    <row r="13" spans="1:3" ht="12.75">
      <c r="A13" s="59" t="s">
        <v>128</v>
      </c>
      <c r="B13" s="3"/>
      <c r="C13" s="3"/>
    </row>
    <row r="14" spans="1:3" ht="12.75">
      <c r="A14" s="61" t="s">
        <v>127</v>
      </c>
      <c r="B14" s="118">
        <v>0</v>
      </c>
      <c r="C14" s="120"/>
    </row>
    <row r="15" spans="1:3" ht="12.75" hidden="1">
      <c r="A15" s="61" t="s">
        <v>75</v>
      </c>
      <c r="B15" s="118"/>
      <c r="C15" s="121"/>
    </row>
    <row r="16" spans="1:3" ht="12.75" hidden="1">
      <c r="A16" s="61" t="s">
        <v>76</v>
      </c>
      <c r="B16" s="118"/>
      <c r="C16" s="121"/>
    </row>
    <row r="17" spans="1:3" ht="12.75" hidden="1">
      <c r="A17" s="61" t="s">
        <v>47</v>
      </c>
      <c r="B17" s="118"/>
      <c r="C17" s="121"/>
    </row>
    <row r="18" spans="1:3" ht="12.75">
      <c r="A18" s="38"/>
      <c r="B18" s="118"/>
      <c r="C18" s="121"/>
    </row>
    <row r="19" spans="1:3" ht="25.5">
      <c r="A19" s="62" t="s">
        <v>77</v>
      </c>
      <c r="B19" s="118">
        <v>0</v>
      </c>
      <c r="C19" s="122"/>
    </row>
    <row r="20" spans="1:3" ht="12.75">
      <c r="A20" s="38"/>
      <c r="B20" s="118"/>
      <c r="C20" s="120"/>
    </row>
    <row r="21" spans="1:3" ht="25.5">
      <c r="A21" s="57" t="s">
        <v>78</v>
      </c>
      <c r="B21" s="118">
        <v>0</v>
      </c>
      <c r="C21" s="123"/>
    </row>
    <row r="22" ht="12.75">
      <c r="A22" s="8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6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120</v>
      </c>
      <c r="B1" s="9" t="str">
        <f>'נספח 1'!D1</f>
        <v>30.09.2016</v>
      </c>
    </row>
    <row r="2" ht="12.75">
      <c r="A2" s="7" t="s">
        <v>83</v>
      </c>
    </row>
    <row r="3" ht="13.5" thickBot="1">
      <c r="A3" s="1" t="str">
        <f>+'נספח 3 א'!A4</f>
        <v>משלימה </v>
      </c>
    </row>
    <row r="4" spans="1:7" ht="61.5" customHeight="1">
      <c r="A4" s="41"/>
      <c r="B4" s="68" t="s">
        <v>84</v>
      </c>
      <c r="C4" s="69" t="s">
        <v>29</v>
      </c>
      <c r="D4" s="68" t="s">
        <v>30</v>
      </c>
      <c r="E4" s="70" t="s">
        <v>71</v>
      </c>
      <c r="F4" s="68" t="s">
        <v>33</v>
      </c>
      <c r="G4" s="71" t="s">
        <v>85</v>
      </c>
    </row>
    <row r="5" spans="1:7" ht="15">
      <c r="A5" s="46"/>
      <c r="B5" s="64"/>
      <c r="C5" s="64"/>
      <c r="D5" s="64"/>
      <c r="E5" s="64" t="s">
        <v>36</v>
      </c>
      <c r="F5" s="64" t="s">
        <v>36</v>
      </c>
      <c r="G5" s="72" t="s">
        <v>38</v>
      </c>
    </row>
    <row r="6" spans="1:7" ht="15.75">
      <c r="A6" s="48" t="s">
        <v>39</v>
      </c>
      <c r="B6" s="6"/>
      <c r="C6" s="6"/>
      <c r="D6" s="6"/>
      <c r="E6" s="6"/>
      <c r="F6" s="6"/>
      <c r="G6" s="49"/>
    </row>
    <row r="7" spans="1:7" ht="15.75">
      <c r="A7" s="48"/>
      <c r="B7" s="6"/>
      <c r="C7" s="6"/>
      <c r="D7" s="6"/>
      <c r="E7" s="6"/>
      <c r="F7" s="6"/>
      <c r="G7" s="49"/>
    </row>
    <row r="8" spans="1:7" ht="15">
      <c r="A8" s="73" t="s">
        <v>86</v>
      </c>
      <c r="B8" s="6"/>
      <c r="C8" s="6"/>
      <c r="D8" s="6"/>
      <c r="E8" s="6"/>
      <c r="F8" s="6"/>
      <c r="G8" s="49"/>
    </row>
    <row r="9" spans="1:7" ht="15">
      <c r="A9" s="74" t="s">
        <v>50</v>
      </c>
      <c r="B9" s="6"/>
      <c r="C9" s="6"/>
      <c r="D9" s="6"/>
      <c r="E9" s="6"/>
      <c r="F9" s="6"/>
      <c r="G9" s="49"/>
    </row>
    <row r="10" spans="1:7" ht="15">
      <c r="A10" s="75" t="s">
        <v>43</v>
      </c>
      <c r="B10" s="6"/>
      <c r="C10" s="6"/>
      <c r="D10" s="6"/>
      <c r="E10" s="6"/>
      <c r="F10" s="6"/>
      <c r="G10" s="49"/>
    </row>
    <row r="11" spans="1:7" ht="15">
      <c r="A11" s="76" t="s">
        <v>44</v>
      </c>
      <c r="B11" s="6"/>
      <c r="C11" s="6"/>
      <c r="D11" s="6"/>
      <c r="E11" s="6"/>
      <c r="F11" s="6"/>
      <c r="G11" s="49"/>
    </row>
    <row r="12" spans="1:7" ht="15">
      <c r="A12" s="74" t="s">
        <v>45</v>
      </c>
      <c r="B12" s="6"/>
      <c r="C12" s="6"/>
      <c r="D12" s="6"/>
      <c r="E12" s="6"/>
      <c r="F12" s="6"/>
      <c r="G12" s="49"/>
    </row>
    <row r="13" spans="1:7" ht="15">
      <c r="A13" s="77" t="s">
        <v>87</v>
      </c>
      <c r="B13" s="6"/>
      <c r="C13" s="6"/>
      <c r="D13" s="6"/>
      <c r="E13" s="6"/>
      <c r="F13" s="6"/>
      <c r="G13" s="49"/>
    </row>
    <row r="14" spans="1:7" ht="18.75" customHeight="1">
      <c r="A14" s="77" t="s">
        <v>46</v>
      </c>
      <c r="B14" s="6"/>
      <c r="C14" s="6"/>
      <c r="D14" s="6"/>
      <c r="E14" s="6"/>
      <c r="F14" s="6"/>
      <c r="G14" s="49"/>
    </row>
    <row r="15" spans="1:7" ht="19.5" customHeight="1">
      <c r="A15" s="77" t="s">
        <v>53</v>
      </c>
      <c r="B15" s="6"/>
      <c r="C15" s="6"/>
      <c r="D15" s="6"/>
      <c r="E15" s="6"/>
      <c r="F15" s="6"/>
      <c r="G15" s="49"/>
    </row>
    <row r="16" spans="1:7" ht="15">
      <c r="A16" s="74" t="s">
        <v>54</v>
      </c>
      <c r="B16" s="6"/>
      <c r="C16" s="6"/>
      <c r="D16" s="6"/>
      <c r="E16" s="6"/>
      <c r="F16" s="6"/>
      <c r="G16" s="49"/>
    </row>
    <row r="17" spans="1:7" ht="15">
      <c r="A17" s="75"/>
      <c r="B17" s="6"/>
      <c r="C17" s="6"/>
      <c r="D17" s="6"/>
      <c r="E17" s="6"/>
      <c r="F17" s="6"/>
      <c r="G17" s="49"/>
    </row>
    <row r="18" spans="1:7" ht="15">
      <c r="A18" s="74" t="s">
        <v>88</v>
      </c>
      <c r="B18" s="6"/>
      <c r="C18" s="6"/>
      <c r="D18" s="6"/>
      <c r="E18" s="6"/>
      <c r="F18" s="6"/>
      <c r="G18" s="49"/>
    </row>
    <row r="19" spans="1:7" ht="15">
      <c r="A19" s="78" t="s">
        <v>89</v>
      </c>
      <c r="B19" s="6"/>
      <c r="C19" s="6"/>
      <c r="D19" s="6"/>
      <c r="E19" s="6"/>
      <c r="F19" s="6"/>
      <c r="G19" s="49"/>
    </row>
    <row r="20" spans="1:7" ht="15">
      <c r="A20" s="78" t="s">
        <v>57</v>
      </c>
      <c r="B20" s="6"/>
      <c r="C20" s="6"/>
      <c r="D20" s="6"/>
      <c r="E20" s="6"/>
      <c r="F20" s="6"/>
      <c r="G20" s="49"/>
    </row>
    <row r="21" spans="1:7" ht="15">
      <c r="A21" s="79" t="s">
        <v>58</v>
      </c>
      <c r="B21" s="6"/>
      <c r="C21" s="6"/>
      <c r="D21" s="6"/>
      <c r="E21" s="6"/>
      <c r="F21" s="6"/>
      <c r="G21" s="49"/>
    </row>
    <row r="22" spans="1:7" ht="15">
      <c r="A22" s="79"/>
      <c r="B22" s="6"/>
      <c r="C22" s="6"/>
      <c r="D22" s="6"/>
      <c r="E22" s="6"/>
      <c r="F22" s="6"/>
      <c r="G22" s="49"/>
    </row>
    <row r="23" spans="1:7" ht="15">
      <c r="A23" s="74" t="s">
        <v>90</v>
      </c>
      <c r="B23" s="6"/>
      <c r="C23" s="6"/>
      <c r="D23" s="6"/>
      <c r="E23" s="6"/>
      <c r="F23" s="6"/>
      <c r="G23" s="49"/>
    </row>
    <row r="24" spans="1:7" ht="15">
      <c r="A24" s="77" t="s">
        <v>60</v>
      </c>
      <c r="B24" s="6"/>
      <c r="C24" s="6"/>
      <c r="D24" s="6"/>
      <c r="E24" s="6"/>
      <c r="F24" s="6"/>
      <c r="G24" s="49"/>
    </row>
    <row r="25" spans="1:7" ht="15">
      <c r="A25" s="77" t="s">
        <v>61</v>
      </c>
      <c r="B25" s="6"/>
      <c r="C25" s="6"/>
      <c r="D25" s="6"/>
      <c r="E25" s="6"/>
      <c r="F25" s="6"/>
      <c r="G25" s="49"/>
    </row>
    <row r="26" spans="1:7" ht="15">
      <c r="A26" s="74" t="s">
        <v>62</v>
      </c>
      <c r="B26" s="6"/>
      <c r="C26" s="6"/>
      <c r="D26" s="6"/>
      <c r="E26" s="6"/>
      <c r="F26" s="6"/>
      <c r="G26" s="49"/>
    </row>
    <row r="27" spans="1:7" ht="15">
      <c r="A27" s="79"/>
      <c r="B27" s="6"/>
      <c r="C27" s="6"/>
      <c r="D27" s="6"/>
      <c r="E27" s="6"/>
      <c r="F27" s="6"/>
      <c r="G27" s="49"/>
    </row>
    <row r="28" spans="1:7" ht="15">
      <c r="A28" s="79" t="s">
        <v>91</v>
      </c>
      <c r="B28" s="6"/>
      <c r="C28" s="6"/>
      <c r="D28" s="6"/>
      <c r="E28" s="6"/>
      <c r="F28" s="6"/>
      <c r="G28" s="49"/>
    </row>
    <row r="29" spans="1:7" ht="27" customHeight="1">
      <c r="A29" s="80" t="s">
        <v>92</v>
      </c>
      <c r="B29" s="6"/>
      <c r="C29" s="6"/>
      <c r="D29" s="6"/>
      <c r="E29" s="6"/>
      <c r="F29" s="6"/>
      <c r="G29" s="49"/>
    </row>
    <row r="30" spans="1:7" ht="27.75" customHeight="1">
      <c r="A30" s="80" t="s">
        <v>93</v>
      </c>
      <c r="B30" s="6"/>
      <c r="C30" s="6"/>
      <c r="D30" s="6"/>
      <c r="E30" s="6"/>
      <c r="F30" s="6"/>
      <c r="G30" s="49"/>
    </row>
    <row r="31" spans="1:7" ht="27.75" customHeight="1">
      <c r="A31" s="80" t="s">
        <v>65</v>
      </c>
      <c r="B31" s="6"/>
      <c r="C31" s="6"/>
      <c r="D31" s="6"/>
      <c r="E31" s="6"/>
      <c r="F31" s="6"/>
      <c r="G31" s="49"/>
    </row>
    <row r="32" spans="1:7" ht="15">
      <c r="A32" s="77" t="s">
        <v>66</v>
      </c>
      <c r="B32" s="6"/>
      <c r="C32" s="6"/>
      <c r="D32" s="6"/>
      <c r="E32" s="6"/>
      <c r="F32" s="6"/>
      <c r="G32" s="49"/>
    </row>
    <row r="33" spans="1:7" ht="18.75" customHeight="1">
      <c r="A33" s="77" t="s">
        <v>67</v>
      </c>
      <c r="B33" s="6"/>
      <c r="C33" s="6"/>
      <c r="D33" s="6"/>
      <c r="E33" s="6"/>
      <c r="F33" s="6"/>
      <c r="G33" s="49"/>
    </row>
    <row r="34" spans="1:7" ht="15">
      <c r="A34" s="74" t="s">
        <v>68</v>
      </c>
      <c r="B34" s="6"/>
      <c r="C34" s="6"/>
      <c r="D34" s="6"/>
      <c r="E34" s="6"/>
      <c r="F34" s="6"/>
      <c r="G34" s="49"/>
    </row>
    <row r="35" spans="1:7" ht="15">
      <c r="A35" s="81" t="s">
        <v>94</v>
      </c>
      <c r="B35" s="6"/>
      <c r="C35" s="6"/>
      <c r="D35" s="6"/>
      <c r="E35" s="6"/>
      <c r="F35" s="6"/>
      <c r="G35" s="49"/>
    </row>
    <row r="36" spans="1:7" ht="15.75" thickBot="1">
      <c r="A36" s="82" t="s">
        <v>96</v>
      </c>
      <c r="B36" s="55"/>
      <c r="C36" s="55"/>
      <c r="D36" s="55"/>
      <c r="E36" s="55"/>
      <c r="F36" s="55"/>
      <c r="G36" s="56"/>
    </row>
    <row r="37" ht="12.75">
      <c r="A37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4.140625" style="0" customWidth="1"/>
    <col min="3" max="3" width="9.7109375" style="0" customWidth="1"/>
    <col min="4" max="4" width="9.8515625" style="0" customWidth="1"/>
    <col min="5" max="5" width="9.28125" style="0" bestFit="1" customWidth="1"/>
    <col min="7" max="7" width="7.8515625" style="0" customWidth="1"/>
  </cols>
  <sheetData>
    <row r="1" ht="12.75">
      <c r="A1" s="7" t="s">
        <v>110</v>
      </c>
    </row>
    <row r="2" spans="1:3" ht="12.75">
      <c r="A2" s="9" t="s">
        <v>121</v>
      </c>
      <c r="B2" s="9" t="str">
        <f>'נספח 1'!D1</f>
        <v>30.09.2016</v>
      </c>
      <c r="C2" s="94"/>
    </row>
    <row r="3" ht="12.75">
      <c r="A3" s="9" t="s">
        <v>100</v>
      </c>
    </row>
    <row r="4" ht="12.75">
      <c r="A4" s="1" t="str">
        <f>+'נספח 3 ב'!A3</f>
        <v>משלימה </v>
      </c>
    </row>
    <row r="5" spans="1:7" ht="61.5" customHeight="1">
      <c r="A5" s="39"/>
      <c r="B5" s="63" t="s">
        <v>84</v>
      </c>
      <c r="C5" s="63" t="s">
        <v>28</v>
      </c>
      <c r="D5" s="63" t="s">
        <v>97</v>
      </c>
      <c r="E5" s="101" t="s">
        <v>125</v>
      </c>
      <c r="F5" s="63" t="s">
        <v>98</v>
      </c>
      <c r="G5" s="63" t="s">
        <v>99</v>
      </c>
    </row>
    <row r="6" spans="1:7" ht="15">
      <c r="A6" s="39"/>
      <c r="B6" s="64"/>
      <c r="C6" s="64"/>
      <c r="D6" s="64"/>
      <c r="E6" s="64" t="s">
        <v>36</v>
      </c>
      <c r="F6" s="58" t="s">
        <v>126</v>
      </c>
      <c r="G6" s="64" t="s">
        <v>38</v>
      </c>
    </row>
    <row r="7" spans="1:7" ht="15.75">
      <c r="A7" s="40" t="s">
        <v>39</v>
      </c>
      <c r="B7" s="6"/>
      <c r="C7" s="6"/>
      <c r="D7" s="6"/>
      <c r="E7" s="6"/>
      <c r="F7" s="6"/>
      <c r="G7" s="6"/>
    </row>
    <row r="8" spans="1:7" ht="15.75">
      <c r="A8" s="40"/>
      <c r="B8" s="6"/>
      <c r="C8" s="6"/>
      <c r="D8" s="6"/>
      <c r="E8" s="6"/>
      <c r="F8" s="6"/>
      <c r="G8" s="6"/>
    </row>
    <row r="9" spans="1:7" ht="15">
      <c r="A9" s="64" t="s">
        <v>101</v>
      </c>
      <c r="B9" s="6"/>
      <c r="C9" s="6"/>
      <c r="D9" s="6"/>
      <c r="E9" s="6"/>
      <c r="F9" s="6"/>
      <c r="G9" s="6"/>
    </row>
    <row r="10" spans="1:7" ht="25.5">
      <c r="A10" s="67" t="s">
        <v>102</v>
      </c>
      <c r="B10" s="6"/>
      <c r="C10" s="6"/>
      <c r="D10" s="6"/>
      <c r="E10" s="6"/>
      <c r="F10" s="6"/>
      <c r="G10" s="6"/>
    </row>
    <row r="11" spans="1:7" ht="25.5">
      <c r="A11" s="67" t="s">
        <v>103</v>
      </c>
      <c r="B11" s="6"/>
      <c r="C11" s="6"/>
      <c r="D11" s="6"/>
      <c r="E11" s="6"/>
      <c r="F11" s="6"/>
      <c r="G11" s="6"/>
    </row>
    <row r="12" spans="1:7" ht="15">
      <c r="A12" s="65" t="s">
        <v>104</v>
      </c>
      <c r="B12" s="6"/>
      <c r="C12" s="6"/>
      <c r="D12" s="6"/>
      <c r="E12" s="6"/>
      <c r="F12" s="6"/>
      <c r="G12" s="6"/>
    </row>
    <row r="13" spans="1:7" ht="12.75" customHeight="1">
      <c r="A13" s="83" t="s">
        <v>43</v>
      </c>
      <c r="B13" s="6"/>
      <c r="C13" s="6"/>
      <c r="D13" s="6"/>
      <c r="E13" s="6"/>
      <c r="F13" s="6"/>
      <c r="G13" s="6"/>
    </row>
    <row r="14" spans="1:7" ht="12.75" customHeight="1">
      <c r="A14" s="83" t="s">
        <v>44</v>
      </c>
      <c r="B14" s="6"/>
      <c r="C14" s="6"/>
      <c r="D14" s="6"/>
      <c r="E14" s="6"/>
      <c r="F14" s="6"/>
      <c r="G14" s="6"/>
    </row>
    <row r="15" spans="1:7" ht="15">
      <c r="A15" s="65" t="s">
        <v>105</v>
      </c>
      <c r="B15" s="6"/>
      <c r="C15" s="6"/>
      <c r="D15" s="6"/>
      <c r="E15" s="6"/>
      <c r="F15" s="6"/>
      <c r="G15" s="6"/>
    </row>
    <row r="16" spans="1:7" ht="12.75" customHeight="1">
      <c r="A16" s="66" t="s">
        <v>51</v>
      </c>
      <c r="B16" s="6"/>
      <c r="C16" s="6"/>
      <c r="D16" s="6"/>
      <c r="E16" s="6"/>
      <c r="F16" s="6"/>
      <c r="G16" s="6"/>
    </row>
    <row r="17" spans="1:7" ht="12.75" customHeight="1">
      <c r="A17" s="102"/>
      <c r="B17" s="97"/>
      <c r="C17" s="96"/>
      <c r="D17" s="100"/>
      <c r="E17" s="103"/>
      <c r="F17" s="103"/>
      <c r="G17" s="104"/>
    </row>
    <row r="18" spans="1:7" ht="12.75" customHeight="1">
      <c r="A18" s="66" t="s">
        <v>75</v>
      </c>
      <c r="B18" s="6"/>
      <c r="C18" s="6"/>
      <c r="D18" s="6"/>
      <c r="E18" s="6"/>
      <c r="F18" s="6"/>
      <c r="G18" s="6"/>
    </row>
    <row r="19" spans="1:7" ht="12.75" customHeight="1">
      <c r="A19" s="66" t="s">
        <v>106</v>
      </c>
      <c r="B19" s="6"/>
      <c r="C19" s="6"/>
      <c r="D19" s="6"/>
      <c r="E19" s="6"/>
      <c r="F19" s="6"/>
      <c r="G19" s="6"/>
    </row>
    <row r="20" spans="1:7" ht="12.75" customHeight="1">
      <c r="A20" s="66" t="s">
        <v>47</v>
      </c>
      <c r="B20" s="6"/>
      <c r="C20" s="6"/>
      <c r="D20" s="6"/>
      <c r="E20" s="6"/>
      <c r="F20" s="6"/>
      <c r="G20" s="6"/>
    </row>
    <row r="21" spans="1:7" ht="12.75" customHeight="1">
      <c r="A21" s="65" t="s">
        <v>107</v>
      </c>
      <c r="B21" s="6"/>
      <c r="C21" s="6"/>
      <c r="D21" s="6"/>
      <c r="E21" s="6"/>
      <c r="F21" s="6"/>
      <c r="G21" s="6"/>
    </row>
    <row r="22" spans="1:7" ht="12.75" customHeight="1">
      <c r="A22" s="66" t="s">
        <v>108</v>
      </c>
      <c r="B22" s="6"/>
      <c r="C22" s="6"/>
      <c r="D22" s="6"/>
      <c r="E22" s="6"/>
      <c r="F22" s="6"/>
      <c r="G22" s="6"/>
    </row>
    <row r="23" spans="1:7" ht="12.75" customHeight="1">
      <c r="A23" s="66" t="s">
        <v>108</v>
      </c>
      <c r="B23" s="6"/>
      <c r="C23" s="6"/>
      <c r="D23" s="6"/>
      <c r="E23" s="6"/>
      <c r="F23" s="6"/>
      <c r="G23" s="6"/>
    </row>
    <row r="24" spans="1:7" ht="15">
      <c r="A24" s="58" t="s">
        <v>94</v>
      </c>
      <c r="B24" s="6"/>
      <c r="C24" s="6"/>
      <c r="D24" s="6"/>
      <c r="E24" s="6"/>
      <c r="F24" s="6"/>
      <c r="G24" s="6"/>
    </row>
    <row r="25" spans="1:7" ht="15">
      <c r="A25" s="58" t="s">
        <v>96</v>
      </c>
      <c r="B25" s="6"/>
      <c r="C25" s="6"/>
      <c r="D25" s="6"/>
      <c r="E25" s="6"/>
      <c r="F25" s="6"/>
      <c r="G25" s="6"/>
    </row>
    <row r="26" ht="12.75">
      <c r="A26" s="4" t="s">
        <v>109</v>
      </c>
    </row>
    <row r="33" spans="2:4" ht="12.75">
      <c r="B33" s="91"/>
      <c r="D33" s="107"/>
    </row>
    <row r="35" ht="12.75">
      <c r="B35" s="108"/>
    </row>
    <row r="37" ht="12.75">
      <c r="B37" s="107"/>
    </row>
    <row r="40" ht="12.75">
      <c r="C40" s="10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4" sqref="A4:E29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11.8515625" style="0" bestFit="1" customWidth="1"/>
    <col min="4" max="4" width="12.00390625" style="0" bestFit="1" customWidth="1"/>
    <col min="5" max="5" width="14.8515625" style="0" bestFit="1" customWidth="1"/>
    <col min="6" max="6" width="10.421875" style="0" customWidth="1"/>
    <col min="7" max="7" width="13.421875" style="0" bestFit="1" customWidth="1"/>
    <col min="9" max="9" width="15.00390625" style="0" bestFit="1" customWidth="1"/>
    <col min="10" max="10" width="16.00390625" style="0" bestFit="1" customWidth="1"/>
  </cols>
  <sheetData>
    <row r="1" spans="1:6" ht="12.75">
      <c r="A1" s="7" t="s">
        <v>122</v>
      </c>
      <c r="F1" s="9" t="str">
        <f>'נספח 1'!D1</f>
        <v>30.09.2016</v>
      </c>
    </row>
    <row r="2" ht="12.75">
      <c r="A2" s="7"/>
    </row>
    <row r="3" ht="13.5" thickBot="1">
      <c r="A3" s="89" t="str">
        <f>+'נספח 3ג'!A4</f>
        <v>משלימה </v>
      </c>
    </row>
    <row r="4" spans="1:5" ht="61.5" customHeight="1">
      <c r="A4" s="41"/>
      <c r="B4" s="149" t="s">
        <v>111</v>
      </c>
      <c r="C4" s="149" t="s">
        <v>28</v>
      </c>
      <c r="D4" s="149" t="s">
        <v>112</v>
      </c>
      <c r="E4" s="150" t="s">
        <v>113</v>
      </c>
    </row>
    <row r="5" spans="1:5" ht="15">
      <c r="A5" s="46"/>
      <c r="B5" s="58"/>
      <c r="C5" s="58"/>
      <c r="D5" s="58" t="s">
        <v>36</v>
      </c>
      <c r="E5" s="151" t="s">
        <v>4</v>
      </c>
    </row>
    <row r="6" spans="1:5" ht="15">
      <c r="A6" s="88" t="s">
        <v>130</v>
      </c>
      <c r="B6" s="97"/>
      <c r="C6" s="97"/>
      <c r="D6" s="152"/>
      <c r="E6" s="153"/>
    </row>
    <row r="7" spans="1:5" ht="12.75">
      <c r="A7" s="81" t="s">
        <v>40</v>
      </c>
      <c r="B7" s="97"/>
      <c r="C7" s="97"/>
      <c r="D7" s="152"/>
      <c r="E7" s="153"/>
    </row>
    <row r="8" spans="1:5" ht="12.75">
      <c r="A8" s="85" t="s">
        <v>114</v>
      </c>
      <c r="B8" s="97"/>
      <c r="C8" s="97"/>
      <c r="D8" s="152"/>
      <c r="E8" s="153"/>
    </row>
    <row r="9" spans="1:5" ht="12.75">
      <c r="A9" s="113" t="s">
        <v>131</v>
      </c>
      <c r="B9" s="110" t="s">
        <v>134</v>
      </c>
      <c r="C9" s="154">
        <v>6130207</v>
      </c>
      <c r="D9" s="114">
        <v>0.0020465840532586455</v>
      </c>
      <c r="E9" s="155">
        <v>645.82</v>
      </c>
    </row>
    <row r="10" spans="1:5" ht="12.75">
      <c r="A10" s="113" t="s">
        <v>132</v>
      </c>
      <c r="B10" s="110" t="s">
        <v>135</v>
      </c>
      <c r="C10" s="154">
        <v>1139286</v>
      </c>
      <c r="D10" s="114">
        <v>0.0005833275765020647</v>
      </c>
      <c r="E10" s="155">
        <v>525.64</v>
      </c>
    </row>
    <row r="11" spans="1:5" ht="12.75">
      <c r="A11" s="113" t="s">
        <v>133</v>
      </c>
      <c r="B11" s="110" t="s">
        <v>136</v>
      </c>
      <c r="C11" s="154">
        <v>2310209</v>
      </c>
      <c r="D11" s="114">
        <v>0.00035081422208666424</v>
      </c>
      <c r="E11" s="155">
        <v>1057.32</v>
      </c>
    </row>
    <row r="12" spans="1:7" ht="12.75">
      <c r="A12" s="113"/>
      <c r="B12" s="110"/>
      <c r="C12" s="154"/>
      <c r="D12" s="114"/>
      <c r="E12" s="155"/>
      <c r="F12" s="92"/>
      <c r="G12" s="112"/>
    </row>
    <row r="13" spans="1:7" ht="12.75">
      <c r="A13" s="113"/>
      <c r="B13" s="110"/>
      <c r="C13" s="154"/>
      <c r="D13" s="156"/>
      <c r="E13" s="157"/>
      <c r="F13" s="92"/>
      <c r="G13" s="112"/>
    </row>
    <row r="14" spans="1:7" ht="12.75">
      <c r="A14" s="113"/>
      <c r="B14" s="110"/>
      <c r="C14" s="154"/>
      <c r="D14" s="156"/>
      <c r="E14" s="157"/>
      <c r="F14" s="92"/>
      <c r="G14" s="112"/>
    </row>
    <row r="15" spans="1:7" s="1" customFormat="1" ht="12.75" customHeight="1">
      <c r="A15" s="113"/>
      <c r="B15" s="110"/>
      <c r="C15" s="154"/>
      <c r="D15" s="156"/>
      <c r="E15" s="157"/>
      <c r="G15" s="95"/>
    </row>
    <row r="16" spans="1:7" ht="12.75" customHeight="1">
      <c r="A16" s="113"/>
      <c r="B16" s="110"/>
      <c r="C16" s="154"/>
      <c r="D16" s="156"/>
      <c r="E16" s="157"/>
      <c r="G16" s="95"/>
    </row>
    <row r="17" spans="1:7" ht="12.75" customHeight="1" thickBot="1">
      <c r="A17" s="158" t="s">
        <v>48</v>
      </c>
      <c r="B17" s="159"/>
      <c r="C17" s="159"/>
      <c r="D17" s="160"/>
      <c r="E17" s="161">
        <v>2228.7799999999997</v>
      </c>
      <c r="G17" s="95"/>
    </row>
    <row r="18" spans="1:5" ht="12.75" customHeight="1">
      <c r="A18" s="162"/>
      <c r="B18" s="163"/>
      <c r="C18" s="163"/>
      <c r="D18" s="164"/>
      <c r="E18" s="165"/>
    </row>
    <row r="19" spans="1:5" ht="12.75" customHeight="1">
      <c r="A19" s="85" t="s">
        <v>49</v>
      </c>
      <c r="B19" s="97"/>
      <c r="C19" s="97"/>
      <c r="D19" s="156"/>
      <c r="E19" s="153"/>
    </row>
    <row r="20" spans="1:5" ht="12.75" customHeight="1">
      <c r="A20" s="79" t="s">
        <v>41</v>
      </c>
      <c r="B20" s="97"/>
      <c r="C20" s="97"/>
      <c r="D20" s="156"/>
      <c r="E20" s="153"/>
    </row>
    <row r="21" spans="1:5" ht="12.75" customHeight="1">
      <c r="A21" s="166"/>
      <c r="B21" s="167"/>
      <c r="C21" s="168"/>
      <c r="D21" s="169"/>
      <c r="E21" s="170"/>
    </row>
    <row r="22" spans="1:5" ht="12.75" customHeight="1">
      <c r="A22" s="166"/>
      <c r="B22" s="167"/>
      <c r="C22" s="168"/>
      <c r="D22" s="169"/>
      <c r="E22" s="170"/>
    </row>
    <row r="23" spans="1:10" ht="12.75" customHeight="1">
      <c r="A23" s="113"/>
      <c r="B23" s="171"/>
      <c r="C23" s="3"/>
      <c r="D23" s="172"/>
      <c r="E23" s="173"/>
      <c r="J23" s="91"/>
    </row>
    <row r="24" spans="1:9" ht="12.75">
      <c r="A24" s="79" t="s">
        <v>45</v>
      </c>
      <c r="B24" s="97"/>
      <c r="C24" s="97"/>
      <c r="D24" s="156"/>
      <c r="E24" s="174"/>
      <c r="I24" s="92"/>
    </row>
    <row r="25" spans="1:7" ht="12.75">
      <c r="A25" s="78" t="s">
        <v>51</v>
      </c>
      <c r="B25" s="97"/>
      <c r="C25" s="97"/>
      <c r="D25" s="175"/>
      <c r="E25" s="174"/>
      <c r="F25" s="92"/>
      <c r="G25" s="112"/>
    </row>
    <row r="26" spans="1:5" ht="12.75">
      <c r="A26" s="78" t="s">
        <v>47</v>
      </c>
      <c r="B26" s="97"/>
      <c r="C26" s="97"/>
      <c r="D26" s="156"/>
      <c r="E26" s="176"/>
    </row>
    <row r="27" spans="1:5" ht="13.5" thickBot="1">
      <c r="A27" s="177" t="s">
        <v>54</v>
      </c>
      <c r="B27" s="178"/>
      <c r="C27" s="178"/>
      <c r="D27" s="160"/>
      <c r="E27" s="161">
        <v>0</v>
      </c>
    </row>
    <row r="28" spans="1:5" ht="13.5" thickBot="1">
      <c r="A28" s="179"/>
      <c r="B28" s="180"/>
      <c r="C28" s="180"/>
      <c r="D28" s="181"/>
      <c r="E28" s="182"/>
    </row>
    <row r="29" spans="1:5" ht="13.5" thickBot="1">
      <c r="A29" s="84" t="s">
        <v>115</v>
      </c>
      <c r="B29" s="86"/>
      <c r="C29" s="86"/>
      <c r="D29" s="87"/>
      <c r="E29" s="183">
        <v>2228.7799999999997</v>
      </c>
    </row>
    <row r="33" spans="2:5" ht="12.75">
      <c r="B33" s="91"/>
      <c r="C33" s="91"/>
      <c r="D33" s="91"/>
      <c r="E33" s="91"/>
    </row>
    <row r="34" spans="2:4" ht="12.75">
      <c r="B34" s="91"/>
      <c r="C34" s="91"/>
      <c r="D34" s="107"/>
    </row>
    <row r="35" spans="2:5" ht="12.75">
      <c r="B35" s="107"/>
      <c r="C35" s="91"/>
      <c r="D35" s="92"/>
      <c r="E35" s="92"/>
    </row>
    <row r="36" ht="12.75">
      <c r="C36" s="107"/>
    </row>
  </sheetData>
  <sheetProtection/>
  <printOptions/>
  <pageMargins left="0.7480314960629921" right="0.7480314960629921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קובי פסי</cp:lastModifiedBy>
  <cp:lastPrinted>2007-11-28T08:04:27Z</cp:lastPrinted>
  <dcterms:created xsi:type="dcterms:W3CDTF">2007-08-12T16:10:46Z</dcterms:created>
  <dcterms:modified xsi:type="dcterms:W3CDTF">2016-11-14T10:28:15Z</dcterms:modified>
  <cp:category/>
  <cp:version/>
  <cp:contentType/>
  <cp:contentStatus/>
</cp:coreProperties>
</file>