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  <externalReference r:id="rId7"/>
  </externalReferences>
  <definedNames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<sst xmlns="http://schemas.openxmlformats.org/spreadsheetml/2006/main" count="1142" uniqueCount="311">
  <si>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</si>
  <si>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</si>
  <si>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</si>
  <si>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</si>
  <si>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</si>
  <si>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</si>
  <si>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</si>
  <si>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</si>
  <si>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</si>
  <si>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</si>
  <si>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נטו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</si>
  <si>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</si>
  <si>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</si>
  <si>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</si>
  <si>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</si>
  <si>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</si>
  <si>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</si>
  <si>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</si>
  <si>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</si>
  <si>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</si>
  <si>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</si>
  <si>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</si>
  <si>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</si>
  <si>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</si>
  <si>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</si>
  <si>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</si>
  <si>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</si>
  <si>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</si>
  <si>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</si>
  <si>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</si>
  <si>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</si>
  <si>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</si>
  <si>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</si>
  <si>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</si>
  <si>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</si>
  <si>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</si>
  <si>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</si>
  <si>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</si>
  <si>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</si>
  <si>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</si>
  <si>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</si>
  <si>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</si>
  <si>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</si>
  <si>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</si>
  <si>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</si>
  <si>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</si>
  <si>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</si>
  <si>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</si>
  <si>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</si>
  <si>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</si>
  <si>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</si>
  <si>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</si>
  <si>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</si>
  <si>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</si>
  <si>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</si>
  <si>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</si>
  <si>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</si>
  <si>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</si>
  <si>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</si>
  <si>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</si>
  <si>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</si>
  <si>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</si>
  <si>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</si>
  <si>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</si>
  <si>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</si>
  <si>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</si>
  <si>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</si>
  <si>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</si>
  <si>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</si>
  <si>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</si>
  <si>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</si>
  <si>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</si>
  <si>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</si>
  <si>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</si>
  <si>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</si>
  <si>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</si>
  <si>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</si>
  <si>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</si>
  <si>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</si>
  <si>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</si>
  <si>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</si>
  <si>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</si>
  <si>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</si>
  <si>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</si>
  <si>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</si>
  <si>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</si>
  <si>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</si>
  <si>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</si>
  <si>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</si>
  <si>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</si>
  <si>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</si>
  <si>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</si>
  <si>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</si>
  <si>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</si>
  <si>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</si>
  <si>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</si>
  <si>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</si>
  <si>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</si>
  <si>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</si>
  <si>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</si>
  <si>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</si>
  <si>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</si>
  <si>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ת"א 25</t>
  </si>
  <si>
    <t>מניות</t>
  </si>
  <si>
    <t>ת"א 75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</si>
  <si>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</si>
  <si>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</si>
  <si>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</si>
  <si>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</si>
  <si>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</si>
  <si>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</si>
  <si>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</si>
  <si>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</si>
  <si>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</si>
  <si>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</si>
  <si>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</si>
  <si>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</si>
  <si>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</si>
  <si>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</si>
  <si>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</si>
  <si>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</si>
  <si>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</si>
  <si>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</si>
  <si>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</si>
  <si>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</si>
  <si>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</si>
  <si>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</si>
  <si>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</si>
  <si>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</si>
  <si>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</si>
  <si>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</si>
  <si>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</si>
  <si>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</si>
  <si>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</si>
  <si>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</si>
  <si>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</si>
  <si>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</si>
  <si>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</si>
  <si>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</si>
  <si>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</si>
  <si>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</si>
  <si>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</si>
  <si>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</si>
  <si>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</si>
  <si>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</si>
  <si>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</si>
  <si>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</si>
  <si>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</si>
  <si>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</si>
  <si>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</si>
  <si>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</si>
  <si>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</si>
  <si>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</si>
  <si>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</si>
  <si>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</si>
  <si>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</si>
  <si>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</si>
  <si>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</si>
  <si>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</si>
  <si>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</si>
  <si>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</si>
  <si>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</si>
  <si>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</si>
  <si>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</si>
  <si>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</si>
  <si>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</si>
  <si>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</si>
  <si>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</si>
  <si>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</si>
  <si>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</si>
  <si>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</si>
  <si>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</si>
  <si>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</si>
  <si>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</si>
  <si>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</si>
  <si>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</si>
  <si>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</si>
  <si>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</si>
  <si>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</si>
  <si>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</si>
  <si>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</si>
  <si>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</si>
  <si>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</si>
  <si>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</si>
  <si>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</si>
  <si>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</si>
  <si>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</si>
  <si>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</si>
  <si>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</si>
  <si>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</si>
  <si>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</si>
  <si>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</si>
  <si>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</si>
  <si>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</si>
  <si>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</si>
  <si>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</si>
  <si>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</si>
  <si>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</si>
  <si>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</si>
  <si>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</si>
  <si>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</si>
  <si>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</si>
  <si>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</si>
  <si>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</si>
  <si>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</si>
  <si>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</si>
  <si>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</si>
  <si>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</si>
  <si>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</si>
  <si>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</si>
  <si>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</si>
  <si>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</si>
  <si>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</si>
  <si>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</si>
  <si>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</si>
  <si>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</si>
  <si>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</si>
  <si>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</si>
  <si>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</si>
  <si>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</si>
  <si>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</si>
  <si>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</si>
  <si>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</si>
  <si>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</si>
  <si>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</si>
  <si>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</si>
  <si>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</si>
  <si>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</si>
  <si>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</si>
  <si>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</si>
  <si>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</si>
  <si>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</si>
  <si>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</si>
  <si>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</si>
  <si>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</si>
  <si>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</si>
  <si>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</si>
  <si>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</si>
  <si>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</si>
  <si>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</si>
  <si>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</si>
  <si>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</si>
  <si>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</si>
  <si>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</si>
  <si>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נכסים</t>
  </si>
  <si>
    <t>תום תקופה</t>
  </si>
  <si>
    <t>נספחים ב וג'!$C$</t>
  </si>
  <si>
    <t xml:space="preserve">  (Long - Call)  </t>
  </si>
  <si>
    <t xml:space="preserve">  (Long - Put)  </t>
  </si>
  <si>
    <t xml:space="preserve">  (Short - Call)  </t>
  </si>
  <si>
    <t xml:space="preserve">  (Short - Put)  </t>
  </si>
  <si>
    <t>number of tracks</t>
  </si>
  <si>
    <t>LAST TAB</t>
  </si>
  <si>
    <t>מצטבר</t>
  </si>
  <si>
    <t>יחס דמי ניהול לרווח ברוטו</t>
  </si>
  <si>
    <t>נטו \ ברוטו</t>
  </si>
  <si>
    <t>קבוע</t>
  </si>
  <si>
    <t>השוואה תשואה לכסף</t>
  </si>
  <si>
    <t>כן</t>
  </si>
  <si>
    <t>לא</t>
  </si>
  <si>
    <t>15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</si>
  <si>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</si>
  <si>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</si>
  <si>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</si>
  <si>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</si>
  <si>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</si>
  <si>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</si>
  <si>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</si>
  <si>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</si>
  <si>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</si>
  <si>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מנורה - מסלול כהלכה</t>
  </si>
  <si>
    <t>.8</t>
  </si>
  <si>
    <t>מנורה - אג"ח ממשלתי צמוד מדד</t>
  </si>
  <si>
    <t>I</t>
  </si>
  <si>
    <t>.9</t>
  </si>
  <si>
    <t>מנורה - אג"ח ממשלתי שקלי</t>
  </si>
  <si>
    <t>מנורה-כהלכה</t>
  </si>
  <si>
    <t>test of variable charges where return is negative</t>
  </si>
  <si>
    <t>formula checks</t>
  </si>
  <si>
    <t>יתרת לפי תשואה יומית</t>
  </si>
  <si>
    <t>יתרת לפי דוח השקעות</t>
  </si>
  <si>
    <t>הפרשים</t>
  </si>
  <si>
    <t>1. that the ratio is not positive for a and neg for b</t>
  </si>
  <si>
    <t>תשואה יומית</t>
  </si>
  <si>
    <t>חודש</t>
  </si>
  <si>
    <t>2. that the difference is +- the delta in cell n7</t>
  </si>
  <si>
    <t>Tolerance</t>
  </si>
  <si>
    <t>Number of Errors</t>
  </si>
  <si>
    <t>Compared to Daily Yield</t>
  </si>
  <si>
    <t>הפרש מתשואה יוטמית</t>
  </si>
  <si>
    <t>A</t>
  </si>
  <si>
    <t>B</t>
  </si>
  <si>
    <t>C</t>
  </si>
  <si>
    <t>D</t>
  </si>
  <si>
    <t>E</t>
  </si>
  <si>
    <t>F</t>
  </si>
  <si>
    <t>G</t>
  </si>
  <si>
    <t>H</t>
  </si>
  <si>
    <t>v1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</si>
  <si>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</si>
  <si>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</si>
  <si>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</si>
  <si>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</si>
  <si>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</si>
  <si>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/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</si>
  <si>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</si>
  <si>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</si>
  <si>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31.5.14</t>
  </si>
  <si>
    <t xml:space="preserve"> הסכומים באלפי ש"ח 31.5.14</t>
  </si>
  <si>
    <t>תשואה נומינלית ברוטו מצטברת ליום 31.05.14</t>
  </si>
  <si>
    <t>נספחים לדו"ח חודשי לתקופה שנסתיימה ביום 31.5.14</t>
  </si>
</sst>
</file>

<file path=xl/styles.xml><?xml version="1.0" encoding="utf-8"?>
<styleSheet xmlns="http://schemas.openxmlformats.org/spreadsheetml/2006/main">
  <numFmts count="2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10"/>
      <color indexed="43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9"/>
      <color theme="1"/>
      <name val="David"/>
      <family val="2"/>
    </font>
    <font>
      <sz val="9"/>
      <color theme="1"/>
      <name val="David"/>
      <family val="2"/>
    </font>
    <font>
      <sz val="10"/>
      <color theme="1"/>
      <name val="David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b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>
        <color indexed="63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>
        <color indexed="63"/>
      </top>
      <bottom style="hair">
        <color indexed="5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/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hair"/>
      <right style="thin"/>
      <top style="hair"/>
      <bottom style="thin"/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327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0" borderId="0" xfId="456" applyNumberFormat="1" applyFont="1" applyAlignment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4" fillId="0" borderId="0" xfId="456" applyNumberFormat="1" applyFont="1" applyFill="1" applyBorder="1" applyAlignment="1" applyProtection="1">
      <alignment horizontal="right" readingOrder="2"/>
      <protection locked="0"/>
    </xf>
    <xf numFmtId="3" fontId="4" fillId="0" borderId="0" xfId="456" applyNumberFormat="1" applyFont="1" applyFill="1" applyAlignment="1" applyProtection="1">
      <alignment horizontal="right" readingOrder="2"/>
      <protection locked="0"/>
    </xf>
    <xf numFmtId="10" fontId="0" fillId="22" borderId="0" xfId="0" applyNumberFormat="1" applyFill="1" applyAlignment="1">
      <alignment/>
    </xf>
    <xf numFmtId="10" fontId="9" fillId="0" borderId="16" xfId="456" applyNumberFormat="1" applyFont="1" applyFill="1" applyBorder="1" applyAlignment="1" applyProtection="1">
      <alignment wrapText="1"/>
      <protection locked="0"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2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3" fillId="24" borderId="0" xfId="456" applyNumberFormat="1" applyFont="1" applyFill="1" applyProtection="1">
      <alignment wrapText="1"/>
      <protection/>
    </xf>
    <xf numFmtId="3" fontId="6" fillId="24" borderId="0" xfId="456" applyNumberFormat="1" applyFont="1" applyFill="1" applyProtection="1">
      <alignment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7" xfId="456" applyNumberFormat="1" applyFont="1" applyFill="1" applyBorder="1" applyAlignment="1" applyProtection="1">
      <alignment wrapText="1"/>
      <protection/>
    </xf>
    <xf numFmtId="0" fontId="0" fillId="21" borderId="18" xfId="0" applyFill="1" applyBorder="1" applyAlignment="1">
      <alignment horizontal="center" vertical="center" wrapText="1"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6" fillId="24" borderId="0" xfId="456" applyNumberFormat="1" applyFont="1" applyFill="1" applyAlignment="1">
      <alignment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0" borderId="15" xfId="456" applyNumberFormat="1" applyFont="1" applyFill="1" applyBorder="1" applyAlignment="1">
      <alignment wrapText="1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165" fontId="3" fillId="20" borderId="13" xfId="457" applyNumberFormat="1" applyFont="1" applyFill="1" applyBorder="1" applyAlignment="1" applyProtection="1">
      <alignment horizontal="right" readingOrder="2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165" fontId="3" fillId="20" borderId="15" xfId="457" applyNumberFormat="1" applyFont="1" applyFill="1" applyBorder="1" applyAlignment="1">
      <alignment wrapText="1"/>
    </xf>
    <xf numFmtId="3" fontId="12" fillId="21" borderId="19" xfId="456" applyNumberFormat="1" applyFont="1" applyFill="1" applyBorder="1" applyAlignment="1" applyProtection="1">
      <alignment horizontal="centerContinuous" vertical="center"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3" fontId="10" fillId="21" borderId="20" xfId="456" applyNumberFormat="1" applyFont="1" applyFill="1" applyBorder="1" applyAlignment="1" applyProtection="1">
      <alignment horizontal="center" vertical="center" wrapText="1"/>
      <protection/>
    </xf>
    <xf numFmtId="49" fontId="52" fillId="20" borderId="21" xfId="538" applyNumberFormat="1" applyFont="1" applyFill="1" applyBorder="1" applyAlignment="1" applyProtection="1">
      <alignment horizontal="right" vertical="top" wrapText="1"/>
      <protection/>
    </xf>
    <xf numFmtId="49" fontId="52" fillId="20" borderId="22" xfId="538" applyNumberFormat="1" applyFont="1" applyFill="1" applyBorder="1" applyAlignment="1" applyProtection="1">
      <alignment horizontal="right" vertical="top"/>
      <protection/>
    </xf>
    <xf numFmtId="49" fontId="52" fillId="20" borderId="23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5" fillId="24" borderId="0" xfId="456" applyNumberFormat="1" applyFont="1" applyFill="1" applyAlignment="1" applyProtection="1">
      <alignment horizontal="right" vertical="center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4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8" fillId="20" borderId="14" xfId="456" applyNumberFormat="1" applyFont="1" applyFill="1" applyBorder="1" applyAlignment="1" applyProtection="1">
      <alignment horizontal="right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60" fillId="20" borderId="14" xfId="456" applyNumberFormat="1" applyFont="1" applyFill="1" applyBorder="1" applyAlignment="1" applyProtection="1">
      <alignment horizontal="right" readingOrder="2"/>
      <protection/>
    </xf>
    <xf numFmtId="2" fontId="61" fillId="20" borderId="14" xfId="456" applyNumberFormat="1" applyFont="1" applyFill="1" applyBorder="1" applyAlignment="1" applyProtection="1">
      <alignment horizontal="right" readingOrder="2"/>
      <protection/>
    </xf>
    <xf numFmtId="49" fontId="6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13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wrapText="1"/>
      <protection/>
    </xf>
    <xf numFmtId="3" fontId="3" fillId="24" borderId="0" xfId="456" applyNumberFormat="1" applyFont="1" applyFill="1" applyAlignment="1" applyProtection="1">
      <alignment horizontal="right"/>
      <protection/>
    </xf>
    <xf numFmtId="3" fontId="6" fillId="21" borderId="10" xfId="456" applyNumberFormat="1" applyFont="1" applyFill="1" applyBorder="1" applyAlignment="1" applyProtection="1">
      <alignment horizontal="right" wrapText="1"/>
      <protection/>
    </xf>
    <xf numFmtId="3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21" borderId="10" xfId="456" applyNumberFormat="1" applyFont="1" applyFill="1" applyBorder="1" applyAlignment="1" applyProtection="1">
      <alignment horizontal="right"/>
      <protection/>
    </xf>
    <xf numFmtId="3" fontId="3" fillId="0" borderId="0" xfId="456" applyNumberFormat="1" applyFont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5" xfId="456" applyNumberFormat="1" applyFont="1" applyFill="1" applyBorder="1" applyAlignment="1" applyProtection="1">
      <alignment horizontal="centerContinuous" readingOrder="2"/>
      <protection/>
    </xf>
    <xf numFmtId="3" fontId="55" fillId="24" borderId="26" xfId="456" applyNumberFormat="1" applyFont="1" applyFill="1" applyBorder="1" applyAlignment="1" applyProtection="1">
      <alignment horizontal="centerContinuous" readingOrder="2"/>
      <protection/>
    </xf>
    <xf numFmtId="3" fontId="55" fillId="24" borderId="27" xfId="456" applyNumberFormat="1" applyFont="1" applyFill="1" applyBorder="1" applyAlignment="1" applyProtection="1">
      <alignment horizontal="centerContinuous" readingOrder="2"/>
      <protection/>
    </xf>
    <xf numFmtId="49" fontId="62" fillId="20" borderId="28" xfId="456" applyNumberFormat="1" applyFont="1" applyFill="1" applyBorder="1" applyAlignment="1" applyProtection="1">
      <alignment horizontal="right" wrapText="1" readingOrder="2"/>
      <protection/>
    </xf>
    <xf numFmtId="49" fontId="62" fillId="20" borderId="29" xfId="456" applyNumberFormat="1" applyFont="1" applyFill="1" applyBorder="1" applyAlignment="1" applyProtection="1">
      <alignment horizontal="right" wrapText="1" readingOrder="2"/>
      <protection/>
    </xf>
    <xf numFmtId="3" fontId="64" fillId="25" borderId="30" xfId="0" applyNumberFormat="1" applyFont="1" applyFill="1" applyBorder="1" applyAlignment="1">
      <alignment/>
    </xf>
    <xf numFmtId="3" fontId="65" fillId="26" borderId="30" xfId="0" applyNumberFormat="1" applyFont="1" applyFill="1" applyBorder="1" applyAlignment="1">
      <alignment readingOrder="1"/>
    </xf>
    <xf numFmtId="3" fontId="66" fillId="26" borderId="30" xfId="0" applyNumberFormat="1" applyFont="1" applyFill="1" applyBorder="1" applyAlignment="1">
      <alignment readingOrder="1"/>
    </xf>
    <xf numFmtId="49" fontId="62" fillId="20" borderId="31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2" fillId="20" borderId="14" xfId="456" applyNumberFormat="1" applyFont="1" applyFill="1" applyBorder="1" applyAlignment="1" applyProtection="1">
      <alignment horizontal="right" wrapText="1" readingOrder="2"/>
      <protection/>
    </xf>
    <xf numFmtId="3" fontId="64" fillId="25" borderId="13" xfId="0" applyNumberFormat="1" applyFont="1" applyFill="1" applyBorder="1" applyAlignment="1">
      <alignment/>
    </xf>
    <xf numFmtId="3" fontId="64" fillId="25" borderId="32" xfId="0" applyNumberFormat="1" applyFont="1" applyFill="1" applyBorder="1" applyAlignment="1">
      <alignment/>
    </xf>
    <xf numFmtId="3" fontId="65" fillId="26" borderId="13" xfId="0" applyNumberFormat="1" applyFont="1" applyFill="1" applyBorder="1" applyAlignment="1">
      <alignment readingOrder="1"/>
    </xf>
    <xf numFmtId="3" fontId="65" fillId="26" borderId="32" xfId="0" applyNumberFormat="1" applyFont="1" applyFill="1" applyBorder="1" applyAlignment="1">
      <alignment readingOrder="1"/>
    </xf>
    <xf numFmtId="3" fontId="63" fillId="24" borderId="0" xfId="456" applyNumberFormat="1" applyFont="1" applyFill="1" applyAlignment="1" applyProtection="1">
      <alignment horizontal="center"/>
      <protection/>
    </xf>
    <xf numFmtId="3" fontId="1" fillId="21" borderId="10" xfId="456" applyNumberFormat="1" applyFont="1" applyFill="1" applyBorder="1" applyAlignment="1" applyProtection="1">
      <alignment horizontal="centerContinuous" wrapText="1"/>
      <protection/>
    </xf>
    <xf numFmtId="3" fontId="11" fillId="21" borderId="11" xfId="456" applyNumberFormat="1" applyFont="1" applyFill="1" applyBorder="1" applyAlignment="1" applyProtection="1">
      <alignment horizontal="center" vertical="center" wrapText="1"/>
      <protection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2" fillId="21" borderId="11" xfId="456" applyNumberFormat="1" applyFont="1" applyFill="1" applyBorder="1" applyAlignment="1" applyProtection="1">
      <alignment horizontal="centerContinuous" vertical="center" wrapText="1"/>
      <protection/>
    </xf>
    <xf numFmtId="3" fontId="13" fillId="21" borderId="10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7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24" borderId="0" xfId="456" applyNumberFormat="1" applyFont="1" applyFill="1" applyAlignment="1">
      <alignment wrapText="1"/>
      <protection/>
    </xf>
    <xf numFmtId="3" fontId="3" fillId="20" borderId="15" xfId="456" applyNumberFormat="1" applyFont="1" applyFill="1" applyBorder="1" applyAlignment="1">
      <alignment wrapText="1"/>
      <protection/>
    </xf>
    <xf numFmtId="165" fontId="3" fillId="20" borderId="13" xfId="456" applyNumberFormat="1" applyFont="1" applyFill="1" applyBorder="1" applyAlignment="1" applyProtection="1">
      <alignment horizontal="right" readingOrder="2"/>
      <protection/>
    </xf>
    <xf numFmtId="3" fontId="3" fillId="0" borderId="0" xfId="456" applyNumberFormat="1" applyFont="1" applyAlignment="1">
      <alignment wrapText="1"/>
      <protection/>
    </xf>
    <xf numFmtId="165" fontId="3" fillId="20" borderId="13" xfId="461" applyNumberFormat="1" applyFont="1" applyFill="1" applyBorder="1" applyAlignment="1" applyProtection="1">
      <alignment horizontal="right" readingOrder="2"/>
      <protection/>
    </xf>
    <xf numFmtId="165" fontId="3" fillId="20" borderId="15" xfId="461" applyNumberFormat="1" applyFont="1" applyFill="1" applyBorder="1" applyAlignment="1">
      <alignment wrapText="1"/>
    </xf>
    <xf numFmtId="3" fontId="6" fillId="27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0" fontId="5" fillId="24" borderId="0" xfId="456" applyFont="1" applyFill="1" applyBorder="1" applyAlignment="1" applyProtection="1">
      <alignment horizontal="right"/>
      <protection/>
    </xf>
    <xf numFmtId="3" fontId="5" fillId="24" borderId="0" xfId="456" applyNumberFormat="1" applyFont="1" applyFill="1" applyBorder="1" applyAlignment="1" applyProtection="1">
      <alignment horizontal="right" vertical="center"/>
      <protection/>
    </xf>
    <xf numFmtId="0" fontId="5" fillId="24" borderId="0" xfId="456" applyFont="1" applyFill="1" applyBorder="1" applyAlignment="1" applyProtection="1">
      <alignment horizontal="right" vertical="center"/>
      <protection/>
    </xf>
    <xf numFmtId="3" fontId="1" fillId="20" borderId="25" xfId="456" applyNumberFormat="1" applyFont="1" applyFill="1" applyBorder="1" applyAlignment="1" applyProtection="1">
      <alignment horizontal="right" readingOrder="2"/>
      <protection/>
    </xf>
    <xf numFmtId="3" fontId="1" fillId="20" borderId="2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35" xfId="456" applyNumberFormat="1" applyFont="1" applyFill="1" applyBorder="1" applyAlignment="1" applyProtection="1">
      <alignment horizontal="right" readingOrder="2"/>
      <protection/>
    </xf>
    <xf numFmtId="3" fontId="1" fillId="20" borderId="36" xfId="456" applyNumberFormat="1" applyFont="1" applyFill="1" applyBorder="1" applyAlignment="1" applyProtection="1">
      <alignment horizontal="right" readingOrder="2"/>
      <protection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" fillId="20" borderId="38" xfId="456" applyNumberFormat="1" applyFont="1" applyFill="1" applyBorder="1" applyAlignment="1" applyProtection="1">
      <alignment horizontal="right" readingOrder="2"/>
      <protection/>
    </xf>
    <xf numFmtId="3" fontId="1" fillId="20" borderId="39" xfId="456" applyNumberFormat="1" applyFont="1" applyFill="1" applyBorder="1" applyAlignment="1" applyProtection="1">
      <alignment horizontal="right" readingOrder="2"/>
      <protection/>
    </xf>
    <xf numFmtId="3" fontId="1" fillId="20" borderId="17" xfId="456" applyNumberFormat="1" applyFont="1" applyFill="1" applyBorder="1" applyAlignment="1" applyProtection="1">
      <alignment horizontal="right" readingOrder="2"/>
      <protection/>
    </xf>
    <xf numFmtId="49" fontId="1" fillId="20" borderId="17" xfId="456" applyNumberFormat="1" applyFont="1" applyFill="1" applyBorder="1" applyAlignment="1" applyProtection="1">
      <alignment horizontal="right" readingOrder="2"/>
      <protection/>
    </xf>
    <xf numFmtId="3" fontId="1" fillId="20" borderId="40" xfId="456" applyNumberFormat="1" applyFont="1" applyFill="1" applyBorder="1" applyAlignment="1" applyProtection="1">
      <alignment horizontal="right" readingOrder="2"/>
      <protection/>
    </xf>
    <xf numFmtId="3" fontId="1" fillId="20" borderId="41" xfId="456" applyNumberFormat="1" applyFont="1" applyFill="1" applyBorder="1" applyAlignment="1" applyProtection="1">
      <alignment horizontal="right" readingOrder="2"/>
      <protection/>
    </xf>
    <xf numFmtId="3" fontId="13" fillId="21" borderId="42" xfId="456" applyNumberFormat="1" applyFont="1" applyFill="1" applyBorder="1" applyAlignment="1" applyProtection="1">
      <alignment wrapText="1"/>
      <protection/>
    </xf>
    <xf numFmtId="3" fontId="13" fillId="21" borderId="30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4" xfId="456" applyNumberFormat="1" applyFont="1" applyFill="1" applyBorder="1" applyAlignment="1" applyProtection="1">
      <alignment horizontal="right" readingOrder="2"/>
      <protection/>
    </xf>
    <xf numFmtId="3" fontId="14" fillId="20" borderId="30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0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9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0" xfId="456" applyNumberFormat="1" applyFont="1" applyFill="1" applyBorder="1" applyAlignment="1" applyProtection="1">
      <alignment wrapText="1"/>
      <protection locked="0"/>
    </xf>
    <xf numFmtId="3" fontId="1" fillId="20" borderId="43" xfId="456" applyNumberFormat="1" applyFont="1" applyFill="1" applyBorder="1" applyAlignment="1" applyProtection="1">
      <alignment horizontal="right" readingOrder="2"/>
      <protection/>
    </xf>
    <xf numFmtId="3" fontId="14" fillId="20" borderId="44" xfId="456" applyNumberFormat="1" applyFont="1" applyFill="1" applyBorder="1" applyAlignment="1" applyProtection="1">
      <alignment horizontal="right" readingOrder="2"/>
      <protection/>
    </xf>
    <xf numFmtId="49" fontId="14" fillId="20" borderId="44" xfId="456" applyNumberFormat="1" applyFont="1" applyFill="1" applyBorder="1" applyAlignment="1" applyProtection="1">
      <alignment horizontal="right" readingOrder="2"/>
      <protection/>
    </xf>
    <xf numFmtId="2" fontId="14" fillId="20" borderId="44" xfId="456" applyNumberFormat="1" applyFont="1" applyFill="1" applyBorder="1" applyAlignment="1" applyProtection="1">
      <alignment horizontal="right" readingOrder="2"/>
      <protection/>
    </xf>
    <xf numFmtId="3" fontId="14" fillId="20" borderId="23" xfId="456" applyNumberFormat="1" applyFont="1" applyFill="1" applyBorder="1" applyAlignment="1" applyProtection="1">
      <alignment horizontal="right" readingOrder="2"/>
      <protection/>
    </xf>
    <xf numFmtId="3" fontId="14" fillId="20" borderId="45" xfId="456" applyNumberFormat="1" applyFont="1" applyFill="1" applyBorder="1" applyAlignment="1" applyProtection="1">
      <alignment vertical="top" readingOrder="2"/>
      <protection/>
    </xf>
    <xf numFmtId="3" fontId="6" fillId="24" borderId="0" xfId="456" applyNumberFormat="1" applyFont="1" applyFill="1" applyAlignment="1" applyProtection="1">
      <alignment horizontal="right"/>
      <protection/>
    </xf>
    <xf numFmtId="49" fontId="3" fillId="24" borderId="0" xfId="456" applyNumberFormat="1" applyFont="1" applyFill="1" applyAlignment="1" applyProtection="1">
      <alignment horizontal="right"/>
      <protection/>
    </xf>
    <xf numFmtId="3" fontId="6" fillId="24" borderId="0" xfId="456" applyNumberFormat="1" applyFont="1" applyFill="1" applyBorder="1" applyAlignment="1" applyProtection="1">
      <alignment horizontal="right"/>
      <protection/>
    </xf>
    <xf numFmtId="3" fontId="6" fillId="21" borderId="46" xfId="456" applyNumberFormat="1" applyFont="1" applyFill="1" applyBorder="1" applyAlignment="1" applyProtection="1">
      <alignment horizontal="right"/>
      <protection/>
    </xf>
    <xf numFmtId="3" fontId="3" fillId="21" borderId="47" xfId="456" applyNumberFormat="1" applyFont="1" applyFill="1" applyBorder="1" applyAlignment="1" applyProtection="1">
      <alignment horizontal="right"/>
      <protection/>
    </xf>
    <xf numFmtId="0" fontId="7" fillId="21" borderId="46" xfId="456" applyNumberFormat="1" applyFont="1" applyFill="1" applyBorder="1" applyAlignment="1" applyProtection="1">
      <alignment horizontal="right" readingOrder="2"/>
      <protection/>
    </xf>
    <xf numFmtId="3" fontId="3" fillId="21" borderId="48" xfId="456" applyNumberFormat="1" applyFont="1" applyFill="1" applyBorder="1" applyAlignment="1" applyProtection="1">
      <alignment horizontal="right"/>
      <protection/>
    </xf>
    <xf numFmtId="3" fontId="3" fillId="21" borderId="49" xfId="456" applyNumberFormat="1" applyFont="1" applyFill="1" applyBorder="1" applyAlignment="1" applyProtection="1">
      <alignment horizontal="right"/>
      <protection/>
    </xf>
    <xf numFmtId="3" fontId="6" fillId="21" borderId="39" xfId="456" applyNumberFormat="1" applyFont="1" applyFill="1" applyBorder="1" applyAlignment="1" applyProtection="1">
      <alignment horizontal="right"/>
      <protection/>
    </xf>
    <xf numFmtId="3" fontId="3" fillId="21" borderId="50" xfId="456" applyNumberFormat="1" applyFont="1" applyFill="1" applyBorder="1" applyAlignment="1" applyProtection="1">
      <alignment horizontal="right" readingOrder="2"/>
      <protection/>
    </xf>
    <xf numFmtId="3" fontId="3" fillId="21" borderId="39" xfId="456" applyNumberFormat="1" applyFont="1" applyFill="1" applyBorder="1" applyAlignment="1" applyProtection="1">
      <alignment horizontal="right" readingOrder="2"/>
      <protection/>
    </xf>
    <xf numFmtId="3" fontId="3" fillId="21" borderId="17" xfId="456" applyNumberFormat="1" applyFont="1" applyFill="1" applyBorder="1" applyAlignment="1" applyProtection="1">
      <alignment horizontal="right" readingOrder="2"/>
      <protection/>
    </xf>
    <xf numFmtId="3" fontId="3" fillId="21" borderId="40" xfId="456" applyNumberFormat="1" applyFont="1" applyFill="1" applyBorder="1" applyAlignment="1" applyProtection="1">
      <alignment horizontal="right" readingOrder="2"/>
      <protection/>
    </xf>
    <xf numFmtId="3" fontId="6" fillId="21" borderId="51" xfId="456" applyNumberFormat="1" applyFont="1" applyFill="1" applyBorder="1" applyAlignment="1" applyProtection="1">
      <alignment horizontal="right"/>
      <protection/>
    </xf>
    <xf numFmtId="49" fontId="3" fillId="21" borderId="52" xfId="456" applyNumberFormat="1" applyFont="1" applyFill="1" applyBorder="1" applyAlignment="1" applyProtection="1">
      <alignment horizontal="right"/>
      <protection/>
    </xf>
    <xf numFmtId="49" fontId="3" fillId="21" borderId="51" xfId="456" applyNumberFormat="1" applyFont="1" applyFill="1" applyBorder="1" applyAlignment="1" applyProtection="1">
      <alignment horizontal="right"/>
      <protection/>
    </xf>
    <xf numFmtId="49" fontId="3" fillId="21" borderId="53" xfId="456" applyNumberFormat="1" applyFont="1" applyFill="1" applyBorder="1" applyAlignment="1" applyProtection="1">
      <alignment horizontal="right"/>
      <protection/>
    </xf>
    <xf numFmtId="49" fontId="3" fillId="21" borderId="54" xfId="456" applyNumberFormat="1" applyFont="1" applyFill="1" applyBorder="1" applyAlignment="1" applyProtection="1">
      <alignment horizontal="right"/>
      <protection/>
    </xf>
    <xf numFmtId="3" fontId="3" fillId="20" borderId="15" xfId="456" applyNumberFormat="1" applyFont="1" applyFill="1" applyBorder="1" applyAlignment="1" applyProtection="1">
      <alignment wrapText="1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1" fillId="27" borderId="0" xfId="0" applyFont="1" applyFill="1" applyAlignment="1">
      <alignment horizontal="center"/>
    </xf>
    <xf numFmtId="0" fontId="3" fillId="28" borderId="0" xfId="0" applyFont="1" applyFill="1" applyAlignment="1">
      <alignment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0" fontId="3" fillId="0" borderId="0" xfId="0" applyFont="1" applyAlignment="1">
      <alignment wrapText="1"/>
    </xf>
    <xf numFmtId="164" fontId="3" fillId="27" borderId="0" xfId="0" applyNumberFormat="1" applyFont="1" applyFill="1" applyAlignment="1">
      <alignment/>
    </xf>
    <xf numFmtId="3" fontId="3" fillId="20" borderId="55" xfId="456" applyNumberFormat="1" applyFont="1" applyFill="1" applyBorder="1" applyAlignment="1" applyProtection="1">
      <alignment horizontal="fill" vertical="top" wrapText="1"/>
      <protection/>
    </xf>
    <xf numFmtId="3" fontId="3" fillId="20" borderId="31" xfId="456" applyNumberFormat="1" applyFont="1" applyFill="1" applyBorder="1" applyAlignment="1" applyProtection="1">
      <alignment horizontal="fill" vertical="top" wrapText="1"/>
      <protection/>
    </xf>
    <xf numFmtId="0" fontId="3" fillId="21" borderId="56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/>
      <protection/>
    </xf>
    <xf numFmtId="0" fontId="3" fillId="21" borderId="1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3" fontId="3" fillId="20" borderId="57" xfId="456" applyNumberFormat="1" applyFont="1" applyFill="1" applyBorder="1" applyAlignment="1" applyProtection="1">
      <alignment horizontal="fill" vertical="top" wrapText="1"/>
      <protection/>
    </xf>
    <xf numFmtId="3" fontId="3" fillId="20" borderId="58" xfId="456" applyNumberFormat="1" applyFont="1" applyFill="1" applyBorder="1" applyAlignment="1" applyProtection="1">
      <alignment horizontal="fill" vertical="top" wrapText="1"/>
      <protection/>
    </xf>
    <xf numFmtId="0" fontId="6" fillId="27" borderId="0" xfId="0" applyFont="1" applyFill="1" applyAlignment="1">
      <alignment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49" fontId="6" fillId="20" borderId="60" xfId="456" applyNumberFormat="1" applyFont="1" applyFill="1" applyBorder="1" applyAlignment="1" applyProtection="1">
      <alignment horizontal="right" readingOrder="2"/>
      <protection/>
    </xf>
    <xf numFmtId="49" fontId="6" fillId="20" borderId="61" xfId="456" applyNumberFormat="1" applyFont="1" applyFill="1" applyBorder="1" applyAlignment="1" applyProtection="1">
      <alignment horizontal="right" wrapText="1" readingOrder="2"/>
      <protection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42" xfId="456" applyNumberFormat="1" applyFont="1" applyFill="1" applyBorder="1" applyAlignment="1" applyProtection="1">
      <alignment wrapText="1"/>
      <protection locked="0"/>
    </xf>
    <xf numFmtId="10" fontId="8" fillId="20" borderId="10" xfId="456" applyNumberFormat="1" applyFont="1" applyFill="1" applyBorder="1" applyAlignment="1" applyProtection="1">
      <alignment wrapText="1"/>
      <protection locked="0"/>
    </xf>
    <xf numFmtId="10" fontId="8" fillId="20" borderId="65" xfId="456" applyNumberFormat="1" applyFont="1" applyFill="1" applyBorder="1" applyAlignment="1" applyProtection="1">
      <alignment wrapText="1"/>
      <protection locked="0"/>
    </xf>
    <xf numFmtId="0" fontId="3" fillId="22" borderId="13" xfId="0" applyFont="1" applyFill="1" applyBorder="1" applyAlignment="1">
      <alignment/>
    </xf>
    <xf numFmtId="0" fontId="3" fillId="27" borderId="13" xfId="0" applyFont="1" applyFill="1" applyBorder="1" applyAlignment="1">
      <alignment/>
    </xf>
    <xf numFmtId="49" fontId="3" fillId="20" borderId="66" xfId="456" applyNumberFormat="1" applyFont="1" applyFill="1" applyBorder="1" applyAlignment="1" applyProtection="1">
      <alignment horizontal="right" vertical="top" wrapText="1"/>
      <protection/>
    </xf>
    <xf numFmtId="49" fontId="6" fillId="20" borderId="67" xfId="456" applyNumberFormat="1" applyFont="1" applyFill="1" applyBorder="1" applyAlignment="1" applyProtection="1">
      <alignment horizontal="right" readingOrder="2"/>
      <protection/>
    </xf>
    <xf numFmtId="49" fontId="6" fillId="20" borderId="68" xfId="456" applyNumberFormat="1" applyFont="1" applyFill="1" applyBorder="1" applyAlignment="1" applyProtection="1">
      <alignment horizontal="right" wrapText="1" readingOrder="2"/>
      <protection/>
    </xf>
    <xf numFmtId="10" fontId="8" fillId="20" borderId="16" xfId="456" applyNumberFormat="1" applyFont="1" applyFill="1" applyBorder="1" applyAlignment="1" applyProtection="1">
      <alignment wrapText="1"/>
      <protection locked="0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30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49" fontId="3" fillId="20" borderId="72" xfId="456" applyNumberFormat="1" applyFont="1" applyFill="1" applyBorder="1" applyAlignment="1" applyProtection="1">
      <alignment horizontal="right" vertical="top" wrapText="1"/>
      <protection/>
    </xf>
    <xf numFmtId="49" fontId="6" fillId="20" borderId="73" xfId="456" applyNumberFormat="1" applyFont="1" applyFill="1" applyBorder="1" applyAlignment="1" applyProtection="1">
      <alignment horizontal="right" readingOrder="2"/>
      <protection/>
    </xf>
    <xf numFmtId="49" fontId="6" fillId="20" borderId="74" xfId="456" applyNumberFormat="1" applyFont="1" applyFill="1" applyBorder="1" applyAlignment="1" applyProtection="1">
      <alignment horizontal="right" wrapText="1" readingOrder="2"/>
      <protection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8" fillId="20" borderId="76" xfId="456" applyNumberFormat="1" applyFont="1" applyFill="1" applyBorder="1" applyAlignment="1" applyProtection="1">
      <alignment wrapText="1"/>
      <protection locked="0"/>
    </xf>
    <xf numFmtId="10" fontId="8" fillId="20" borderId="77" xfId="456" applyNumberFormat="1" applyFont="1" applyFill="1" applyBorder="1" applyAlignment="1" applyProtection="1">
      <alignment wrapText="1"/>
      <protection locked="0"/>
    </xf>
    <xf numFmtId="10" fontId="8" fillId="20" borderId="78" xfId="456" applyNumberFormat="1" applyFont="1" applyFill="1" applyBorder="1" applyAlignment="1" applyProtection="1">
      <alignment wrapText="1"/>
      <protection locked="0"/>
    </xf>
    <xf numFmtId="10" fontId="8" fillId="20" borderId="79" xfId="456" applyNumberFormat="1" applyFont="1" applyFill="1" applyBorder="1" applyAlignment="1" applyProtection="1">
      <alignment wrapText="1"/>
      <protection locked="0"/>
    </xf>
    <xf numFmtId="10" fontId="8" fillId="29" borderId="79" xfId="456" applyNumberFormat="1" applyFont="1" applyFill="1" applyBorder="1" applyAlignment="1" applyProtection="1">
      <alignment wrapText="1"/>
      <protection/>
    </xf>
    <xf numFmtId="10" fontId="8" fillId="20" borderId="80" xfId="456" applyNumberFormat="1" applyFont="1" applyFill="1" applyBorder="1" applyAlignment="1" applyProtection="1">
      <alignment wrapText="1"/>
      <protection locked="0"/>
    </xf>
    <xf numFmtId="10" fontId="8" fillId="20" borderId="81" xfId="456" applyNumberFormat="1" applyFont="1" applyFill="1" applyBorder="1" applyAlignment="1" applyProtection="1">
      <alignment wrapText="1"/>
      <protection locked="0"/>
    </xf>
    <xf numFmtId="10" fontId="8" fillId="20" borderId="45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9" borderId="15" xfId="456" applyNumberFormat="1" applyFont="1" applyFill="1" applyBorder="1" applyAlignment="1" applyProtection="1">
      <alignment wrapText="1"/>
      <protection/>
    </xf>
    <xf numFmtId="10" fontId="8" fillId="20" borderId="82" xfId="456" applyNumberFormat="1" applyFont="1" applyFill="1" applyBorder="1" applyAlignment="1" applyProtection="1">
      <alignment wrapText="1"/>
      <protection locked="0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0" borderId="42" xfId="0" applyFont="1" applyFill="1" applyBorder="1" applyAlignment="1">
      <alignment horizontal="center" wrapText="1"/>
    </xf>
    <xf numFmtId="0" fontId="3" fillId="30" borderId="10" xfId="0" applyFont="1" applyFill="1" applyBorder="1" applyAlignment="1">
      <alignment/>
    </xf>
    <xf numFmtId="0" fontId="3" fillId="30" borderId="83" xfId="0" applyFont="1" applyFill="1" applyBorder="1" applyAlignment="1">
      <alignment horizontal="center" wrapText="1"/>
    </xf>
    <xf numFmtId="3" fontId="3" fillId="20" borderId="34" xfId="456" applyNumberFormat="1" applyFont="1" applyFill="1" applyBorder="1" applyAlignment="1" applyProtection="1">
      <alignment horizontal="fill" vertical="top" wrapText="1"/>
      <protection/>
    </xf>
    <xf numFmtId="1" fontId="3" fillId="30" borderId="45" xfId="0" applyNumberFormat="1" applyFont="1" applyFill="1" applyBorder="1" applyAlignment="1">
      <alignment horizontal="center"/>
    </xf>
    <xf numFmtId="0" fontId="3" fillId="30" borderId="15" xfId="0" applyFont="1" applyFill="1" applyBorder="1" applyAlignment="1">
      <alignment horizontal="center"/>
    </xf>
    <xf numFmtId="3" fontId="3" fillId="20" borderId="84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85" xfId="456" applyNumberFormat="1" applyFont="1" applyFill="1" applyBorder="1" applyAlignment="1" applyProtection="1">
      <alignment horizontal="fill" vertical="top" wrapText="1"/>
      <protection/>
    </xf>
    <xf numFmtId="3" fontId="3" fillId="20" borderId="86" xfId="456" applyNumberFormat="1" applyFont="1" applyFill="1" applyBorder="1" applyAlignment="1" applyProtection="1">
      <alignment horizontal="left" vertical="top" readingOrder="2"/>
      <protection/>
    </xf>
    <xf numFmtId="49" fontId="6" fillId="20" borderId="58" xfId="456" applyNumberFormat="1" applyFont="1" applyFill="1" applyBorder="1" applyAlignment="1" applyProtection="1">
      <alignment horizontal="left" wrapText="1"/>
      <protection/>
    </xf>
    <xf numFmtId="49" fontId="8" fillId="20" borderId="87" xfId="456" applyNumberFormat="1" applyFont="1" applyFill="1" applyBorder="1" applyAlignment="1" applyProtection="1">
      <alignment horizontal="center" wrapText="1"/>
      <protection/>
    </xf>
    <xf numFmtId="49" fontId="8" fillId="20" borderId="69" xfId="456" applyNumberFormat="1" applyFont="1" applyFill="1" applyBorder="1" applyAlignment="1" applyProtection="1">
      <alignment horizontal="center" wrapText="1"/>
      <protection/>
    </xf>
    <xf numFmtId="49" fontId="8" fillId="20" borderId="88" xfId="456" applyNumberFormat="1" applyFont="1" applyFill="1" applyBorder="1" applyAlignment="1" applyProtection="1">
      <alignment horizontal="center" wrapText="1"/>
      <protection locked="0"/>
    </xf>
    <xf numFmtId="1" fontId="3" fillId="31" borderId="0" xfId="0" applyNumberFormat="1" applyFont="1" applyFill="1" applyAlignment="1">
      <alignment/>
    </xf>
    <xf numFmtId="49" fontId="3" fillId="20" borderId="84" xfId="456" applyNumberFormat="1" applyFont="1" applyFill="1" applyBorder="1" applyAlignment="1" applyProtection="1">
      <alignment horizontal="right" vertical="top" wrapText="1"/>
      <protection/>
    </xf>
    <xf numFmtId="1" fontId="3" fillId="20" borderId="89" xfId="456" applyNumberFormat="1" applyFont="1" applyFill="1" applyBorder="1" applyAlignment="1" applyProtection="1">
      <alignment horizontal="center" vertical="top" wrapText="1"/>
      <protection locked="0"/>
    </xf>
    <xf numFmtId="10" fontId="8" fillId="20" borderId="87" xfId="456" applyNumberFormat="1" applyFont="1" applyFill="1" applyBorder="1" applyAlignment="1" applyProtection="1">
      <alignment wrapText="1"/>
      <protection locked="0"/>
    </xf>
    <xf numFmtId="10" fontId="8" fillId="20" borderId="88" xfId="456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Alignment="1">
      <alignment/>
    </xf>
    <xf numFmtId="1" fontId="3" fillId="20" borderId="90" xfId="456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0" fontId="3" fillId="21" borderId="56" xfId="0" applyFont="1" applyFill="1" applyBorder="1" applyAlignment="1">
      <alignment horizontal="center"/>
    </xf>
    <xf numFmtId="0" fontId="3" fillId="21" borderId="18" xfId="0" applyFont="1" applyFill="1" applyBorder="1" applyAlignment="1">
      <alignment horizontal="center"/>
    </xf>
    <xf numFmtId="49" fontId="6" fillId="20" borderId="34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91" xfId="456" applyNumberFormat="1" applyFont="1" applyFill="1" applyBorder="1" applyAlignment="1" applyProtection="1">
      <alignment horizontal="center" wrapText="1" readingOrder="2"/>
      <protection/>
    </xf>
    <xf numFmtId="0" fontId="3" fillId="21" borderId="92" xfId="0" applyFont="1" applyFill="1" applyBorder="1" applyAlignment="1">
      <alignment horizontal="center"/>
    </xf>
    <xf numFmtId="0" fontId="3" fillId="21" borderId="93" xfId="0" applyFont="1" applyFill="1" applyBorder="1" applyAlignment="1">
      <alignment horizontal="center"/>
    </xf>
    <xf numFmtId="0" fontId="3" fillId="21" borderId="94" xfId="0" applyFont="1" applyFill="1" applyBorder="1" applyAlignment="1">
      <alignment horizontal="center"/>
    </xf>
    <xf numFmtId="0" fontId="3" fillId="21" borderId="18" xfId="0" applyFont="1" applyFill="1" applyBorder="1" applyAlignment="1" applyProtection="1">
      <alignment horizontal="center"/>
      <protection/>
    </xf>
    <xf numFmtId="0" fontId="6" fillId="27" borderId="0" xfId="0" applyFont="1" applyFill="1" applyAlignment="1">
      <alignment horizontal="center" wrapText="1"/>
    </xf>
    <xf numFmtId="0" fontId="3" fillId="21" borderId="95" xfId="0" applyFont="1" applyFill="1" applyBorder="1" applyAlignment="1" applyProtection="1">
      <alignment horizontal="center" vertical="center" wrapText="1"/>
      <protection/>
    </xf>
    <xf numFmtId="0" fontId="3" fillId="21" borderId="96" xfId="0" applyFont="1" applyFill="1" applyBorder="1" applyAlignment="1" applyProtection="1">
      <alignment horizontal="center" vertical="center" wrapText="1"/>
      <protection/>
    </xf>
    <xf numFmtId="0" fontId="3" fillId="21" borderId="97" xfId="0" applyFont="1" applyFill="1" applyBorder="1" applyAlignment="1" applyProtection="1">
      <alignment horizontal="center" vertical="center" wrapText="1"/>
      <protection/>
    </xf>
    <xf numFmtId="0" fontId="3" fillId="21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0" fontId="3" fillId="21" borderId="3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3" fillId="21" borderId="10" xfId="0" applyFont="1" applyFill="1" applyBorder="1" applyAlignment="1" applyProtection="1">
      <alignment horizontal="center" vertical="center" wrapText="1"/>
      <protection/>
    </xf>
    <xf numFmtId="0" fontId="3" fillId="21" borderId="13" xfId="0" applyFont="1" applyFill="1" applyBorder="1" applyAlignment="1" applyProtection="1">
      <alignment horizontal="center" vertical="center" wrapText="1"/>
      <protection/>
    </xf>
    <xf numFmtId="0" fontId="3" fillId="21" borderId="83" xfId="0" applyFont="1" applyFill="1" applyBorder="1" applyAlignment="1" applyProtection="1">
      <alignment horizontal="center" vertical="center" wrapText="1"/>
      <protection/>
    </xf>
    <xf numFmtId="0" fontId="3" fillId="21" borderId="32" xfId="0" applyFont="1" applyFill="1" applyBorder="1" applyAlignment="1" applyProtection="1">
      <alignment horizontal="center" vertical="center" wrapText="1"/>
      <protection/>
    </xf>
    <xf numFmtId="0" fontId="3" fillId="21" borderId="98" xfId="0" applyFont="1" applyFill="1" applyBorder="1" applyAlignment="1" applyProtection="1">
      <alignment horizontal="center"/>
      <protection/>
    </xf>
    <xf numFmtId="165" fontId="3" fillId="20" borderId="15" xfId="461" applyNumberFormat="1" applyFont="1" applyFill="1" applyBorder="1" applyAlignment="1" applyProtection="1">
      <alignment wrapText="1"/>
      <protection/>
    </xf>
    <xf numFmtId="165" fontId="3" fillId="0" borderId="0" xfId="461" applyNumberFormat="1" applyFont="1" applyAlignment="1">
      <alignment/>
    </xf>
    <xf numFmtId="10" fontId="3" fillId="30" borderId="15" xfId="461" applyNumberFormat="1" applyFont="1" applyFill="1" applyBorder="1" applyAlignment="1">
      <alignment/>
    </xf>
    <xf numFmtId="1" fontId="3" fillId="30" borderId="99" xfId="461" applyNumberFormat="1" applyFont="1" applyFill="1" applyBorder="1" applyAlignment="1">
      <alignment horizontal="center"/>
    </xf>
    <xf numFmtId="165" fontId="3" fillId="0" borderId="0" xfId="461" applyNumberFormat="1" applyFont="1" applyAlignment="1" quotePrefix="1">
      <alignment/>
    </xf>
    <xf numFmtId="1" fontId="3" fillId="0" borderId="0" xfId="461" applyNumberFormat="1" applyFont="1" applyAlignment="1">
      <alignment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ck%20Office%20Investment\Back%20Office\&#1505;&#1489;&#1496;&#1500;&#1504;&#1492;\&#1496;&#1493;&#1508;&#1505;%20106\&#1489;&#1497;&#1496;&#1493;&#1495;\&#1513;&#1504;&#1514;%202014\31.05.2014\mnorae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 א1"/>
      <sheetName val="נספחים ב וג"/>
      <sheetName val="נספח ד1"/>
      <sheetName val="נספח ה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  <sheetName val="נספח ג3.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3555"/>
  <sheetViews>
    <sheetView rightToLeft="1" tabSelected="1" zoomScale="115" zoomScaleNormal="115" zoomScalePageLayoutView="0" workbookViewId="0" topLeftCell="A1">
      <selection activeCell="J3" sqref="J3"/>
    </sheetView>
  </sheetViews>
  <sheetFormatPr defaultColWidth="8.8515625" defaultRowHeight="12.75"/>
  <cols>
    <col min="1" max="1" width="4.7109375" style="214" customWidth="1"/>
    <col min="2" max="2" width="2.28125" style="215" customWidth="1"/>
    <col min="3" max="3" width="2.140625" style="215" customWidth="1"/>
    <col min="4" max="4" width="3.28125" style="215" customWidth="1"/>
    <col min="5" max="6" width="2.8515625" style="215" customWidth="1"/>
    <col min="7" max="7" width="3.7109375" style="215" customWidth="1"/>
    <col min="8" max="8" width="2.8515625" style="215" customWidth="1"/>
    <col min="9" max="9" width="39.28125" style="215" customWidth="1"/>
    <col min="10" max="10" width="27.00390625" style="30" customWidth="1"/>
    <col min="11" max="11" width="10.421875" style="104" customWidth="1"/>
    <col min="12" max="12" width="10.421875" style="30" customWidth="1"/>
    <col min="13" max="34" width="10.00390625" style="30" customWidth="1"/>
    <col min="35" max="16384" width="8.8515625" style="16" customWidth="1"/>
  </cols>
  <sheetData>
    <row r="1" spans="1:47" s="5" customFormat="1" ht="18.75">
      <c r="A1" s="144" t="s">
        <v>298</v>
      </c>
      <c r="B1" s="145" t="s">
        <v>237</v>
      </c>
      <c r="C1" s="146"/>
      <c r="D1" s="146"/>
      <c r="E1" s="146"/>
      <c r="F1" s="146"/>
      <c r="G1" s="147"/>
      <c r="H1" s="146"/>
      <c r="I1" s="146"/>
      <c r="J1" s="4"/>
      <c r="K1" s="80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7"/>
      <c r="AJ1" s="37">
        <v>68.42857142857143</v>
      </c>
      <c r="AK1" s="38">
        <v>52.875</v>
      </c>
      <c r="AL1" s="39"/>
      <c r="AS1"/>
      <c r="AT1"/>
      <c r="AU1"/>
    </row>
    <row r="2" spans="1:47" s="5" customFormat="1" ht="18.75">
      <c r="A2" s="148"/>
      <c r="B2" s="149" t="s">
        <v>28</v>
      </c>
      <c r="C2" s="146"/>
      <c r="D2" s="146"/>
      <c r="E2" s="146"/>
      <c r="F2" s="146"/>
      <c r="G2" s="146"/>
      <c r="H2" s="146"/>
      <c r="I2" s="146"/>
      <c r="J2" s="6"/>
      <c r="K2" s="123" t="s">
        <v>307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7"/>
      <c r="AJ2" s="40">
        <v>78.42857142857143</v>
      </c>
      <c r="AK2" s="41">
        <v>62.875</v>
      </c>
      <c r="AL2" s="42">
        <v>1</v>
      </c>
      <c r="AR2" s="5">
        <v>15</v>
      </c>
      <c r="AS2"/>
      <c r="AT2"/>
      <c r="AU2"/>
    </row>
    <row r="3" spans="1:47" s="5" customFormat="1" ht="47.25">
      <c r="A3" s="148"/>
      <c r="B3" s="150" t="s">
        <v>308</v>
      </c>
      <c r="C3" s="146"/>
      <c r="D3" s="146"/>
      <c r="E3" s="146"/>
      <c r="F3" s="146"/>
      <c r="G3" s="146"/>
      <c r="H3" s="146"/>
      <c r="I3" s="146"/>
      <c r="J3" s="7"/>
      <c r="K3" s="81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57"/>
      <c r="AJ3" s="40">
        <v>146.85714285714286</v>
      </c>
      <c r="AK3" s="41">
        <v>115.75</v>
      </c>
      <c r="AL3" s="42">
        <v>2</v>
      </c>
      <c r="AR3" s="43" t="s">
        <v>246</v>
      </c>
      <c r="AS3"/>
      <c r="AT3"/>
      <c r="AU3"/>
    </row>
    <row r="4" spans="1:47" s="5" customFormat="1" ht="12" customHeight="1" hidden="1">
      <c r="A4" s="151"/>
      <c r="B4" s="152"/>
      <c r="C4" s="152"/>
      <c r="D4" s="152"/>
      <c r="E4" s="152"/>
      <c r="F4" s="152"/>
      <c r="G4" s="152"/>
      <c r="H4" s="152"/>
      <c r="I4" s="152"/>
      <c r="J4" s="7"/>
      <c r="K4" s="8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38"/>
      <c r="AJ4" s="40">
        <v>215.28571428571428</v>
      </c>
      <c r="AK4" s="41">
        <v>168.625</v>
      </c>
      <c r="AL4" s="42">
        <v>3</v>
      </c>
      <c r="AS4"/>
      <c r="AT4"/>
      <c r="AU4"/>
    </row>
    <row r="5" spans="1:47" s="5" customFormat="1" ht="12" customHeight="1" hidden="1">
      <c r="A5" s="151"/>
      <c r="B5" s="152"/>
      <c r="C5" s="152"/>
      <c r="D5" s="152"/>
      <c r="E5" s="152"/>
      <c r="F5" s="152"/>
      <c r="G5" s="152"/>
      <c r="H5" s="152"/>
      <c r="I5" s="152"/>
      <c r="J5" s="7"/>
      <c r="K5" s="8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38"/>
      <c r="AJ5" s="40">
        <v>283.7142857142857</v>
      </c>
      <c r="AK5" s="41">
        <v>168.625</v>
      </c>
      <c r="AL5" s="42">
        <v>3</v>
      </c>
      <c r="AS5"/>
      <c r="AT5"/>
      <c r="AU5"/>
    </row>
    <row r="6" spans="1:47" s="5" customFormat="1" ht="15" customHeight="1">
      <c r="A6" s="153"/>
      <c r="B6" s="154"/>
      <c r="C6" s="154"/>
      <c r="D6" s="154"/>
      <c r="E6" s="154"/>
      <c r="F6" s="154"/>
      <c r="G6" s="154"/>
      <c r="H6" s="154"/>
      <c r="I6" s="155"/>
      <c r="J6" s="294" t="s">
        <v>29</v>
      </c>
      <c r="K6" s="124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38"/>
      <c r="AJ6" s="40">
        <v>352.14285714285717</v>
      </c>
      <c r="AK6" s="41">
        <v>221.5</v>
      </c>
      <c r="AL6" s="42">
        <v>4</v>
      </c>
      <c r="AR6" s="5" t="s">
        <v>260</v>
      </c>
      <c r="AS6"/>
      <c r="AT6"/>
      <c r="AU6"/>
    </row>
    <row r="7" spans="1:47" s="5" customFormat="1" ht="12" customHeight="1">
      <c r="A7" s="156"/>
      <c r="B7" s="157"/>
      <c r="C7" s="157"/>
      <c r="D7" s="157"/>
      <c r="E7" s="157"/>
      <c r="F7" s="157"/>
      <c r="G7" s="157"/>
      <c r="H7" s="157"/>
      <c r="I7" s="158"/>
      <c r="J7" s="295"/>
      <c r="K7" s="125">
        <v>11</v>
      </c>
      <c r="L7" s="9"/>
      <c r="M7" s="9">
        <v>12</v>
      </c>
      <c r="N7" s="9"/>
      <c r="O7" s="9">
        <v>13</v>
      </c>
      <c r="P7" s="9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38"/>
      <c r="AJ7" s="40">
        <v>420.5714285714286</v>
      </c>
      <c r="AK7" s="41">
        <v>274.375</v>
      </c>
      <c r="AL7" s="42">
        <v>5</v>
      </c>
      <c r="AS7"/>
      <c r="AT7"/>
      <c r="AU7"/>
    </row>
    <row r="8" spans="1:47" s="12" customFormat="1" ht="47.25" customHeight="1" thickBot="1">
      <c r="A8" s="159"/>
      <c r="B8" s="160"/>
      <c r="C8" s="160"/>
      <c r="D8" s="160"/>
      <c r="E8" s="160"/>
      <c r="F8" s="160"/>
      <c r="G8" s="160"/>
      <c r="H8" s="160"/>
      <c r="I8" s="161"/>
      <c r="J8" s="295"/>
      <c r="K8" s="126" t="s">
        <v>16</v>
      </c>
      <c r="L8" s="11" t="s">
        <v>16</v>
      </c>
      <c r="M8" s="11" t="s">
        <v>18</v>
      </c>
      <c r="N8" s="11" t="s">
        <v>18</v>
      </c>
      <c r="O8" s="11" t="s">
        <v>20</v>
      </c>
      <c r="P8" s="11" t="s">
        <v>20</v>
      </c>
      <c r="Q8" s="11" t="s">
        <v>238</v>
      </c>
      <c r="R8" s="11" t="s">
        <v>238</v>
      </c>
      <c r="S8" s="11" t="s">
        <v>239</v>
      </c>
      <c r="T8" s="11" t="s">
        <v>239</v>
      </c>
      <c r="U8" s="11" t="s">
        <v>240</v>
      </c>
      <c r="V8" s="11" t="s">
        <v>240</v>
      </c>
      <c r="W8" s="11" t="s">
        <v>241</v>
      </c>
      <c r="X8" s="11" t="s">
        <v>241</v>
      </c>
      <c r="Y8" s="11" t="s">
        <v>242</v>
      </c>
      <c r="Z8" s="11" t="s">
        <v>242</v>
      </c>
      <c r="AA8" s="11" t="s">
        <v>243</v>
      </c>
      <c r="AB8" s="11" t="s">
        <v>243</v>
      </c>
      <c r="AC8" s="11" t="s">
        <v>270</v>
      </c>
      <c r="AD8" s="11" t="s">
        <v>270</v>
      </c>
      <c r="AE8" s="11" t="s">
        <v>272</v>
      </c>
      <c r="AF8" s="11" t="s">
        <v>272</v>
      </c>
      <c r="AG8" s="11" t="s">
        <v>275</v>
      </c>
      <c r="AH8" s="11" t="s">
        <v>275</v>
      </c>
      <c r="AI8" s="44"/>
      <c r="AJ8" s="40">
        <v>489</v>
      </c>
      <c r="AK8" s="41">
        <v>327.25</v>
      </c>
      <c r="AL8" s="42">
        <v>6</v>
      </c>
      <c r="AR8" s="12" t="e">
        <v>#REF!</v>
      </c>
      <c r="AS8"/>
      <c r="AT8"/>
      <c r="AU8"/>
    </row>
    <row r="9" spans="1:47" s="12" customFormat="1" ht="46.5" customHeight="1" thickBot="1">
      <c r="A9" s="162" t="s">
        <v>31</v>
      </c>
      <c r="B9" s="163"/>
      <c r="C9" s="163"/>
      <c r="D9" s="163"/>
      <c r="E9" s="163"/>
      <c r="F9" s="164"/>
      <c r="G9" s="163"/>
      <c r="H9" s="163"/>
      <c r="I9" s="165"/>
      <c r="J9" s="296"/>
      <c r="K9" s="127" t="s">
        <v>261</v>
      </c>
      <c r="L9" s="71" t="s">
        <v>268</v>
      </c>
      <c r="M9" s="59" t="s">
        <v>262</v>
      </c>
      <c r="N9" s="71" t="s">
        <v>268</v>
      </c>
      <c r="O9" s="59" t="s">
        <v>263</v>
      </c>
      <c r="P9" s="71" t="s">
        <v>268</v>
      </c>
      <c r="Q9" s="59">
        <v>44</v>
      </c>
      <c r="R9" s="71" t="s">
        <v>268</v>
      </c>
      <c r="S9" s="59">
        <v>43</v>
      </c>
      <c r="T9" s="71" t="s">
        <v>268</v>
      </c>
      <c r="U9" s="59">
        <v>40</v>
      </c>
      <c r="V9" s="71" t="s">
        <v>268</v>
      </c>
      <c r="W9" s="59">
        <v>42</v>
      </c>
      <c r="X9" s="71" t="s">
        <v>268</v>
      </c>
      <c r="Y9" s="59">
        <v>41</v>
      </c>
      <c r="Z9" s="71" t="s">
        <v>268</v>
      </c>
      <c r="AA9" s="59">
        <v>101</v>
      </c>
      <c r="AB9" s="71" t="s">
        <v>268</v>
      </c>
      <c r="AC9" s="59">
        <v>184</v>
      </c>
      <c r="AD9" s="71" t="s">
        <v>268</v>
      </c>
      <c r="AE9" s="59">
        <v>181</v>
      </c>
      <c r="AF9" s="71" t="s">
        <v>268</v>
      </c>
      <c r="AG9" s="59">
        <v>180</v>
      </c>
      <c r="AH9" s="71" t="s">
        <v>268</v>
      </c>
      <c r="AI9" s="44"/>
      <c r="AJ9" s="13"/>
      <c r="AK9" s="41">
        <v>380.125</v>
      </c>
      <c r="AL9" s="42">
        <v>7</v>
      </c>
      <c r="AN9" s="12">
        <v>1</v>
      </c>
      <c r="AS9"/>
      <c r="AT9"/>
      <c r="AU9"/>
    </row>
    <row r="10" spans="1:47" s="13" customFormat="1" ht="13.5" customHeight="1">
      <c r="A10" s="166">
        <v>10</v>
      </c>
      <c r="B10" s="82" t="s">
        <v>32</v>
      </c>
      <c r="C10" s="82" t="s">
        <v>33</v>
      </c>
      <c r="D10" s="82"/>
      <c r="E10" s="82"/>
      <c r="F10" s="83"/>
      <c r="G10" s="82"/>
      <c r="H10" s="82"/>
      <c r="I10" s="82"/>
      <c r="J10" s="167">
        <v>17448664.940000005</v>
      </c>
      <c r="K10" s="128">
        <v>463181.73000000004</v>
      </c>
      <c r="L10" s="72"/>
      <c r="M10" s="14">
        <v>10241642.356601143</v>
      </c>
      <c r="N10" s="72"/>
      <c r="O10" s="14">
        <v>4811725.993398857</v>
      </c>
      <c r="P10" s="72"/>
      <c r="Q10" s="14">
        <v>91968.43000000001</v>
      </c>
      <c r="R10" s="72"/>
      <c r="S10" s="14">
        <v>20545.459999999995</v>
      </c>
      <c r="T10" s="72"/>
      <c r="U10" s="14">
        <v>450232.16000000003</v>
      </c>
      <c r="V10" s="72"/>
      <c r="W10" s="14">
        <v>1054573.7899999998</v>
      </c>
      <c r="X10" s="72"/>
      <c r="Y10" s="14">
        <v>83238.77</v>
      </c>
      <c r="Z10" s="72"/>
      <c r="AA10" s="14">
        <v>46857.259999999995</v>
      </c>
      <c r="AB10" s="72"/>
      <c r="AC10" s="14">
        <v>28042.420000000002</v>
      </c>
      <c r="AD10" s="72"/>
      <c r="AE10" s="14">
        <v>87675.36</v>
      </c>
      <c r="AF10" s="72"/>
      <c r="AG10" s="14">
        <v>68981.21</v>
      </c>
      <c r="AH10" s="72"/>
      <c r="AI10" s="58"/>
      <c r="AN10" s="13">
        <v>1</v>
      </c>
      <c r="AS10"/>
      <c r="AT10"/>
      <c r="AU10"/>
    </row>
    <row r="11" spans="1:47" ht="13.5" customHeight="1">
      <c r="A11" s="166">
        <v>11</v>
      </c>
      <c r="B11" s="82"/>
      <c r="C11" s="82" t="s">
        <v>34</v>
      </c>
      <c r="D11" s="82" t="s">
        <v>35</v>
      </c>
      <c r="E11" s="82"/>
      <c r="F11" s="83"/>
      <c r="G11" s="82"/>
      <c r="H11" s="82"/>
      <c r="I11" s="82"/>
      <c r="J11" s="168">
        <v>1048512.71</v>
      </c>
      <c r="K11" s="129">
        <v>4223.08</v>
      </c>
      <c r="L11" s="72">
        <f>K11/$K$10</f>
        <v>0.009117544424733677</v>
      </c>
      <c r="M11" s="15">
        <v>635797.9141287021</v>
      </c>
      <c r="N11" s="72">
        <f>M11/$M$10</f>
        <v>0.06207968331552852</v>
      </c>
      <c r="O11" s="15">
        <v>298710.42587129783</v>
      </c>
      <c r="P11" s="72">
        <f>O11/$O$10</f>
        <v>0.062079683315528496</v>
      </c>
      <c r="Q11" s="15">
        <v>4281.71</v>
      </c>
      <c r="R11" s="72">
        <f>Q11/$Q$10</f>
        <v>0.046556301983191405</v>
      </c>
      <c r="S11" s="15">
        <v>205.17000000000002</v>
      </c>
      <c r="T11" s="72">
        <f>S11/$S$10</f>
        <v>0.0099861477912882</v>
      </c>
      <c r="U11" s="15">
        <v>25340.53</v>
      </c>
      <c r="V11" s="72">
        <f>U11/$U$10</f>
        <v>0.05628325173394987</v>
      </c>
      <c r="W11" s="15">
        <v>66307.1</v>
      </c>
      <c r="X11" s="72">
        <f>W11/$W$10</f>
        <v>0.0628757329536893</v>
      </c>
      <c r="Y11" s="15">
        <v>1786.27</v>
      </c>
      <c r="Z11" s="72">
        <f>Y11/$Y$10</f>
        <v>0.021459591486034692</v>
      </c>
      <c r="AA11" s="15">
        <v>2456.02</v>
      </c>
      <c r="AB11" s="72">
        <f>AA11/$AA$10</f>
        <v>0.052414929938284914</v>
      </c>
      <c r="AC11" s="15">
        <v>936.63</v>
      </c>
      <c r="AD11" s="72">
        <f>AC11/$AC$10</f>
        <v>0.033400469716950244</v>
      </c>
      <c r="AE11" s="15">
        <v>4694.4</v>
      </c>
      <c r="AF11" s="72">
        <f>AE11/$AE$10</f>
        <v>0.05354297946424172</v>
      </c>
      <c r="AG11" s="15">
        <v>3773.46</v>
      </c>
      <c r="AH11" s="72">
        <f>AG11/$AG$10</f>
        <v>0.054702722668970284</v>
      </c>
      <c r="AI11" s="57"/>
      <c r="AN11" s="13">
        <v>1</v>
      </c>
      <c r="AS11"/>
      <c r="AT11"/>
      <c r="AU11"/>
    </row>
    <row r="12" spans="1:47" ht="13.5" customHeight="1">
      <c r="A12" s="166">
        <v>12</v>
      </c>
      <c r="B12" s="82"/>
      <c r="C12" s="82"/>
      <c r="D12" s="84" t="s">
        <v>36</v>
      </c>
      <c r="E12" s="85" t="s">
        <v>37</v>
      </c>
      <c r="F12" s="86"/>
      <c r="G12" s="87"/>
      <c r="H12" s="87"/>
      <c r="I12" s="82"/>
      <c r="J12" s="168">
        <v>1048512.71</v>
      </c>
      <c r="K12" s="129">
        <v>4223.08</v>
      </c>
      <c r="L12" s="72">
        <f>K12/$K$10</f>
        <v>0.009117544424733677</v>
      </c>
      <c r="M12" s="15">
        <v>635797.9141287021</v>
      </c>
      <c r="N12" s="72">
        <f>M12/$M$10</f>
        <v>0.06207968331552852</v>
      </c>
      <c r="O12" s="15">
        <v>298710.42587129783</v>
      </c>
      <c r="P12" s="72">
        <f>O12/$O$10</f>
        <v>0.062079683315528496</v>
      </c>
      <c r="Q12" s="15">
        <v>4281.71</v>
      </c>
      <c r="R12" s="72">
        <f>Q12/$Q$10</f>
        <v>0.046556301983191405</v>
      </c>
      <c r="S12" s="15">
        <v>205.17000000000002</v>
      </c>
      <c r="T12" s="72">
        <f>S12/$S$10</f>
        <v>0.0099861477912882</v>
      </c>
      <c r="U12" s="15">
        <v>25340.53</v>
      </c>
      <c r="V12" s="72">
        <f aca="true" t="shared" si="0" ref="V12:V75">U12/$U$10</f>
        <v>0.05628325173394987</v>
      </c>
      <c r="W12" s="15">
        <v>66307.1</v>
      </c>
      <c r="X12" s="72">
        <f>W12/$W$10</f>
        <v>0.0628757329536893</v>
      </c>
      <c r="Y12" s="15">
        <v>1786.27</v>
      </c>
      <c r="Z12" s="72">
        <f aca="true" t="shared" si="1" ref="Z12:Z75">Y12/$Y$10</f>
        <v>0.021459591486034692</v>
      </c>
      <c r="AA12" s="15">
        <v>2456.02</v>
      </c>
      <c r="AB12" s="72">
        <f>AA12/$AA$10</f>
        <v>0.052414929938284914</v>
      </c>
      <c r="AC12" s="15">
        <v>936.63</v>
      </c>
      <c r="AD12" s="72">
        <f aca="true" t="shared" si="2" ref="AD12:AD75">AC12/$AC$10</f>
        <v>0.033400469716950244</v>
      </c>
      <c r="AE12" s="15">
        <v>4694.4</v>
      </c>
      <c r="AF12" s="72">
        <f aca="true" t="shared" si="3" ref="AF12:AF75">AE12/$AE$10</f>
        <v>0.05354297946424172</v>
      </c>
      <c r="AG12" s="15">
        <v>3773.46</v>
      </c>
      <c r="AH12" s="72">
        <f aca="true" t="shared" si="4" ref="AH12:AH75">AG12/$AG$10</f>
        <v>0.054702722668970284</v>
      </c>
      <c r="AI12" s="57"/>
      <c r="AN12" s="13"/>
      <c r="AS12"/>
      <c r="AT12"/>
      <c r="AU12"/>
    </row>
    <row r="13" spans="1:47" ht="13.5" customHeight="1">
      <c r="A13" s="166">
        <v>13</v>
      </c>
      <c r="B13" s="169"/>
      <c r="C13" s="169"/>
      <c r="D13" s="170"/>
      <c r="E13" s="170" t="s">
        <v>38</v>
      </c>
      <c r="F13" s="171" t="s">
        <v>39</v>
      </c>
      <c r="G13" s="169"/>
      <c r="H13" s="169"/>
      <c r="I13" s="169"/>
      <c r="J13" s="168">
        <v>820305.9299999999</v>
      </c>
      <c r="K13" s="130">
        <v>3193.57</v>
      </c>
      <c r="L13" s="72">
        <f>K13/$K$10</f>
        <v>0.006894853128166346</v>
      </c>
      <c r="M13" s="17">
        <v>482508.52753747127</v>
      </c>
      <c r="N13" s="72">
        <f>M13/$M$10</f>
        <v>0.04711241720196131</v>
      </c>
      <c r="O13" s="17">
        <v>226692.04246252865</v>
      </c>
      <c r="P13" s="72">
        <f>O13/$O$10</f>
        <v>0.0471124172019613</v>
      </c>
      <c r="Q13" s="17">
        <v>3730.42</v>
      </c>
      <c r="R13" s="72">
        <f>Q13/$Q$10</f>
        <v>0.04056196240383792</v>
      </c>
      <c r="S13" s="17">
        <v>165.87</v>
      </c>
      <c r="T13" s="72">
        <f>S13/$S$10</f>
        <v>0.008073316440712451</v>
      </c>
      <c r="U13" s="17">
        <v>25330.5</v>
      </c>
      <c r="V13" s="72">
        <f t="shared" si="0"/>
        <v>0.056260974338216974</v>
      </c>
      <c r="W13" s="17">
        <v>66268.24</v>
      </c>
      <c r="X13" s="72">
        <f>W13/$W$10</f>
        <v>0.06283888394381584</v>
      </c>
      <c r="Y13" s="17">
        <v>1786.27</v>
      </c>
      <c r="Z13" s="72">
        <f t="shared" si="1"/>
        <v>0.021459591486034692</v>
      </c>
      <c r="AA13" s="17">
        <v>1303.01</v>
      </c>
      <c r="AB13" s="72">
        <f>AA13/$AA$10</f>
        <v>0.027808070723725632</v>
      </c>
      <c r="AC13" s="17">
        <v>859.62</v>
      </c>
      <c r="AD13" s="72">
        <f t="shared" si="2"/>
        <v>0.030654273062025315</v>
      </c>
      <c r="AE13" s="17">
        <v>4694.4</v>
      </c>
      <c r="AF13" s="72">
        <f t="shared" si="3"/>
        <v>0.05354297946424172</v>
      </c>
      <c r="AG13" s="17">
        <v>3773.46</v>
      </c>
      <c r="AH13" s="72">
        <f t="shared" si="4"/>
        <v>0.054702722668970284</v>
      </c>
      <c r="AI13" s="57"/>
      <c r="AN13" s="13">
        <v>1</v>
      </c>
      <c r="AS13"/>
      <c r="AT13"/>
      <c r="AU13"/>
    </row>
    <row r="14" spans="1:47" ht="13.5" customHeight="1">
      <c r="A14" s="166">
        <v>14</v>
      </c>
      <c r="B14" s="169"/>
      <c r="C14" s="169"/>
      <c r="D14" s="170"/>
      <c r="E14" s="171" t="s">
        <v>40</v>
      </c>
      <c r="F14" s="171" t="s">
        <v>41</v>
      </c>
      <c r="G14" s="169"/>
      <c r="H14" s="169"/>
      <c r="I14" s="169"/>
      <c r="J14" s="168">
        <v>27873.079999999994</v>
      </c>
      <c r="K14" s="130">
        <v>1029.51</v>
      </c>
      <c r="L14" s="72">
        <f>K14/$K$10</f>
        <v>0.002222691296567332</v>
      </c>
      <c r="M14" s="17">
        <v>16991.24655570671</v>
      </c>
      <c r="N14" s="72">
        <f>M14/$M$10</f>
        <v>0.0016590353347727654</v>
      </c>
      <c r="O14" s="17">
        <v>7982.823444293288</v>
      </c>
      <c r="P14" s="72">
        <f>O14/$O$10</f>
        <v>0.001659035334772765</v>
      </c>
      <c r="Q14" s="17">
        <v>551.29</v>
      </c>
      <c r="R14" s="72">
        <f>Q14/$Q$10</f>
        <v>0.00599433957935348</v>
      </c>
      <c r="S14" s="17">
        <v>39.3</v>
      </c>
      <c r="T14" s="72">
        <f>S14/$S$10</f>
        <v>0.001912831350575748</v>
      </c>
      <c r="U14" s="17">
        <v>10.03</v>
      </c>
      <c r="V14" s="72">
        <f t="shared" si="0"/>
        <v>2.227739573290366E-05</v>
      </c>
      <c r="W14" s="17">
        <v>38.86</v>
      </c>
      <c r="X14" s="72">
        <f>W14/$W$10</f>
        <v>3.684900987345799E-05</v>
      </c>
      <c r="Y14" s="17"/>
      <c r="Z14" s="72">
        <f t="shared" si="1"/>
        <v>0</v>
      </c>
      <c r="AA14" s="17">
        <v>1153.01</v>
      </c>
      <c r="AB14" s="72">
        <f>AA14/$AA$10</f>
        <v>0.024606859214559282</v>
      </c>
      <c r="AC14" s="17">
        <v>77.01</v>
      </c>
      <c r="AD14" s="72">
        <f t="shared" si="2"/>
        <v>0.002746196654924932</v>
      </c>
      <c r="AE14" s="17"/>
      <c r="AF14" s="72">
        <f t="shared" si="3"/>
        <v>0</v>
      </c>
      <c r="AG14" s="17"/>
      <c r="AH14" s="72">
        <f t="shared" si="4"/>
        <v>0</v>
      </c>
      <c r="AI14" s="57"/>
      <c r="AN14" s="13">
        <v>1</v>
      </c>
      <c r="AS14"/>
      <c r="AT14"/>
      <c r="AU14"/>
    </row>
    <row r="15" spans="1:47" ht="13.5" customHeight="1">
      <c r="A15" s="166">
        <v>15</v>
      </c>
      <c r="B15" s="169"/>
      <c r="C15" s="169"/>
      <c r="D15" s="170"/>
      <c r="E15" s="171" t="s">
        <v>42</v>
      </c>
      <c r="F15" s="171" t="s">
        <v>43</v>
      </c>
      <c r="G15" s="169"/>
      <c r="H15" s="169"/>
      <c r="I15" s="169"/>
      <c r="J15" s="168">
        <v>200333.7</v>
      </c>
      <c r="K15" s="130"/>
      <c r="L15" s="72">
        <f aca="true" t="shared" si="5" ref="L15:L78">K15/$K$10</f>
        <v>0</v>
      </c>
      <c r="M15" s="17">
        <v>136298.14003552412</v>
      </c>
      <c r="N15" s="72">
        <f aca="true" t="shared" si="6" ref="N15:N78">M15/$M$10</f>
        <v>0.013308230778794436</v>
      </c>
      <c r="O15" s="17">
        <v>64035.55996447589</v>
      </c>
      <c r="P15" s="72">
        <f>O15/$O$10</f>
        <v>0.013308230778794432</v>
      </c>
      <c r="Q15" s="17"/>
      <c r="R15" s="72">
        <f aca="true" t="shared" si="7" ref="R15:R78">Q15/$Q$10</f>
        <v>0</v>
      </c>
      <c r="S15" s="17"/>
      <c r="T15" s="72">
        <f aca="true" t="shared" si="8" ref="T15:T78">S15/$S$10</f>
        <v>0</v>
      </c>
      <c r="U15" s="17"/>
      <c r="V15" s="72">
        <f t="shared" si="0"/>
        <v>0</v>
      </c>
      <c r="W15" s="17"/>
      <c r="X15" s="72">
        <f>W15/$W$10</f>
        <v>0</v>
      </c>
      <c r="Y15" s="17"/>
      <c r="Z15" s="72">
        <f t="shared" si="1"/>
        <v>0</v>
      </c>
      <c r="AA15" s="17"/>
      <c r="AB15" s="72">
        <f aca="true" t="shared" si="9" ref="AB15:AB78">AA15/$AA$10</f>
        <v>0</v>
      </c>
      <c r="AC15" s="17"/>
      <c r="AD15" s="72">
        <f t="shared" si="2"/>
        <v>0</v>
      </c>
      <c r="AE15" s="17"/>
      <c r="AF15" s="72">
        <f t="shared" si="3"/>
        <v>0</v>
      </c>
      <c r="AG15" s="17"/>
      <c r="AH15" s="72">
        <f t="shared" si="4"/>
        <v>0</v>
      </c>
      <c r="AI15" s="57"/>
      <c r="AN15" s="13">
        <v>1</v>
      </c>
      <c r="AS15"/>
      <c r="AT15"/>
      <c r="AU15"/>
    </row>
    <row r="16" spans="1:47" ht="13.5" customHeight="1">
      <c r="A16" s="166">
        <v>16</v>
      </c>
      <c r="B16" s="169"/>
      <c r="C16" s="169"/>
      <c r="D16" s="170"/>
      <c r="E16" s="170" t="s">
        <v>44</v>
      </c>
      <c r="F16" s="171" t="s">
        <v>45</v>
      </c>
      <c r="G16" s="169"/>
      <c r="H16" s="171"/>
      <c r="I16" s="169"/>
      <c r="J16" s="168">
        <v>0</v>
      </c>
      <c r="K16" s="130"/>
      <c r="L16" s="72">
        <f t="shared" si="5"/>
        <v>0</v>
      </c>
      <c r="M16" s="17"/>
      <c r="N16" s="72">
        <f t="shared" si="6"/>
        <v>0</v>
      </c>
      <c r="O16" s="17"/>
      <c r="P16" s="72">
        <f aca="true" t="shared" si="10" ref="P16:P79">O16/$O$10</f>
        <v>0</v>
      </c>
      <c r="Q16" s="17"/>
      <c r="R16" s="72">
        <f t="shared" si="7"/>
        <v>0</v>
      </c>
      <c r="S16" s="17"/>
      <c r="T16" s="72">
        <f t="shared" si="8"/>
        <v>0</v>
      </c>
      <c r="U16" s="17"/>
      <c r="V16" s="72">
        <f t="shared" si="0"/>
        <v>0</v>
      </c>
      <c r="W16" s="17"/>
      <c r="X16" s="72">
        <f aca="true" t="shared" si="11" ref="X16:X79">W16/$W$10</f>
        <v>0</v>
      </c>
      <c r="Y16" s="17"/>
      <c r="Z16" s="72">
        <f t="shared" si="1"/>
        <v>0</v>
      </c>
      <c r="AA16" s="17"/>
      <c r="AB16" s="72">
        <f t="shared" si="9"/>
        <v>0</v>
      </c>
      <c r="AC16" s="17"/>
      <c r="AD16" s="72">
        <f t="shared" si="2"/>
        <v>0</v>
      </c>
      <c r="AE16" s="17"/>
      <c r="AF16" s="72">
        <f t="shared" si="3"/>
        <v>0</v>
      </c>
      <c r="AG16" s="17"/>
      <c r="AH16" s="72">
        <f t="shared" si="4"/>
        <v>0</v>
      </c>
      <c r="AI16" s="57"/>
      <c r="AK16" s="42"/>
      <c r="AN16" s="13"/>
      <c r="AS16"/>
      <c r="AT16"/>
      <c r="AU16"/>
    </row>
    <row r="17" spans="1:47" ht="13.5" customHeight="1">
      <c r="A17" s="166">
        <v>17</v>
      </c>
      <c r="B17" s="169"/>
      <c r="C17" s="169"/>
      <c r="D17" s="170"/>
      <c r="E17" s="171" t="s">
        <v>46</v>
      </c>
      <c r="F17" s="171" t="s">
        <v>47</v>
      </c>
      <c r="G17" s="169"/>
      <c r="H17" s="171"/>
      <c r="I17" s="169"/>
      <c r="J17" s="168">
        <v>0</v>
      </c>
      <c r="K17" s="130"/>
      <c r="L17" s="72">
        <f t="shared" si="5"/>
        <v>0</v>
      </c>
      <c r="M17" s="17"/>
      <c r="N17" s="72">
        <f t="shared" si="6"/>
        <v>0</v>
      </c>
      <c r="O17" s="17"/>
      <c r="P17" s="72">
        <f t="shared" si="10"/>
        <v>0</v>
      </c>
      <c r="Q17" s="17"/>
      <c r="R17" s="72">
        <f t="shared" si="7"/>
        <v>0</v>
      </c>
      <c r="S17" s="17"/>
      <c r="T17" s="72">
        <f t="shared" si="8"/>
        <v>0</v>
      </c>
      <c r="U17" s="17"/>
      <c r="V17" s="72">
        <f t="shared" si="0"/>
        <v>0</v>
      </c>
      <c r="W17" s="17"/>
      <c r="X17" s="72">
        <f t="shared" si="11"/>
        <v>0</v>
      </c>
      <c r="Y17" s="17"/>
      <c r="Z17" s="72">
        <f t="shared" si="1"/>
        <v>0</v>
      </c>
      <c r="AA17" s="17"/>
      <c r="AB17" s="72">
        <f t="shared" si="9"/>
        <v>0</v>
      </c>
      <c r="AC17" s="17"/>
      <c r="AD17" s="72">
        <f t="shared" si="2"/>
        <v>0</v>
      </c>
      <c r="AE17" s="17"/>
      <c r="AF17" s="72">
        <f t="shared" si="3"/>
        <v>0</v>
      </c>
      <c r="AG17" s="17"/>
      <c r="AH17" s="72">
        <f t="shared" si="4"/>
        <v>0</v>
      </c>
      <c r="AI17" s="57"/>
      <c r="AK17" s="42"/>
      <c r="AN17" s="13"/>
      <c r="AO17"/>
      <c r="AP17"/>
      <c r="AQ17"/>
      <c r="AR17"/>
      <c r="AS17"/>
      <c r="AT17"/>
      <c r="AU17"/>
    </row>
    <row r="18" spans="1:47" ht="13.5" customHeight="1">
      <c r="A18" s="166">
        <v>18</v>
      </c>
      <c r="B18" s="169"/>
      <c r="C18" s="169"/>
      <c r="D18" s="170"/>
      <c r="E18" s="171" t="s">
        <v>48</v>
      </c>
      <c r="F18" s="171" t="s">
        <v>49</v>
      </c>
      <c r="G18" s="169"/>
      <c r="H18" s="171"/>
      <c r="I18" s="171"/>
      <c r="J18" s="168">
        <v>0</v>
      </c>
      <c r="K18" s="130"/>
      <c r="L18" s="72">
        <f t="shared" si="5"/>
        <v>0</v>
      </c>
      <c r="M18" s="17"/>
      <c r="N18" s="72">
        <f t="shared" si="6"/>
        <v>0</v>
      </c>
      <c r="O18" s="17"/>
      <c r="P18" s="72">
        <f t="shared" si="10"/>
        <v>0</v>
      </c>
      <c r="Q18" s="17"/>
      <c r="R18" s="72">
        <f t="shared" si="7"/>
        <v>0</v>
      </c>
      <c r="S18" s="17"/>
      <c r="T18" s="72">
        <f t="shared" si="8"/>
        <v>0</v>
      </c>
      <c r="U18" s="17"/>
      <c r="V18" s="72">
        <f t="shared" si="0"/>
        <v>0</v>
      </c>
      <c r="W18" s="17"/>
      <c r="X18" s="72">
        <f t="shared" si="11"/>
        <v>0</v>
      </c>
      <c r="Y18" s="17"/>
      <c r="Z18" s="72">
        <f t="shared" si="1"/>
        <v>0</v>
      </c>
      <c r="AA18" s="17"/>
      <c r="AB18" s="72">
        <f t="shared" si="9"/>
        <v>0</v>
      </c>
      <c r="AC18" s="17"/>
      <c r="AD18" s="72">
        <f t="shared" si="2"/>
        <v>0</v>
      </c>
      <c r="AE18" s="17"/>
      <c r="AF18" s="72">
        <f t="shared" si="3"/>
        <v>0</v>
      </c>
      <c r="AG18" s="17"/>
      <c r="AH18" s="72">
        <f t="shared" si="4"/>
        <v>0</v>
      </c>
      <c r="AI18" s="57"/>
      <c r="AJ18" s="41"/>
      <c r="AK18" s="42"/>
      <c r="AN18" s="13"/>
      <c r="AO18"/>
      <c r="AP18"/>
      <c r="AQ18"/>
      <c r="AR18"/>
      <c r="AS18"/>
      <c r="AT18"/>
      <c r="AU18"/>
    </row>
    <row r="19" spans="1:47" ht="13.5" customHeight="1">
      <c r="A19" s="166">
        <v>19</v>
      </c>
      <c r="B19" s="169"/>
      <c r="C19" s="169"/>
      <c r="D19" s="170"/>
      <c r="E19" s="170" t="s">
        <v>50</v>
      </c>
      <c r="F19" s="171" t="s">
        <v>51</v>
      </c>
      <c r="G19" s="169"/>
      <c r="H19" s="171"/>
      <c r="I19" s="169"/>
      <c r="J19" s="168">
        <v>0</v>
      </c>
      <c r="K19" s="130"/>
      <c r="L19" s="72">
        <f t="shared" si="5"/>
        <v>0</v>
      </c>
      <c r="M19" s="17"/>
      <c r="N19" s="72">
        <f t="shared" si="6"/>
        <v>0</v>
      </c>
      <c r="O19" s="17"/>
      <c r="P19" s="72">
        <f t="shared" si="10"/>
        <v>0</v>
      </c>
      <c r="Q19" s="17"/>
      <c r="R19" s="72">
        <f t="shared" si="7"/>
        <v>0</v>
      </c>
      <c r="S19" s="17"/>
      <c r="T19" s="72">
        <f t="shared" si="8"/>
        <v>0</v>
      </c>
      <c r="U19" s="17"/>
      <c r="V19" s="72">
        <f t="shared" si="0"/>
        <v>0</v>
      </c>
      <c r="W19" s="17"/>
      <c r="X19" s="72">
        <f t="shared" si="11"/>
        <v>0</v>
      </c>
      <c r="Y19" s="17"/>
      <c r="Z19" s="72">
        <f t="shared" si="1"/>
        <v>0</v>
      </c>
      <c r="AA19" s="17"/>
      <c r="AB19" s="72">
        <f t="shared" si="9"/>
        <v>0</v>
      </c>
      <c r="AC19" s="17"/>
      <c r="AD19" s="72">
        <f t="shared" si="2"/>
        <v>0</v>
      </c>
      <c r="AE19" s="17"/>
      <c r="AF19" s="72">
        <f t="shared" si="3"/>
        <v>0</v>
      </c>
      <c r="AG19" s="17"/>
      <c r="AH19" s="72">
        <f t="shared" si="4"/>
        <v>0</v>
      </c>
      <c r="AI19" s="57"/>
      <c r="AJ19" s="41"/>
      <c r="AK19" s="42"/>
      <c r="AN19" s="13"/>
      <c r="AO19"/>
      <c r="AP19"/>
      <c r="AQ19"/>
      <c r="AR19"/>
      <c r="AS19"/>
      <c r="AT19"/>
      <c r="AU19"/>
    </row>
    <row r="20" spans="1:47" ht="13.5" customHeight="1">
      <c r="A20" s="166">
        <v>20</v>
      </c>
      <c r="B20" s="169"/>
      <c r="C20" s="169"/>
      <c r="D20" s="84" t="s">
        <v>52</v>
      </c>
      <c r="E20" s="85" t="s">
        <v>53</v>
      </c>
      <c r="F20" s="171"/>
      <c r="G20" s="169"/>
      <c r="H20" s="169"/>
      <c r="I20" s="169"/>
      <c r="J20" s="168">
        <v>0</v>
      </c>
      <c r="K20" s="97">
        <v>0</v>
      </c>
      <c r="L20" s="72">
        <f t="shared" si="5"/>
        <v>0</v>
      </c>
      <c r="M20" s="18">
        <v>0</v>
      </c>
      <c r="N20" s="72">
        <f t="shared" si="6"/>
        <v>0</v>
      </c>
      <c r="O20" s="18">
        <v>0</v>
      </c>
      <c r="P20" s="72">
        <f t="shared" si="10"/>
        <v>0</v>
      </c>
      <c r="Q20" s="18">
        <v>0</v>
      </c>
      <c r="R20" s="72">
        <f t="shared" si="7"/>
        <v>0</v>
      </c>
      <c r="S20" s="18">
        <v>0</v>
      </c>
      <c r="T20" s="72">
        <f t="shared" si="8"/>
        <v>0</v>
      </c>
      <c r="U20" s="18">
        <v>0</v>
      </c>
      <c r="V20" s="72">
        <f t="shared" si="0"/>
        <v>0</v>
      </c>
      <c r="W20" s="18">
        <v>0</v>
      </c>
      <c r="X20" s="72">
        <f t="shared" si="11"/>
        <v>0</v>
      </c>
      <c r="Y20" s="18">
        <v>0</v>
      </c>
      <c r="Z20" s="72">
        <f t="shared" si="1"/>
        <v>0</v>
      </c>
      <c r="AA20" s="18">
        <v>0</v>
      </c>
      <c r="AB20" s="72">
        <f t="shared" si="9"/>
        <v>0</v>
      </c>
      <c r="AC20" s="18">
        <v>0</v>
      </c>
      <c r="AD20" s="72">
        <f t="shared" si="2"/>
        <v>0</v>
      </c>
      <c r="AE20" s="18">
        <v>0</v>
      </c>
      <c r="AF20" s="72">
        <f t="shared" si="3"/>
        <v>0</v>
      </c>
      <c r="AG20" s="18">
        <v>0</v>
      </c>
      <c r="AH20" s="72">
        <f t="shared" si="4"/>
        <v>0</v>
      </c>
      <c r="AI20" s="57"/>
      <c r="AJ20" s="41"/>
      <c r="AK20" s="42"/>
      <c r="AN20" s="13">
        <v>0</v>
      </c>
      <c r="AO20"/>
      <c r="AP20"/>
      <c r="AQ20"/>
      <c r="AR20"/>
      <c r="AS20"/>
      <c r="AT20"/>
      <c r="AU20"/>
    </row>
    <row r="21" spans="1:47" ht="13.5" customHeight="1">
      <c r="A21" s="166">
        <v>21</v>
      </c>
      <c r="B21" s="169"/>
      <c r="C21" s="169"/>
      <c r="D21" s="84"/>
      <c r="E21" s="170" t="s">
        <v>38</v>
      </c>
      <c r="F21" s="171" t="s">
        <v>54</v>
      </c>
      <c r="G21" s="169"/>
      <c r="H21" s="169"/>
      <c r="I21" s="169"/>
      <c r="J21" s="168">
        <v>0</v>
      </c>
      <c r="K21" s="130"/>
      <c r="L21" s="72">
        <f t="shared" si="5"/>
        <v>0</v>
      </c>
      <c r="M21" s="17"/>
      <c r="N21" s="72">
        <f t="shared" si="6"/>
        <v>0</v>
      </c>
      <c r="O21" s="17"/>
      <c r="P21" s="72">
        <f t="shared" si="10"/>
        <v>0</v>
      </c>
      <c r="Q21" s="17"/>
      <c r="R21" s="72">
        <f t="shared" si="7"/>
        <v>0</v>
      </c>
      <c r="S21" s="17"/>
      <c r="T21" s="72">
        <f t="shared" si="8"/>
        <v>0</v>
      </c>
      <c r="U21" s="17"/>
      <c r="V21" s="72">
        <f t="shared" si="0"/>
        <v>0</v>
      </c>
      <c r="W21" s="17"/>
      <c r="X21" s="72">
        <f t="shared" si="11"/>
        <v>0</v>
      </c>
      <c r="Y21" s="17"/>
      <c r="Z21" s="72">
        <f t="shared" si="1"/>
        <v>0</v>
      </c>
      <c r="AA21" s="17"/>
      <c r="AB21" s="72">
        <f t="shared" si="9"/>
        <v>0</v>
      </c>
      <c r="AC21" s="17"/>
      <c r="AD21" s="72">
        <f t="shared" si="2"/>
        <v>0</v>
      </c>
      <c r="AE21" s="17"/>
      <c r="AF21" s="72">
        <f t="shared" si="3"/>
        <v>0</v>
      </c>
      <c r="AG21" s="17"/>
      <c r="AH21" s="72">
        <f t="shared" si="4"/>
        <v>0</v>
      </c>
      <c r="AI21" s="57"/>
      <c r="AJ21" s="41"/>
      <c r="AK21" s="42"/>
      <c r="AN21" s="13">
        <v>0</v>
      </c>
      <c r="AO21"/>
      <c r="AP21"/>
      <c r="AQ21"/>
      <c r="AR21"/>
      <c r="AS21"/>
      <c r="AT21"/>
      <c r="AU21"/>
    </row>
    <row r="22" spans="1:47" ht="13.5" customHeight="1">
      <c r="A22" s="166">
        <v>22</v>
      </c>
      <c r="B22" s="169"/>
      <c r="C22" s="169"/>
      <c r="D22" s="170"/>
      <c r="E22" s="171" t="s">
        <v>40</v>
      </c>
      <c r="F22" s="171" t="s">
        <v>51</v>
      </c>
      <c r="G22" s="169"/>
      <c r="H22" s="169"/>
      <c r="I22" s="169"/>
      <c r="J22" s="168">
        <v>0</v>
      </c>
      <c r="K22" s="130"/>
      <c r="L22" s="72">
        <f t="shared" si="5"/>
        <v>0</v>
      </c>
      <c r="M22" s="17"/>
      <c r="N22" s="72">
        <f t="shared" si="6"/>
        <v>0</v>
      </c>
      <c r="O22" s="17"/>
      <c r="P22" s="72">
        <f t="shared" si="10"/>
        <v>0</v>
      </c>
      <c r="Q22" s="17"/>
      <c r="R22" s="72">
        <f t="shared" si="7"/>
        <v>0</v>
      </c>
      <c r="S22" s="17"/>
      <c r="T22" s="72">
        <f t="shared" si="8"/>
        <v>0</v>
      </c>
      <c r="U22" s="17"/>
      <c r="V22" s="72">
        <f t="shared" si="0"/>
        <v>0</v>
      </c>
      <c r="W22" s="17"/>
      <c r="X22" s="72">
        <f t="shared" si="11"/>
        <v>0</v>
      </c>
      <c r="Y22" s="17"/>
      <c r="Z22" s="72">
        <f t="shared" si="1"/>
        <v>0</v>
      </c>
      <c r="AA22" s="17"/>
      <c r="AB22" s="72">
        <f t="shared" si="9"/>
        <v>0</v>
      </c>
      <c r="AC22" s="17"/>
      <c r="AD22" s="72">
        <f t="shared" si="2"/>
        <v>0</v>
      </c>
      <c r="AE22" s="17"/>
      <c r="AF22" s="72">
        <f t="shared" si="3"/>
        <v>0</v>
      </c>
      <c r="AG22" s="17"/>
      <c r="AH22" s="72">
        <f t="shared" si="4"/>
        <v>0</v>
      </c>
      <c r="AI22" s="57"/>
      <c r="AJ22" s="41"/>
      <c r="AK22" s="42"/>
      <c r="AN22" s="13">
        <v>0</v>
      </c>
      <c r="AO22"/>
      <c r="AP22"/>
      <c r="AQ22"/>
      <c r="AR22"/>
      <c r="AS22"/>
      <c r="AT22"/>
      <c r="AU22"/>
    </row>
    <row r="23" spans="1:47" s="13" customFormat="1" ht="13.5" customHeight="1">
      <c r="A23" s="166">
        <v>23</v>
      </c>
      <c r="B23" s="172"/>
      <c r="C23" s="172"/>
      <c r="D23" s="172"/>
      <c r="E23" s="172"/>
      <c r="F23" s="172"/>
      <c r="G23" s="172"/>
      <c r="H23" s="172"/>
      <c r="I23" s="173"/>
      <c r="J23" s="174"/>
      <c r="K23" s="131"/>
      <c r="L23" s="72">
        <f t="shared" si="5"/>
        <v>0</v>
      </c>
      <c r="M23" s="19"/>
      <c r="N23" s="72">
        <f t="shared" si="6"/>
        <v>0</v>
      </c>
      <c r="O23" s="19"/>
      <c r="P23" s="72">
        <f t="shared" si="10"/>
        <v>0</v>
      </c>
      <c r="Q23" s="19"/>
      <c r="R23" s="72">
        <f t="shared" si="7"/>
        <v>0</v>
      </c>
      <c r="S23" s="19"/>
      <c r="T23" s="72">
        <f t="shared" si="8"/>
        <v>0</v>
      </c>
      <c r="U23" s="19"/>
      <c r="V23" s="72">
        <f t="shared" si="0"/>
        <v>0</v>
      </c>
      <c r="W23" s="19"/>
      <c r="X23" s="72">
        <f t="shared" si="11"/>
        <v>0</v>
      </c>
      <c r="Y23" s="19"/>
      <c r="Z23" s="72">
        <f t="shared" si="1"/>
        <v>0</v>
      </c>
      <c r="AA23" s="19"/>
      <c r="AB23" s="72">
        <f t="shared" si="9"/>
        <v>0</v>
      </c>
      <c r="AC23" s="19"/>
      <c r="AD23" s="72">
        <f t="shared" si="2"/>
        <v>0</v>
      </c>
      <c r="AE23" s="19"/>
      <c r="AF23" s="72">
        <f t="shared" si="3"/>
        <v>0</v>
      </c>
      <c r="AG23" s="19"/>
      <c r="AH23" s="72">
        <f t="shared" si="4"/>
        <v>0</v>
      </c>
      <c r="AI23" s="58"/>
      <c r="AJ23" s="38"/>
      <c r="AK23" s="39"/>
      <c r="AN23" s="13">
        <v>0</v>
      </c>
      <c r="AO23"/>
      <c r="AP23"/>
      <c r="AQ23"/>
      <c r="AR23"/>
      <c r="AS23"/>
      <c r="AT23"/>
      <c r="AU23"/>
    </row>
    <row r="24" spans="1:47" s="20" customFormat="1" ht="13.5" customHeight="1">
      <c r="A24" s="166">
        <v>24</v>
      </c>
      <c r="B24" s="171"/>
      <c r="C24" s="82" t="s">
        <v>55</v>
      </c>
      <c r="D24" s="88" t="s">
        <v>56</v>
      </c>
      <c r="E24" s="87"/>
      <c r="F24" s="86"/>
      <c r="G24" s="87"/>
      <c r="H24" s="87"/>
      <c r="I24" s="87"/>
      <c r="J24" s="168">
        <v>13870662.17</v>
      </c>
      <c r="K24" s="129">
        <v>411094.43</v>
      </c>
      <c r="L24" s="72">
        <f t="shared" si="5"/>
        <v>0.887544571328407</v>
      </c>
      <c r="M24" s="15">
        <v>7978155.838166369</v>
      </c>
      <c r="N24" s="72">
        <f t="shared" si="6"/>
        <v>0.7789918413841246</v>
      </c>
      <c r="O24" s="15">
        <v>3748295.2918336308</v>
      </c>
      <c r="P24" s="72">
        <f t="shared" si="10"/>
        <v>0.7789918413841244</v>
      </c>
      <c r="Q24" s="15">
        <v>87686.72</v>
      </c>
      <c r="R24" s="72">
        <f t="shared" si="7"/>
        <v>0.9534436980168085</v>
      </c>
      <c r="S24" s="15">
        <v>20340.289999999997</v>
      </c>
      <c r="T24" s="72">
        <f t="shared" si="8"/>
        <v>0.9900138522087119</v>
      </c>
      <c r="U24" s="15">
        <v>406902.14</v>
      </c>
      <c r="V24" s="72">
        <f t="shared" si="0"/>
        <v>0.9037607175817916</v>
      </c>
      <c r="W24" s="15">
        <v>917039.22</v>
      </c>
      <c r="X24" s="72">
        <f t="shared" si="11"/>
        <v>0.8695827913568762</v>
      </c>
      <c r="Y24" s="15">
        <v>81452.5</v>
      </c>
      <c r="Z24" s="72">
        <f t="shared" si="1"/>
        <v>0.9785404085139653</v>
      </c>
      <c r="AA24" s="15">
        <v>44401.24</v>
      </c>
      <c r="AB24" s="72">
        <f t="shared" si="9"/>
        <v>0.9475850700617151</v>
      </c>
      <c r="AC24" s="15">
        <v>27105.79</v>
      </c>
      <c r="AD24" s="72">
        <f t="shared" si="2"/>
        <v>0.9665995302830497</v>
      </c>
      <c r="AE24" s="15">
        <v>82980.96</v>
      </c>
      <c r="AF24" s="72">
        <f t="shared" si="3"/>
        <v>0.9464570205357583</v>
      </c>
      <c r="AG24" s="15">
        <v>65207.75</v>
      </c>
      <c r="AH24" s="72">
        <f t="shared" si="4"/>
        <v>0.9452972773310296</v>
      </c>
      <c r="AI24" s="58"/>
      <c r="AJ24" s="38"/>
      <c r="AK24" s="45"/>
      <c r="AN24" s="13">
        <v>1</v>
      </c>
      <c r="AO24"/>
      <c r="AP24"/>
      <c r="AQ24"/>
      <c r="AR24"/>
      <c r="AS24"/>
      <c r="AT24"/>
      <c r="AU24"/>
    </row>
    <row r="25" spans="1:47" s="20" customFormat="1" ht="13.5" customHeight="1">
      <c r="A25" s="166">
        <v>25</v>
      </c>
      <c r="B25" s="171"/>
      <c r="C25" s="87"/>
      <c r="D25" s="84" t="s">
        <v>36</v>
      </c>
      <c r="E25" s="85" t="s">
        <v>57</v>
      </c>
      <c r="F25" s="86"/>
      <c r="G25" s="87"/>
      <c r="H25" s="87"/>
      <c r="I25" s="87"/>
      <c r="J25" s="168">
        <v>2867873.4</v>
      </c>
      <c r="K25" s="129">
        <v>188270.64</v>
      </c>
      <c r="L25" s="72">
        <f t="shared" si="5"/>
        <v>0.4064725091812235</v>
      </c>
      <c r="M25" s="15">
        <v>1178648.9899033622</v>
      </c>
      <c r="N25" s="72">
        <f t="shared" si="6"/>
        <v>0.1150839825161124</v>
      </c>
      <c r="O25" s="15">
        <v>553752.5900966376</v>
      </c>
      <c r="P25" s="72">
        <f t="shared" si="10"/>
        <v>0.11508398251611239</v>
      </c>
      <c r="Q25" s="15">
        <v>0</v>
      </c>
      <c r="R25" s="72">
        <f t="shared" si="7"/>
        <v>0</v>
      </c>
      <c r="S25" s="15">
        <v>0</v>
      </c>
      <c r="T25" s="72">
        <f t="shared" si="8"/>
        <v>0</v>
      </c>
      <c r="U25" s="15">
        <v>267709.71</v>
      </c>
      <c r="V25" s="72">
        <f t="shared" si="0"/>
        <v>0.5946037040090606</v>
      </c>
      <c r="W25" s="15">
        <v>447251.18999999994</v>
      </c>
      <c r="X25" s="72">
        <f t="shared" si="11"/>
        <v>0.4241061121005103</v>
      </c>
      <c r="Y25" s="15">
        <v>75939.1</v>
      </c>
      <c r="Z25" s="72">
        <f t="shared" si="1"/>
        <v>0.9123044465938168</v>
      </c>
      <c r="AA25" s="15">
        <v>0</v>
      </c>
      <c r="AB25" s="72">
        <f t="shared" si="9"/>
        <v>0</v>
      </c>
      <c r="AC25" s="15">
        <v>8112.469999999999</v>
      </c>
      <c r="AD25" s="72">
        <f t="shared" si="2"/>
        <v>0.28929279284740755</v>
      </c>
      <c r="AE25" s="15">
        <v>82980.96</v>
      </c>
      <c r="AF25" s="72">
        <f t="shared" si="3"/>
        <v>0.9464570205357583</v>
      </c>
      <c r="AG25" s="15">
        <v>65207.75</v>
      </c>
      <c r="AH25" s="72">
        <f t="shared" si="4"/>
        <v>0.9452972773310296</v>
      </c>
      <c r="AI25" s="58"/>
      <c r="AJ25" s="38"/>
      <c r="AK25" s="45"/>
      <c r="AN25" s="13">
        <v>1</v>
      </c>
      <c r="AO25"/>
      <c r="AP25"/>
      <c r="AQ25"/>
      <c r="AR25"/>
      <c r="AS25"/>
      <c r="AT25"/>
      <c r="AU25"/>
    </row>
    <row r="26" spans="1:47" s="13" customFormat="1" ht="13.5" customHeight="1">
      <c r="A26" s="166">
        <v>26</v>
      </c>
      <c r="B26" s="171"/>
      <c r="C26" s="171"/>
      <c r="D26" s="171"/>
      <c r="E26" s="169" t="s">
        <v>38</v>
      </c>
      <c r="F26" s="89" t="s">
        <v>37</v>
      </c>
      <c r="G26" s="171"/>
      <c r="H26" s="171"/>
      <c r="I26" s="171"/>
      <c r="J26" s="168">
        <v>2867873.4</v>
      </c>
      <c r="K26" s="132">
        <v>188270.64</v>
      </c>
      <c r="L26" s="72">
        <f t="shared" si="5"/>
        <v>0.4064725091812235</v>
      </c>
      <c r="M26" s="21">
        <v>1178648.9899033622</v>
      </c>
      <c r="N26" s="72">
        <f t="shared" si="6"/>
        <v>0.1150839825161124</v>
      </c>
      <c r="O26" s="21">
        <v>553752.5900966376</v>
      </c>
      <c r="P26" s="72">
        <f t="shared" si="10"/>
        <v>0.11508398251611239</v>
      </c>
      <c r="Q26" s="21">
        <v>0</v>
      </c>
      <c r="R26" s="72">
        <f t="shared" si="7"/>
        <v>0</v>
      </c>
      <c r="S26" s="21">
        <v>0</v>
      </c>
      <c r="T26" s="72">
        <f t="shared" si="8"/>
        <v>0</v>
      </c>
      <c r="U26" s="21">
        <v>267709.71</v>
      </c>
      <c r="V26" s="72">
        <f t="shared" si="0"/>
        <v>0.5946037040090606</v>
      </c>
      <c r="W26" s="21">
        <v>447251.18999999994</v>
      </c>
      <c r="X26" s="72">
        <f t="shared" si="11"/>
        <v>0.4241061121005103</v>
      </c>
      <c r="Y26" s="21">
        <v>75939.1</v>
      </c>
      <c r="Z26" s="72">
        <f t="shared" si="1"/>
        <v>0.9123044465938168</v>
      </c>
      <c r="AA26" s="21">
        <v>0</v>
      </c>
      <c r="AB26" s="72">
        <f t="shared" si="9"/>
        <v>0</v>
      </c>
      <c r="AC26" s="21">
        <v>8112.469999999999</v>
      </c>
      <c r="AD26" s="72">
        <f t="shared" si="2"/>
        <v>0.28929279284740755</v>
      </c>
      <c r="AE26" s="21">
        <v>82980.96</v>
      </c>
      <c r="AF26" s="72">
        <f t="shared" si="3"/>
        <v>0.9464570205357583</v>
      </c>
      <c r="AG26" s="21">
        <v>65207.75</v>
      </c>
      <c r="AH26" s="72">
        <f t="shared" si="4"/>
        <v>0.9452972773310296</v>
      </c>
      <c r="AI26" s="58"/>
      <c r="AJ26" s="38"/>
      <c r="AK26" s="39"/>
      <c r="AN26" s="13">
        <v>1</v>
      </c>
      <c r="AO26"/>
      <c r="AP26"/>
      <c r="AQ26"/>
      <c r="AR26"/>
      <c r="AS26"/>
      <c r="AT26"/>
      <c r="AU26"/>
    </row>
    <row r="27" spans="1:47" s="13" customFormat="1" ht="13.5" customHeight="1">
      <c r="A27" s="166">
        <v>27</v>
      </c>
      <c r="B27" s="169"/>
      <c r="C27" s="169"/>
      <c r="D27" s="169"/>
      <c r="E27" s="169"/>
      <c r="F27" s="175" t="s">
        <v>58</v>
      </c>
      <c r="G27" s="176" t="s">
        <v>59</v>
      </c>
      <c r="H27" s="176"/>
      <c r="I27" s="176"/>
      <c r="J27" s="168">
        <v>2685376.77</v>
      </c>
      <c r="K27" s="132">
        <v>5774.01</v>
      </c>
      <c r="L27" s="72">
        <f t="shared" si="5"/>
        <v>0.012465970969968957</v>
      </c>
      <c r="M27" s="21">
        <v>1178648.9899033622</v>
      </c>
      <c r="N27" s="72">
        <f t="shared" si="6"/>
        <v>0.1150839825161124</v>
      </c>
      <c r="O27" s="21">
        <v>553752.5900966376</v>
      </c>
      <c r="P27" s="72">
        <f t="shared" si="10"/>
        <v>0.11508398251611239</v>
      </c>
      <c r="Q27" s="21">
        <v>0</v>
      </c>
      <c r="R27" s="72">
        <f t="shared" si="7"/>
        <v>0</v>
      </c>
      <c r="S27" s="21">
        <v>0</v>
      </c>
      <c r="T27" s="72">
        <f t="shared" si="8"/>
        <v>0</v>
      </c>
      <c r="U27" s="21">
        <v>267709.71</v>
      </c>
      <c r="V27" s="72">
        <f t="shared" si="0"/>
        <v>0.5946037040090606</v>
      </c>
      <c r="W27" s="21">
        <v>447251.18999999994</v>
      </c>
      <c r="X27" s="72">
        <f t="shared" si="11"/>
        <v>0.4241061121005103</v>
      </c>
      <c r="Y27" s="21">
        <v>75939.1</v>
      </c>
      <c r="Z27" s="72">
        <f t="shared" si="1"/>
        <v>0.9123044465938168</v>
      </c>
      <c r="AA27" s="21">
        <v>0</v>
      </c>
      <c r="AB27" s="72">
        <f t="shared" si="9"/>
        <v>0</v>
      </c>
      <c r="AC27" s="21">
        <v>8112.469999999999</v>
      </c>
      <c r="AD27" s="72">
        <f t="shared" si="2"/>
        <v>0.28929279284740755</v>
      </c>
      <c r="AE27" s="21">
        <v>82980.96</v>
      </c>
      <c r="AF27" s="72">
        <f t="shared" si="3"/>
        <v>0.9464570205357583</v>
      </c>
      <c r="AG27" s="21">
        <v>65207.75</v>
      </c>
      <c r="AH27" s="72">
        <f t="shared" si="4"/>
        <v>0.9452972773310296</v>
      </c>
      <c r="AI27" s="58"/>
      <c r="AJ27" s="38"/>
      <c r="AK27" s="39"/>
      <c r="AN27" s="13">
        <v>1</v>
      </c>
      <c r="AO27"/>
      <c r="AP27"/>
      <c r="AQ27"/>
      <c r="AR27"/>
      <c r="AS27"/>
      <c r="AT27"/>
      <c r="AU27"/>
    </row>
    <row r="28" spans="1:47" ht="13.5" customHeight="1">
      <c r="A28" s="166">
        <v>28</v>
      </c>
      <c r="B28" s="171"/>
      <c r="C28" s="171"/>
      <c r="D28" s="171"/>
      <c r="E28" s="171"/>
      <c r="F28" s="172"/>
      <c r="G28" s="171" t="s">
        <v>60</v>
      </c>
      <c r="H28" s="177" t="s">
        <v>61</v>
      </c>
      <c r="I28" s="177"/>
      <c r="J28" s="168">
        <v>1094933.13</v>
      </c>
      <c r="K28" s="130"/>
      <c r="L28" s="72">
        <f t="shared" si="5"/>
        <v>0</v>
      </c>
      <c r="M28" s="17">
        <v>445337.9156408467</v>
      </c>
      <c r="N28" s="72">
        <f t="shared" si="6"/>
        <v>0.04348305673394354</v>
      </c>
      <c r="O28" s="17">
        <v>209228.5543591533</v>
      </c>
      <c r="P28" s="72">
        <f t="shared" si="10"/>
        <v>0.04348305673394353</v>
      </c>
      <c r="Q28" s="17"/>
      <c r="R28" s="72">
        <f t="shared" si="7"/>
        <v>0</v>
      </c>
      <c r="S28" s="17"/>
      <c r="T28" s="72">
        <f t="shared" si="8"/>
        <v>0</v>
      </c>
      <c r="U28" s="17"/>
      <c r="V28" s="72">
        <f t="shared" si="0"/>
        <v>0</v>
      </c>
      <c r="W28" s="17">
        <v>353330.75</v>
      </c>
      <c r="X28" s="72">
        <f t="shared" si="11"/>
        <v>0.3350460189229623</v>
      </c>
      <c r="Y28" s="17"/>
      <c r="Z28" s="72">
        <f t="shared" si="1"/>
        <v>0</v>
      </c>
      <c r="AA28" s="17"/>
      <c r="AB28" s="72">
        <f t="shared" si="9"/>
        <v>0</v>
      </c>
      <c r="AC28" s="17">
        <v>4054.95</v>
      </c>
      <c r="AD28" s="72">
        <f t="shared" si="2"/>
        <v>0.1446005729890644</v>
      </c>
      <c r="AE28" s="17">
        <v>82980.96</v>
      </c>
      <c r="AF28" s="72">
        <f t="shared" si="3"/>
        <v>0.9464570205357583</v>
      </c>
      <c r="AG28" s="17"/>
      <c r="AH28" s="72">
        <f t="shared" si="4"/>
        <v>0</v>
      </c>
      <c r="AI28" s="57"/>
      <c r="AJ28" s="41"/>
      <c r="AK28" s="42"/>
      <c r="AN28" s="13">
        <v>1</v>
      </c>
      <c r="AO28"/>
      <c r="AP28"/>
      <c r="AQ28"/>
      <c r="AR28"/>
      <c r="AS28"/>
      <c r="AT28"/>
      <c r="AU28"/>
    </row>
    <row r="29" spans="1:47" ht="13.5" customHeight="1">
      <c r="A29" s="166">
        <v>29</v>
      </c>
      <c r="B29" s="171"/>
      <c r="C29" s="171"/>
      <c r="D29" s="171"/>
      <c r="E29" s="171"/>
      <c r="F29" s="172"/>
      <c r="G29" s="171" t="s">
        <v>62</v>
      </c>
      <c r="H29" s="171" t="s">
        <v>63</v>
      </c>
      <c r="I29" s="171"/>
      <c r="J29" s="168">
        <v>1016048.1000000001</v>
      </c>
      <c r="K29" s="130">
        <v>3857.9</v>
      </c>
      <c r="L29" s="72">
        <f t="shared" si="5"/>
        <v>0.008329128180422833</v>
      </c>
      <c r="M29" s="17">
        <v>489960.9650875826</v>
      </c>
      <c r="N29" s="72">
        <f t="shared" si="6"/>
        <v>0.047840077599642344</v>
      </c>
      <c r="O29" s="17">
        <v>230193.34491241744</v>
      </c>
      <c r="P29" s="72">
        <f t="shared" si="10"/>
        <v>0.04784007759964234</v>
      </c>
      <c r="Q29" s="17"/>
      <c r="R29" s="72">
        <f t="shared" si="7"/>
        <v>0</v>
      </c>
      <c r="S29" s="17"/>
      <c r="T29" s="72">
        <f t="shared" si="8"/>
        <v>0</v>
      </c>
      <c r="U29" s="17">
        <v>178869.94</v>
      </c>
      <c r="V29" s="72">
        <f t="shared" si="0"/>
        <v>0.3972837924327751</v>
      </c>
      <c r="W29" s="17">
        <v>62752.84</v>
      </c>
      <c r="X29" s="72">
        <f t="shared" si="11"/>
        <v>0.05950540454831521</v>
      </c>
      <c r="Y29" s="17">
        <v>4133.6</v>
      </c>
      <c r="Z29" s="72">
        <f t="shared" si="1"/>
        <v>0.049659551672856295</v>
      </c>
      <c r="AA29" s="17"/>
      <c r="AB29" s="72">
        <f t="shared" si="9"/>
        <v>0</v>
      </c>
      <c r="AC29" s="17">
        <v>2711.03</v>
      </c>
      <c r="AD29" s="72">
        <f t="shared" si="2"/>
        <v>0.09667603580575428</v>
      </c>
      <c r="AE29" s="17"/>
      <c r="AF29" s="72">
        <f t="shared" si="3"/>
        <v>0</v>
      </c>
      <c r="AG29" s="17">
        <v>43568.48</v>
      </c>
      <c r="AH29" s="72">
        <f t="shared" si="4"/>
        <v>0.6315992427503083</v>
      </c>
      <c r="AI29" s="57"/>
      <c r="AJ29" s="41"/>
      <c r="AK29" s="42"/>
      <c r="AN29" s="13">
        <v>1</v>
      </c>
      <c r="AO29"/>
      <c r="AP29"/>
      <c r="AQ29"/>
      <c r="AR29"/>
      <c r="AS29"/>
      <c r="AT29"/>
      <c r="AU29"/>
    </row>
    <row r="30" spans="1:47" ht="13.5" customHeight="1">
      <c r="A30" s="166">
        <v>30</v>
      </c>
      <c r="B30" s="171"/>
      <c r="C30" s="171"/>
      <c r="D30" s="171"/>
      <c r="E30" s="171"/>
      <c r="F30" s="172"/>
      <c r="G30" s="171" t="s">
        <v>64</v>
      </c>
      <c r="H30" s="171" t="s">
        <v>65</v>
      </c>
      <c r="I30" s="171"/>
      <c r="J30" s="168">
        <v>16449.58</v>
      </c>
      <c r="K30" s="130">
        <v>62.71</v>
      </c>
      <c r="L30" s="72">
        <f t="shared" si="5"/>
        <v>0.0001353896234205956</v>
      </c>
      <c r="M30" s="17">
        <v>7964.758869038371</v>
      </c>
      <c r="N30" s="72">
        <f t="shared" si="6"/>
        <v>0.0007776837534172211</v>
      </c>
      <c r="O30" s="17">
        <v>3742.0011309616293</v>
      </c>
      <c r="P30" s="72">
        <f t="shared" si="10"/>
        <v>0.0007776837534172209</v>
      </c>
      <c r="Q30" s="17"/>
      <c r="R30" s="72">
        <f t="shared" si="7"/>
        <v>0</v>
      </c>
      <c r="S30" s="17"/>
      <c r="T30" s="72">
        <f t="shared" si="8"/>
        <v>0</v>
      </c>
      <c r="U30" s="17">
        <v>2907.69</v>
      </c>
      <c r="V30" s="72">
        <f t="shared" si="0"/>
        <v>0.006458201475434362</v>
      </c>
      <c r="W30" s="17">
        <v>1020.1</v>
      </c>
      <c r="X30" s="72">
        <f t="shared" si="11"/>
        <v>0.0009673102154378407</v>
      </c>
      <c r="Y30" s="17"/>
      <c r="Z30" s="72">
        <f t="shared" si="1"/>
        <v>0</v>
      </c>
      <c r="AA30" s="17"/>
      <c r="AB30" s="72">
        <f t="shared" si="9"/>
        <v>0</v>
      </c>
      <c r="AC30" s="17">
        <v>44.07</v>
      </c>
      <c r="AD30" s="72">
        <f t="shared" si="2"/>
        <v>0.0015715476766983733</v>
      </c>
      <c r="AE30" s="17"/>
      <c r="AF30" s="72">
        <f t="shared" si="3"/>
        <v>0</v>
      </c>
      <c r="AG30" s="17">
        <v>708.25</v>
      </c>
      <c r="AH30" s="72">
        <f t="shared" si="4"/>
        <v>0.01026728872978598</v>
      </c>
      <c r="AI30" s="57"/>
      <c r="AJ30" s="41"/>
      <c r="AK30" s="42"/>
      <c r="AN30" s="13">
        <v>1</v>
      </c>
      <c r="AO30"/>
      <c r="AP30"/>
      <c r="AQ30"/>
      <c r="AR30"/>
      <c r="AS30"/>
      <c r="AT30"/>
      <c r="AU30"/>
    </row>
    <row r="31" spans="1:47" ht="13.5" customHeight="1">
      <c r="A31" s="166">
        <v>31</v>
      </c>
      <c r="B31" s="171"/>
      <c r="C31" s="171"/>
      <c r="D31" s="171"/>
      <c r="E31" s="171"/>
      <c r="F31" s="172"/>
      <c r="G31" s="171" t="s">
        <v>66</v>
      </c>
      <c r="H31" s="171" t="s">
        <v>67</v>
      </c>
      <c r="I31" s="171"/>
      <c r="J31" s="168">
        <v>0</v>
      </c>
      <c r="K31" s="130"/>
      <c r="L31" s="72">
        <f t="shared" si="5"/>
        <v>0</v>
      </c>
      <c r="M31" s="17"/>
      <c r="N31" s="72">
        <f t="shared" si="6"/>
        <v>0</v>
      </c>
      <c r="O31" s="17"/>
      <c r="P31" s="72">
        <f t="shared" si="10"/>
        <v>0</v>
      </c>
      <c r="Q31" s="17"/>
      <c r="R31" s="72">
        <f t="shared" si="7"/>
        <v>0</v>
      </c>
      <c r="S31" s="17"/>
      <c r="T31" s="72">
        <f t="shared" si="8"/>
        <v>0</v>
      </c>
      <c r="U31" s="17"/>
      <c r="V31" s="72">
        <f t="shared" si="0"/>
        <v>0</v>
      </c>
      <c r="W31" s="17"/>
      <c r="X31" s="72">
        <f t="shared" si="11"/>
        <v>0</v>
      </c>
      <c r="Y31" s="17"/>
      <c r="Z31" s="72">
        <f t="shared" si="1"/>
        <v>0</v>
      </c>
      <c r="AA31" s="17"/>
      <c r="AB31" s="72">
        <f t="shared" si="9"/>
        <v>0</v>
      </c>
      <c r="AC31" s="17"/>
      <c r="AD31" s="72">
        <f t="shared" si="2"/>
        <v>0</v>
      </c>
      <c r="AE31" s="17"/>
      <c r="AF31" s="72">
        <f t="shared" si="3"/>
        <v>0</v>
      </c>
      <c r="AG31" s="17"/>
      <c r="AH31" s="72">
        <f t="shared" si="4"/>
        <v>0</v>
      </c>
      <c r="AI31" s="57"/>
      <c r="AJ31" s="41"/>
      <c r="AK31" s="42"/>
      <c r="AN31" s="13">
        <v>0</v>
      </c>
      <c r="AO31"/>
      <c r="AP31"/>
      <c r="AQ31"/>
      <c r="AR31"/>
      <c r="AS31"/>
      <c r="AT31"/>
      <c r="AU31"/>
    </row>
    <row r="32" spans="1:47" ht="13.5" customHeight="1">
      <c r="A32" s="166">
        <v>32</v>
      </c>
      <c r="B32" s="171"/>
      <c r="C32" s="171"/>
      <c r="D32" s="171"/>
      <c r="E32" s="171"/>
      <c r="F32" s="172"/>
      <c r="G32" s="171" t="s">
        <v>68</v>
      </c>
      <c r="H32" s="171" t="s">
        <v>69</v>
      </c>
      <c r="I32" s="171"/>
      <c r="J32" s="168">
        <v>557945.9600000001</v>
      </c>
      <c r="K32" s="130">
        <v>1853.4</v>
      </c>
      <c r="L32" s="72">
        <f t="shared" si="5"/>
        <v>0.004001453166125529</v>
      </c>
      <c r="M32" s="17">
        <v>235385.3503058947</v>
      </c>
      <c r="N32" s="72">
        <f t="shared" si="6"/>
        <v>0.022983164429109318</v>
      </c>
      <c r="O32" s="17">
        <v>110588.68969410528</v>
      </c>
      <c r="P32" s="72">
        <f t="shared" si="10"/>
        <v>0.02298316442910931</v>
      </c>
      <c r="Q32" s="17"/>
      <c r="R32" s="72">
        <f t="shared" si="7"/>
        <v>0</v>
      </c>
      <c r="S32" s="17"/>
      <c r="T32" s="72">
        <f t="shared" si="8"/>
        <v>0</v>
      </c>
      <c r="U32" s="17">
        <v>85932.08</v>
      </c>
      <c r="V32" s="72">
        <f t="shared" si="0"/>
        <v>0.19086171010085107</v>
      </c>
      <c r="W32" s="17">
        <v>30147.5</v>
      </c>
      <c r="X32" s="72">
        <f t="shared" si="11"/>
        <v>0.028587378413795023</v>
      </c>
      <c r="Y32" s="17">
        <v>71805.5</v>
      </c>
      <c r="Z32" s="72">
        <f t="shared" si="1"/>
        <v>0.8626448949209604</v>
      </c>
      <c r="AA32" s="17"/>
      <c r="AB32" s="72">
        <f t="shared" si="9"/>
        <v>0</v>
      </c>
      <c r="AC32" s="17">
        <v>1302.42</v>
      </c>
      <c r="AD32" s="72">
        <f t="shared" si="2"/>
        <v>0.046444636375890525</v>
      </c>
      <c r="AE32" s="17"/>
      <c r="AF32" s="72">
        <f t="shared" si="3"/>
        <v>0</v>
      </c>
      <c r="AG32" s="17">
        <v>20931.02</v>
      </c>
      <c r="AH32" s="72">
        <f t="shared" si="4"/>
        <v>0.3034307458509353</v>
      </c>
      <c r="AI32" s="57"/>
      <c r="AJ32" s="41"/>
      <c r="AK32" s="42"/>
      <c r="AN32" s="13">
        <v>1</v>
      </c>
      <c r="AO32"/>
      <c r="AP32"/>
      <c r="AQ32"/>
      <c r="AR32"/>
      <c r="AS32"/>
      <c r="AT32"/>
      <c r="AU32"/>
    </row>
    <row r="33" spans="1:40" ht="13.5" customHeight="1">
      <c r="A33" s="166">
        <v>33</v>
      </c>
      <c r="B33" s="171"/>
      <c r="C33" s="171"/>
      <c r="D33" s="171"/>
      <c r="E33" s="171"/>
      <c r="F33" s="175" t="s">
        <v>70</v>
      </c>
      <c r="G33" s="176" t="s">
        <v>71</v>
      </c>
      <c r="H33" s="171"/>
      <c r="I33" s="171"/>
      <c r="J33" s="168">
        <v>182496.63</v>
      </c>
      <c r="K33" s="97">
        <v>182496.63</v>
      </c>
      <c r="L33" s="72">
        <f t="shared" si="5"/>
        <v>0.39400653821125453</v>
      </c>
      <c r="M33" s="18">
        <v>0</v>
      </c>
      <c r="N33" s="72">
        <f t="shared" si="6"/>
        <v>0</v>
      </c>
      <c r="O33" s="18">
        <v>0</v>
      </c>
      <c r="P33" s="72">
        <f t="shared" si="10"/>
        <v>0</v>
      </c>
      <c r="Q33" s="18">
        <v>0</v>
      </c>
      <c r="R33" s="72">
        <f t="shared" si="7"/>
        <v>0</v>
      </c>
      <c r="S33" s="18">
        <v>0</v>
      </c>
      <c r="T33" s="72">
        <f t="shared" si="8"/>
        <v>0</v>
      </c>
      <c r="U33" s="18">
        <v>0</v>
      </c>
      <c r="V33" s="72">
        <f t="shared" si="0"/>
        <v>0</v>
      </c>
      <c r="W33" s="18">
        <v>0</v>
      </c>
      <c r="X33" s="72">
        <f t="shared" si="11"/>
        <v>0</v>
      </c>
      <c r="Y33" s="18">
        <v>0</v>
      </c>
      <c r="Z33" s="72">
        <f t="shared" si="1"/>
        <v>0</v>
      </c>
      <c r="AA33" s="18">
        <v>0</v>
      </c>
      <c r="AB33" s="72">
        <f t="shared" si="9"/>
        <v>0</v>
      </c>
      <c r="AC33" s="18">
        <v>0</v>
      </c>
      <c r="AD33" s="72">
        <f t="shared" si="2"/>
        <v>0</v>
      </c>
      <c r="AE33" s="18">
        <v>0</v>
      </c>
      <c r="AF33" s="72">
        <f t="shared" si="3"/>
        <v>0</v>
      </c>
      <c r="AG33" s="18">
        <v>0</v>
      </c>
      <c r="AH33" s="72">
        <f t="shared" si="4"/>
        <v>0</v>
      </c>
      <c r="AI33" s="57"/>
      <c r="AJ33" s="41"/>
      <c r="AK33" s="42"/>
      <c r="AN33" s="13"/>
    </row>
    <row r="34" spans="1:40" ht="13.5" customHeight="1">
      <c r="A34" s="166">
        <v>34</v>
      </c>
      <c r="B34" s="171"/>
      <c r="C34" s="171"/>
      <c r="D34" s="171"/>
      <c r="E34" s="171"/>
      <c r="F34" s="175"/>
      <c r="G34" s="171" t="s">
        <v>60</v>
      </c>
      <c r="H34" s="22" t="s">
        <v>72</v>
      </c>
      <c r="I34" s="171"/>
      <c r="J34" s="168">
        <v>182496.63</v>
      </c>
      <c r="K34" s="133">
        <v>182496.63</v>
      </c>
      <c r="L34" s="72">
        <f t="shared" si="5"/>
        <v>0.39400653821125453</v>
      </c>
      <c r="M34" s="23"/>
      <c r="N34" s="72">
        <f t="shared" si="6"/>
        <v>0</v>
      </c>
      <c r="O34" s="23"/>
      <c r="P34" s="72">
        <f t="shared" si="10"/>
        <v>0</v>
      </c>
      <c r="Q34" s="23"/>
      <c r="R34" s="72">
        <f t="shared" si="7"/>
        <v>0</v>
      </c>
      <c r="S34" s="23"/>
      <c r="T34" s="72">
        <f t="shared" si="8"/>
        <v>0</v>
      </c>
      <c r="U34" s="23"/>
      <c r="V34" s="72">
        <f t="shared" si="0"/>
        <v>0</v>
      </c>
      <c r="W34" s="23"/>
      <c r="X34" s="72">
        <f t="shared" si="11"/>
        <v>0</v>
      </c>
      <c r="Y34" s="23"/>
      <c r="Z34" s="72">
        <f t="shared" si="1"/>
        <v>0</v>
      </c>
      <c r="AA34" s="23"/>
      <c r="AB34" s="72">
        <f t="shared" si="9"/>
        <v>0</v>
      </c>
      <c r="AC34" s="23"/>
      <c r="AD34" s="72">
        <f t="shared" si="2"/>
        <v>0</v>
      </c>
      <c r="AE34" s="23"/>
      <c r="AF34" s="72">
        <f t="shared" si="3"/>
        <v>0</v>
      </c>
      <c r="AG34" s="23"/>
      <c r="AH34" s="72">
        <f t="shared" si="4"/>
        <v>0</v>
      </c>
      <c r="AI34" s="58"/>
      <c r="AJ34" s="38"/>
      <c r="AK34" s="39"/>
      <c r="AL34" s="13"/>
      <c r="AN34" s="13">
        <v>1</v>
      </c>
    </row>
    <row r="35" spans="1:40" s="13" customFormat="1" ht="13.5" customHeight="1">
      <c r="A35" s="166">
        <v>35</v>
      </c>
      <c r="B35" s="171"/>
      <c r="C35" s="171"/>
      <c r="D35" s="171"/>
      <c r="E35" s="171"/>
      <c r="F35" s="175"/>
      <c r="G35" s="171" t="s">
        <v>73</v>
      </c>
      <c r="H35" s="22" t="s">
        <v>74</v>
      </c>
      <c r="I35" s="171"/>
      <c r="J35" s="168">
        <v>0</v>
      </c>
      <c r="K35" s="133"/>
      <c r="L35" s="72">
        <f t="shared" si="5"/>
        <v>0</v>
      </c>
      <c r="M35" s="23"/>
      <c r="N35" s="72">
        <f t="shared" si="6"/>
        <v>0</v>
      </c>
      <c r="O35" s="23"/>
      <c r="P35" s="72">
        <f t="shared" si="10"/>
        <v>0</v>
      </c>
      <c r="Q35" s="23"/>
      <c r="R35" s="72">
        <f t="shared" si="7"/>
        <v>0</v>
      </c>
      <c r="S35" s="23"/>
      <c r="T35" s="72">
        <f t="shared" si="8"/>
        <v>0</v>
      </c>
      <c r="U35" s="23"/>
      <c r="V35" s="72">
        <f t="shared" si="0"/>
        <v>0</v>
      </c>
      <c r="W35" s="23"/>
      <c r="X35" s="72">
        <f t="shared" si="11"/>
        <v>0</v>
      </c>
      <c r="Y35" s="23"/>
      <c r="Z35" s="72">
        <f t="shared" si="1"/>
        <v>0</v>
      </c>
      <c r="AA35" s="23"/>
      <c r="AB35" s="72">
        <f t="shared" si="9"/>
        <v>0</v>
      </c>
      <c r="AC35" s="23"/>
      <c r="AD35" s="72">
        <f t="shared" si="2"/>
        <v>0</v>
      </c>
      <c r="AE35" s="23"/>
      <c r="AF35" s="72">
        <f t="shared" si="3"/>
        <v>0</v>
      </c>
      <c r="AG35" s="23"/>
      <c r="AH35" s="72">
        <f t="shared" si="4"/>
        <v>0</v>
      </c>
      <c r="AI35" s="58"/>
      <c r="AJ35" s="38"/>
      <c r="AK35" s="39"/>
      <c r="AN35" s="13">
        <v>0</v>
      </c>
    </row>
    <row r="36" spans="1:47" ht="13.5" customHeight="1">
      <c r="A36" s="166">
        <v>36</v>
      </c>
      <c r="B36" s="171"/>
      <c r="C36" s="171"/>
      <c r="D36" s="171"/>
      <c r="E36" s="169" t="s">
        <v>40</v>
      </c>
      <c r="F36" s="175" t="s">
        <v>53</v>
      </c>
      <c r="G36" s="171"/>
      <c r="H36" s="171"/>
      <c r="I36" s="171"/>
      <c r="J36" s="168">
        <v>0</v>
      </c>
      <c r="K36" s="132">
        <v>0</v>
      </c>
      <c r="L36" s="72">
        <f t="shared" si="5"/>
        <v>0</v>
      </c>
      <c r="M36" s="21">
        <v>0</v>
      </c>
      <c r="N36" s="72">
        <f t="shared" si="6"/>
        <v>0</v>
      </c>
      <c r="O36" s="21">
        <v>0</v>
      </c>
      <c r="P36" s="72">
        <f t="shared" si="10"/>
        <v>0</v>
      </c>
      <c r="Q36" s="21">
        <v>0</v>
      </c>
      <c r="R36" s="72">
        <f t="shared" si="7"/>
        <v>0</v>
      </c>
      <c r="S36" s="21">
        <v>0</v>
      </c>
      <c r="T36" s="72">
        <f t="shared" si="8"/>
        <v>0</v>
      </c>
      <c r="U36" s="21">
        <v>0</v>
      </c>
      <c r="V36" s="72">
        <f t="shared" si="0"/>
        <v>0</v>
      </c>
      <c r="W36" s="21">
        <v>0</v>
      </c>
      <c r="X36" s="72">
        <f t="shared" si="11"/>
        <v>0</v>
      </c>
      <c r="Y36" s="21">
        <v>0</v>
      </c>
      <c r="Z36" s="72">
        <f t="shared" si="1"/>
        <v>0</v>
      </c>
      <c r="AA36" s="21">
        <v>0</v>
      </c>
      <c r="AB36" s="72">
        <f t="shared" si="9"/>
        <v>0</v>
      </c>
      <c r="AC36" s="21">
        <v>0</v>
      </c>
      <c r="AD36" s="72">
        <f t="shared" si="2"/>
        <v>0</v>
      </c>
      <c r="AE36" s="21">
        <v>0</v>
      </c>
      <c r="AF36" s="72">
        <f t="shared" si="3"/>
        <v>0</v>
      </c>
      <c r="AG36" s="21">
        <v>0</v>
      </c>
      <c r="AH36" s="72">
        <f t="shared" si="4"/>
        <v>0</v>
      </c>
      <c r="AI36" s="58"/>
      <c r="AJ36" s="38"/>
      <c r="AK36" s="39"/>
      <c r="AL36" s="13"/>
      <c r="AM36" s="13"/>
      <c r="AN36" s="13">
        <v>1</v>
      </c>
      <c r="AO36" s="13"/>
      <c r="AP36" s="13"/>
      <c r="AQ36" s="13"/>
      <c r="AR36" s="13"/>
      <c r="AS36" s="13"/>
      <c r="AT36" s="13"/>
      <c r="AU36" s="13"/>
    </row>
    <row r="37" spans="1:47" ht="13.5" customHeight="1">
      <c r="A37" s="166">
        <v>37</v>
      </c>
      <c r="B37" s="171"/>
      <c r="C37" s="171"/>
      <c r="D37" s="171"/>
      <c r="E37" s="171"/>
      <c r="F37" s="175" t="s">
        <v>58</v>
      </c>
      <c r="G37" s="176" t="s">
        <v>59</v>
      </c>
      <c r="H37" s="171"/>
      <c r="I37" s="171"/>
      <c r="J37" s="168">
        <v>0</v>
      </c>
      <c r="K37" s="132">
        <v>0</v>
      </c>
      <c r="L37" s="72">
        <f t="shared" si="5"/>
        <v>0</v>
      </c>
      <c r="M37" s="21">
        <v>0</v>
      </c>
      <c r="N37" s="72">
        <f t="shared" si="6"/>
        <v>0</v>
      </c>
      <c r="O37" s="21">
        <v>0</v>
      </c>
      <c r="P37" s="72">
        <f t="shared" si="10"/>
        <v>0</v>
      </c>
      <c r="Q37" s="21">
        <v>0</v>
      </c>
      <c r="R37" s="72">
        <f t="shared" si="7"/>
        <v>0</v>
      </c>
      <c r="S37" s="21">
        <v>0</v>
      </c>
      <c r="T37" s="72">
        <f t="shared" si="8"/>
        <v>0</v>
      </c>
      <c r="U37" s="21">
        <v>0</v>
      </c>
      <c r="V37" s="72">
        <f t="shared" si="0"/>
        <v>0</v>
      </c>
      <c r="W37" s="21">
        <v>0</v>
      </c>
      <c r="X37" s="72">
        <f t="shared" si="11"/>
        <v>0</v>
      </c>
      <c r="Y37" s="21">
        <v>0</v>
      </c>
      <c r="Z37" s="72">
        <f t="shared" si="1"/>
        <v>0</v>
      </c>
      <c r="AA37" s="21">
        <v>0</v>
      </c>
      <c r="AB37" s="72">
        <f t="shared" si="9"/>
        <v>0</v>
      </c>
      <c r="AC37" s="21">
        <v>0</v>
      </c>
      <c r="AD37" s="72">
        <f t="shared" si="2"/>
        <v>0</v>
      </c>
      <c r="AE37" s="21">
        <v>0</v>
      </c>
      <c r="AF37" s="72">
        <f t="shared" si="3"/>
        <v>0</v>
      </c>
      <c r="AG37" s="21">
        <v>0</v>
      </c>
      <c r="AH37" s="72">
        <f t="shared" si="4"/>
        <v>0</v>
      </c>
      <c r="AI37" s="58"/>
      <c r="AJ37" s="38"/>
      <c r="AK37" s="39"/>
      <c r="AL37" s="13"/>
      <c r="AM37" s="13"/>
      <c r="AN37" s="13">
        <v>1</v>
      </c>
      <c r="AO37" s="13"/>
      <c r="AP37" s="13"/>
      <c r="AQ37" s="13"/>
      <c r="AR37" s="13"/>
      <c r="AS37" s="13"/>
      <c r="AT37" s="13"/>
      <c r="AU37" s="13"/>
    </row>
    <row r="38" spans="1:40" ht="13.5" customHeight="1">
      <c r="A38" s="166">
        <v>38</v>
      </c>
      <c r="B38" s="171"/>
      <c r="C38" s="171"/>
      <c r="D38" s="171"/>
      <c r="E38" s="171"/>
      <c r="F38" s="172"/>
      <c r="G38" s="171" t="s">
        <v>60</v>
      </c>
      <c r="H38" s="22" t="s">
        <v>75</v>
      </c>
      <c r="I38" s="22"/>
      <c r="J38" s="168">
        <v>0</v>
      </c>
      <c r="K38" s="130"/>
      <c r="L38" s="72">
        <f t="shared" si="5"/>
        <v>0</v>
      </c>
      <c r="M38" s="17"/>
      <c r="N38" s="72">
        <f t="shared" si="6"/>
        <v>0</v>
      </c>
      <c r="O38" s="17"/>
      <c r="P38" s="72">
        <f t="shared" si="10"/>
        <v>0</v>
      </c>
      <c r="Q38" s="17"/>
      <c r="R38" s="72">
        <f t="shared" si="7"/>
        <v>0</v>
      </c>
      <c r="S38" s="17"/>
      <c r="T38" s="72">
        <f t="shared" si="8"/>
        <v>0</v>
      </c>
      <c r="U38" s="17"/>
      <c r="V38" s="72">
        <f t="shared" si="0"/>
        <v>0</v>
      </c>
      <c r="W38" s="17"/>
      <c r="X38" s="72">
        <f t="shared" si="11"/>
        <v>0</v>
      </c>
      <c r="Y38" s="17"/>
      <c r="Z38" s="72">
        <f t="shared" si="1"/>
        <v>0</v>
      </c>
      <c r="AA38" s="17"/>
      <c r="AB38" s="72">
        <f t="shared" si="9"/>
        <v>0</v>
      </c>
      <c r="AC38" s="17"/>
      <c r="AD38" s="72">
        <f t="shared" si="2"/>
        <v>0</v>
      </c>
      <c r="AE38" s="17"/>
      <c r="AF38" s="72">
        <f t="shared" si="3"/>
        <v>0</v>
      </c>
      <c r="AG38" s="17"/>
      <c r="AH38" s="72">
        <f t="shared" si="4"/>
        <v>0</v>
      </c>
      <c r="AI38" s="57"/>
      <c r="AJ38" s="41"/>
      <c r="AK38" s="42"/>
      <c r="AN38" s="13">
        <v>1</v>
      </c>
    </row>
    <row r="39" spans="1:40" ht="13.5" customHeight="1">
      <c r="A39" s="166">
        <v>39</v>
      </c>
      <c r="B39" s="171"/>
      <c r="C39" s="171"/>
      <c r="D39" s="171"/>
      <c r="E39" s="171"/>
      <c r="F39" s="172"/>
      <c r="G39" s="171" t="s">
        <v>73</v>
      </c>
      <c r="H39" s="22" t="s">
        <v>76</v>
      </c>
      <c r="I39" s="22"/>
      <c r="J39" s="168">
        <v>0</v>
      </c>
      <c r="K39" s="130"/>
      <c r="L39" s="72">
        <f t="shared" si="5"/>
        <v>0</v>
      </c>
      <c r="M39" s="17"/>
      <c r="N39" s="72">
        <f t="shared" si="6"/>
        <v>0</v>
      </c>
      <c r="O39" s="17"/>
      <c r="P39" s="72">
        <f t="shared" si="10"/>
        <v>0</v>
      </c>
      <c r="Q39" s="17"/>
      <c r="R39" s="72">
        <f t="shared" si="7"/>
        <v>0</v>
      </c>
      <c r="S39" s="17"/>
      <c r="T39" s="72">
        <f t="shared" si="8"/>
        <v>0</v>
      </c>
      <c r="U39" s="17"/>
      <c r="V39" s="72">
        <f t="shared" si="0"/>
        <v>0</v>
      </c>
      <c r="W39" s="17"/>
      <c r="X39" s="72">
        <f t="shared" si="11"/>
        <v>0</v>
      </c>
      <c r="Y39" s="17"/>
      <c r="Z39" s="72">
        <f t="shared" si="1"/>
        <v>0</v>
      </c>
      <c r="AA39" s="17"/>
      <c r="AB39" s="72">
        <f t="shared" si="9"/>
        <v>0</v>
      </c>
      <c r="AC39" s="17"/>
      <c r="AD39" s="72">
        <f t="shared" si="2"/>
        <v>0</v>
      </c>
      <c r="AE39" s="17"/>
      <c r="AF39" s="72">
        <f t="shared" si="3"/>
        <v>0</v>
      </c>
      <c r="AG39" s="17"/>
      <c r="AH39" s="72">
        <f t="shared" si="4"/>
        <v>0</v>
      </c>
      <c r="AI39" s="57"/>
      <c r="AJ39" s="41"/>
      <c r="AK39" s="42"/>
      <c r="AN39" s="13">
        <v>0</v>
      </c>
    </row>
    <row r="40" spans="1:40" ht="13.5" customHeight="1">
      <c r="A40" s="166">
        <v>40</v>
      </c>
      <c r="B40" s="171"/>
      <c r="C40" s="171"/>
      <c r="D40" s="171"/>
      <c r="E40" s="171"/>
      <c r="F40" s="175" t="s">
        <v>70</v>
      </c>
      <c r="G40" s="176" t="s">
        <v>71</v>
      </c>
      <c r="H40" s="171"/>
      <c r="I40" s="171"/>
      <c r="J40" s="168">
        <v>0</v>
      </c>
      <c r="K40" s="132">
        <v>0</v>
      </c>
      <c r="L40" s="72">
        <f t="shared" si="5"/>
        <v>0</v>
      </c>
      <c r="M40" s="21">
        <v>0</v>
      </c>
      <c r="N40" s="72">
        <f t="shared" si="6"/>
        <v>0</v>
      </c>
      <c r="O40" s="21">
        <v>0</v>
      </c>
      <c r="P40" s="72">
        <f t="shared" si="10"/>
        <v>0</v>
      </c>
      <c r="Q40" s="21">
        <v>0</v>
      </c>
      <c r="R40" s="72">
        <f t="shared" si="7"/>
        <v>0</v>
      </c>
      <c r="S40" s="21">
        <v>0</v>
      </c>
      <c r="T40" s="72">
        <f t="shared" si="8"/>
        <v>0</v>
      </c>
      <c r="U40" s="21">
        <v>0</v>
      </c>
      <c r="V40" s="72">
        <f t="shared" si="0"/>
        <v>0</v>
      </c>
      <c r="W40" s="21">
        <v>0</v>
      </c>
      <c r="X40" s="72">
        <f t="shared" si="11"/>
        <v>0</v>
      </c>
      <c r="Y40" s="21">
        <v>0</v>
      </c>
      <c r="Z40" s="72">
        <f t="shared" si="1"/>
        <v>0</v>
      </c>
      <c r="AA40" s="21">
        <v>0</v>
      </c>
      <c r="AB40" s="72">
        <f t="shared" si="9"/>
        <v>0</v>
      </c>
      <c r="AC40" s="21">
        <v>0</v>
      </c>
      <c r="AD40" s="72">
        <f t="shared" si="2"/>
        <v>0</v>
      </c>
      <c r="AE40" s="21">
        <v>0</v>
      </c>
      <c r="AF40" s="72">
        <f t="shared" si="3"/>
        <v>0</v>
      </c>
      <c r="AG40" s="21">
        <v>0</v>
      </c>
      <c r="AH40" s="72">
        <f t="shared" si="4"/>
        <v>0</v>
      </c>
      <c r="AI40" s="58"/>
      <c r="AJ40" s="38"/>
      <c r="AK40" s="42"/>
      <c r="AN40" s="13">
        <v>0</v>
      </c>
    </row>
    <row r="41" spans="1:40" ht="13.5" customHeight="1">
      <c r="A41" s="166">
        <v>41</v>
      </c>
      <c r="B41" s="171"/>
      <c r="C41" s="171"/>
      <c r="D41" s="171"/>
      <c r="E41" s="171"/>
      <c r="F41" s="172"/>
      <c r="G41" s="171" t="s">
        <v>60</v>
      </c>
      <c r="H41" s="22" t="s">
        <v>75</v>
      </c>
      <c r="I41" s="22"/>
      <c r="J41" s="168">
        <v>0</v>
      </c>
      <c r="K41" s="130"/>
      <c r="L41" s="72">
        <f t="shared" si="5"/>
        <v>0</v>
      </c>
      <c r="M41" s="17"/>
      <c r="N41" s="72">
        <f t="shared" si="6"/>
        <v>0</v>
      </c>
      <c r="O41" s="17"/>
      <c r="P41" s="72">
        <f t="shared" si="10"/>
        <v>0</v>
      </c>
      <c r="Q41" s="17"/>
      <c r="R41" s="72">
        <f t="shared" si="7"/>
        <v>0</v>
      </c>
      <c r="S41" s="17"/>
      <c r="T41" s="72">
        <f t="shared" si="8"/>
        <v>0</v>
      </c>
      <c r="U41" s="17"/>
      <c r="V41" s="72">
        <f t="shared" si="0"/>
        <v>0</v>
      </c>
      <c r="W41" s="17"/>
      <c r="X41" s="72">
        <f t="shared" si="11"/>
        <v>0</v>
      </c>
      <c r="Y41" s="17"/>
      <c r="Z41" s="72">
        <f t="shared" si="1"/>
        <v>0</v>
      </c>
      <c r="AA41" s="17"/>
      <c r="AB41" s="72">
        <f t="shared" si="9"/>
        <v>0</v>
      </c>
      <c r="AC41" s="17"/>
      <c r="AD41" s="72">
        <f t="shared" si="2"/>
        <v>0</v>
      </c>
      <c r="AE41" s="17"/>
      <c r="AF41" s="72">
        <f t="shared" si="3"/>
        <v>0</v>
      </c>
      <c r="AG41" s="17"/>
      <c r="AH41" s="72">
        <f t="shared" si="4"/>
        <v>0</v>
      </c>
      <c r="AI41" s="57"/>
      <c r="AJ41" s="41"/>
      <c r="AK41" s="42"/>
      <c r="AN41" s="13">
        <v>0</v>
      </c>
    </row>
    <row r="42" spans="1:40" ht="13.5" customHeight="1">
      <c r="A42" s="166">
        <v>42</v>
      </c>
      <c r="B42" s="171"/>
      <c r="C42" s="171"/>
      <c r="D42" s="171"/>
      <c r="E42" s="171"/>
      <c r="F42" s="172"/>
      <c r="G42" s="171" t="s">
        <v>73</v>
      </c>
      <c r="H42" s="22" t="s">
        <v>76</v>
      </c>
      <c r="I42" s="22"/>
      <c r="J42" s="168">
        <v>0</v>
      </c>
      <c r="K42" s="130"/>
      <c r="L42" s="72">
        <f t="shared" si="5"/>
        <v>0</v>
      </c>
      <c r="M42" s="17"/>
      <c r="N42" s="72">
        <f t="shared" si="6"/>
        <v>0</v>
      </c>
      <c r="O42" s="17"/>
      <c r="P42" s="72">
        <f t="shared" si="10"/>
        <v>0</v>
      </c>
      <c r="Q42" s="17"/>
      <c r="R42" s="72">
        <f t="shared" si="7"/>
        <v>0</v>
      </c>
      <c r="S42" s="17"/>
      <c r="T42" s="72">
        <f t="shared" si="8"/>
        <v>0</v>
      </c>
      <c r="U42" s="17"/>
      <c r="V42" s="72">
        <f t="shared" si="0"/>
        <v>0</v>
      </c>
      <c r="W42" s="17"/>
      <c r="X42" s="72">
        <f t="shared" si="11"/>
        <v>0</v>
      </c>
      <c r="Y42" s="17"/>
      <c r="Z42" s="72">
        <f t="shared" si="1"/>
        <v>0</v>
      </c>
      <c r="AA42" s="17"/>
      <c r="AB42" s="72">
        <f t="shared" si="9"/>
        <v>0</v>
      </c>
      <c r="AC42" s="17"/>
      <c r="AD42" s="72">
        <f t="shared" si="2"/>
        <v>0</v>
      </c>
      <c r="AE42" s="17"/>
      <c r="AF42" s="72">
        <f t="shared" si="3"/>
        <v>0</v>
      </c>
      <c r="AG42" s="17"/>
      <c r="AH42" s="72">
        <f t="shared" si="4"/>
        <v>0</v>
      </c>
      <c r="AI42" s="57"/>
      <c r="AJ42" s="41"/>
      <c r="AK42" s="42"/>
      <c r="AN42" s="13">
        <v>0</v>
      </c>
    </row>
    <row r="43" spans="1:40" s="5" customFormat="1" ht="12.75" customHeight="1">
      <c r="A43" s="166">
        <v>43</v>
      </c>
      <c r="B43" s="172"/>
      <c r="C43" s="172"/>
      <c r="D43" s="172"/>
      <c r="E43" s="172"/>
      <c r="F43" s="172"/>
      <c r="G43" s="172"/>
      <c r="H43" s="172"/>
      <c r="I43" s="173"/>
      <c r="J43" s="174"/>
      <c r="K43" s="131"/>
      <c r="L43" s="72">
        <f t="shared" si="5"/>
        <v>0</v>
      </c>
      <c r="M43" s="19"/>
      <c r="N43" s="72">
        <f t="shared" si="6"/>
        <v>0</v>
      </c>
      <c r="O43" s="19"/>
      <c r="P43" s="72">
        <f t="shared" si="10"/>
        <v>0</v>
      </c>
      <c r="Q43" s="19"/>
      <c r="R43" s="72">
        <f t="shared" si="7"/>
        <v>0</v>
      </c>
      <c r="S43" s="19"/>
      <c r="T43" s="72">
        <f t="shared" si="8"/>
        <v>0</v>
      </c>
      <c r="U43" s="19"/>
      <c r="V43" s="72">
        <f t="shared" si="0"/>
        <v>0</v>
      </c>
      <c r="W43" s="19"/>
      <c r="X43" s="72">
        <f t="shared" si="11"/>
        <v>0</v>
      </c>
      <c r="Y43" s="19"/>
      <c r="Z43" s="72">
        <f t="shared" si="1"/>
        <v>0</v>
      </c>
      <c r="AA43" s="19"/>
      <c r="AB43" s="72">
        <f t="shared" si="9"/>
        <v>0</v>
      </c>
      <c r="AC43" s="19"/>
      <c r="AD43" s="72">
        <f t="shared" si="2"/>
        <v>0</v>
      </c>
      <c r="AE43" s="19"/>
      <c r="AF43" s="72">
        <f t="shared" si="3"/>
        <v>0</v>
      </c>
      <c r="AG43" s="19"/>
      <c r="AH43" s="72">
        <f t="shared" si="4"/>
        <v>0</v>
      </c>
      <c r="AI43" s="57"/>
      <c r="AJ43" s="41"/>
      <c r="AK43" s="46"/>
      <c r="AN43" s="13">
        <v>0</v>
      </c>
    </row>
    <row r="44" spans="1:40" s="5" customFormat="1" ht="12.75" customHeight="1">
      <c r="A44" s="166">
        <v>44</v>
      </c>
      <c r="B44" s="171"/>
      <c r="C44" s="171"/>
      <c r="D44" s="84" t="s">
        <v>52</v>
      </c>
      <c r="E44" s="85" t="s">
        <v>77</v>
      </c>
      <c r="F44" s="86"/>
      <c r="G44" s="87"/>
      <c r="H44" s="87"/>
      <c r="I44" s="87"/>
      <c r="J44" s="168">
        <v>0</v>
      </c>
      <c r="K44" s="129">
        <v>0</v>
      </c>
      <c r="L44" s="72">
        <f t="shared" si="5"/>
        <v>0</v>
      </c>
      <c r="M44" s="15">
        <v>0</v>
      </c>
      <c r="N44" s="72">
        <f t="shared" si="6"/>
        <v>0</v>
      </c>
      <c r="O44" s="15">
        <v>0</v>
      </c>
      <c r="P44" s="72">
        <f t="shared" si="10"/>
        <v>0</v>
      </c>
      <c r="Q44" s="15">
        <v>0</v>
      </c>
      <c r="R44" s="72">
        <f t="shared" si="7"/>
        <v>0</v>
      </c>
      <c r="S44" s="15">
        <v>0</v>
      </c>
      <c r="T44" s="72">
        <f t="shared" si="8"/>
        <v>0</v>
      </c>
      <c r="U44" s="15">
        <v>0</v>
      </c>
      <c r="V44" s="72">
        <f t="shared" si="0"/>
        <v>0</v>
      </c>
      <c r="W44" s="15">
        <v>0</v>
      </c>
      <c r="X44" s="72">
        <f t="shared" si="11"/>
        <v>0</v>
      </c>
      <c r="Y44" s="15">
        <v>0</v>
      </c>
      <c r="Z44" s="72">
        <f t="shared" si="1"/>
        <v>0</v>
      </c>
      <c r="AA44" s="15">
        <v>0</v>
      </c>
      <c r="AB44" s="72">
        <f t="shared" si="9"/>
        <v>0</v>
      </c>
      <c r="AC44" s="15">
        <v>0</v>
      </c>
      <c r="AD44" s="72">
        <f t="shared" si="2"/>
        <v>0</v>
      </c>
      <c r="AE44" s="15">
        <v>0</v>
      </c>
      <c r="AF44" s="72">
        <f t="shared" si="3"/>
        <v>0</v>
      </c>
      <c r="AG44" s="15">
        <v>0</v>
      </c>
      <c r="AH44" s="72">
        <f t="shared" si="4"/>
        <v>0</v>
      </c>
      <c r="AI44" s="57"/>
      <c r="AJ44" s="41"/>
      <c r="AK44" s="46"/>
      <c r="AN44" s="13"/>
    </row>
    <row r="45" spans="1:40" s="5" customFormat="1" ht="12.75" customHeight="1">
      <c r="A45" s="166">
        <v>45</v>
      </c>
      <c r="B45" s="171"/>
      <c r="C45" s="171"/>
      <c r="D45" s="171"/>
      <c r="E45" s="169" t="s">
        <v>38</v>
      </c>
      <c r="F45" s="89" t="s">
        <v>37</v>
      </c>
      <c r="G45" s="171"/>
      <c r="H45" s="171"/>
      <c r="I45" s="171"/>
      <c r="J45" s="168">
        <v>0</v>
      </c>
      <c r="K45" s="129">
        <v>0</v>
      </c>
      <c r="L45" s="72">
        <f t="shared" si="5"/>
        <v>0</v>
      </c>
      <c r="M45" s="15">
        <v>0</v>
      </c>
      <c r="N45" s="72">
        <f t="shared" si="6"/>
        <v>0</v>
      </c>
      <c r="O45" s="15">
        <v>0</v>
      </c>
      <c r="P45" s="72">
        <f t="shared" si="10"/>
        <v>0</v>
      </c>
      <c r="Q45" s="15">
        <v>0</v>
      </c>
      <c r="R45" s="72">
        <f t="shared" si="7"/>
        <v>0</v>
      </c>
      <c r="S45" s="15">
        <v>0</v>
      </c>
      <c r="T45" s="72">
        <f t="shared" si="8"/>
        <v>0</v>
      </c>
      <c r="U45" s="15">
        <v>0</v>
      </c>
      <c r="V45" s="72">
        <f t="shared" si="0"/>
        <v>0</v>
      </c>
      <c r="W45" s="15">
        <v>0</v>
      </c>
      <c r="X45" s="72">
        <f t="shared" si="11"/>
        <v>0</v>
      </c>
      <c r="Y45" s="15">
        <v>0</v>
      </c>
      <c r="Z45" s="72">
        <f t="shared" si="1"/>
        <v>0</v>
      </c>
      <c r="AA45" s="15">
        <v>0</v>
      </c>
      <c r="AB45" s="72">
        <f t="shared" si="9"/>
        <v>0</v>
      </c>
      <c r="AC45" s="15">
        <v>0</v>
      </c>
      <c r="AD45" s="72">
        <f t="shared" si="2"/>
        <v>0</v>
      </c>
      <c r="AE45" s="15">
        <v>0</v>
      </c>
      <c r="AF45" s="72">
        <f t="shared" si="3"/>
        <v>0</v>
      </c>
      <c r="AG45" s="15">
        <v>0</v>
      </c>
      <c r="AH45" s="72">
        <f t="shared" si="4"/>
        <v>0</v>
      </c>
      <c r="AI45" s="57"/>
      <c r="AJ45" s="41"/>
      <c r="AK45" s="46"/>
      <c r="AN45" s="13"/>
    </row>
    <row r="46" spans="1:40" s="5" customFormat="1" ht="12.75" customHeight="1">
      <c r="A46" s="166">
        <v>46</v>
      </c>
      <c r="B46" s="171"/>
      <c r="C46" s="171"/>
      <c r="D46" s="171"/>
      <c r="E46" s="171"/>
      <c r="F46" s="175" t="s">
        <v>58</v>
      </c>
      <c r="G46" s="176" t="s">
        <v>59</v>
      </c>
      <c r="H46" s="171"/>
      <c r="I46" s="171"/>
      <c r="J46" s="168">
        <v>0</v>
      </c>
      <c r="K46" s="129">
        <v>0</v>
      </c>
      <c r="L46" s="72">
        <f t="shared" si="5"/>
        <v>0</v>
      </c>
      <c r="M46" s="15">
        <v>0</v>
      </c>
      <c r="N46" s="72">
        <f t="shared" si="6"/>
        <v>0</v>
      </c>
      <c r="O46" s="15">
        <v>0</v>
      </c>
      <c r="P46" s="72">
        <f t="shared" si="10"/>
        <v>0</v>
      </c>
      <c r="Q46" s="15">
        <v>0</v>
      </c>
      <c r="R46" s="72">
        <f t="shared" si="7"/>
        <v>0</v>
      </c>
      <c r="S46" s="15">
        <v>0</v>
      </c>
      <c r="T46" s="72">
        <f t="shared" si="8"/>
        <v>0</v>
      </c>
      <c r="U46" s="15">
        <v>0</v>
      </c>
      <c r="V46" s="72">
        <f t="shared" si="0"/>
        <v>0</v>
      </c>
      <c r="W46" s="15">
        <v>0</v>
      </c>
      <c r="X46" s="72">
        <f t="shared" si="11"/>
        <v>0</v>
      </c>
      <c r="Y46" s="15">
        <v>0</v>
      </c>
      <c r="Z46" s="72">
        <f t="shared" si="1"/>
        <v>0</v>
      </c>
      <c r="AA46" s="15">
        <v>0</v>
      </c>
      <c r="AB46" s="72">
        <f t="shared" si="9"/>
        <v>0</v>
      </c>
      <c r="AC46" s="15">
        <v>0</v>
      </c>
      <c r="AD46" s="72">
        <f t="shared" si="2"/>
        <v>0</v>
      </c>
      <c r="AE46" s="15">
        <v>0</v>
      </c>
      <c r="AF46" s="72">
        <f t="shared" si="3"/>
        <v>0</v>
      </c>
      <c r="AG46" s="15">
        <v>0</v>
      </c>
      <c r="AH46" s="72">
        <f t="shared" si="4"/>
        <v>0</v>
      </c>
      <c r="AI46" s="57"/>
      <c r="AJ46" s="41"/>
      <c r="AK46" s="46"/>
      <c r="AN46" s="13"/>
    </row>
    <row r="47" spans="1:40" s="5" customFormat="1" ht="12.75" customHeight="1">
      <c r="A47" s="166">
        <v>47</v>
      </c>
      <c r="B47" s="169"/>
      <c r="C47" s="169"/>
      <c r="D47" s="169"/>
      <c r="E47" s="169"/>
      <c r="F47" s="175"/>
      <c r="G47" s="171" t="s">
        <v>60</v>
      </c>
      <c r="H47" s="22" t="s">
        <v>78</v>
      </c>
      <c r="I47" s="22"/>
      <c r="J47" s="168">
        <v>0</v>
      </c>
      <c r="K47" s="132">
        <v>0</v>
      </c>
      <c r="L47" s="72">
        <f t="shared" si="5"/>
        <v>0</v>
      </c>
      <c r="M47" s="21">
        <v>0</v>
      </c>
      <c r="N47" s="72">
        <f t="shared" si="6"/>
        <v>0</v>
      </c>
      <c r="O47" s="21">
        <v>0</v>
      </c>
      <c r="P47" s="72">
        <f t="shared" si="10"/>
        <v>0</v>
      </c>
      <c r="Q47" s="21">
        <v>0</v>
      </c>
      <c r="R47" s="72">
        <f t="shared" si="7"/>
        <v>0</v>
      </c>
      <c r="S47" s="21">
        <v>0</v>
      </c>
      <c r="T47" s="72">
        <f t="shared" si="8"/>
        <v>0</v>
      </c>
      <c r="U47" s="21">
        <v>0</v>
      </c>
      <c r="V47" s="72">
        <f t="shared" si="0"/>
        <v>0</v>
      </c>
      <c r="W47" s="21">
        <v>0</v>
      </c>
      <c r="X47" s="72">
        <f t="shared" si="11"/>
        <v>0</v>
      </c>
      <c r="Y47" s="21">
        <v>0</v>
      </c>
      <c r="Z47" s="72">
        <f t="shared" si="1"/>
        <v>0</v>
      </c>
      <c r="AA47" s="21">
        <v>0</v>
      </c>
      <c r="AB47" s="72">
        <f t="shared" si="9"/>
        <v>0</v>
      </c>
      <c r="AC47" s="21">
        <v>0</v>
      </c>
      <c r="AD47" s="72">
        <f t="shared" si="2"/>
        <v>0</v>
      </c>
      <c r="AE47" s="21">
        <v>0</v>
      </c>
      <c r="AF47" s="72">
        <f t="shared" si="3"/>
        <v>0</v>
      </c>
      <c r="AG47" s="21">
        <v>0</v>
      </c>
      <c r="AH47" s="72">
        <f t="shared" si="4"/>
        <v>0</v>
      </c>
      <c r="AI47" s="57"/>
      <c r="AJ47" s="41"/>
      <c r="AK47" s="46"/>
      <c r="AN47" s="13"/>
    </row>
    <row r="48" spans="1:40" s="5" customFormat="1" ht="12.75" customHeight="1">
      <c r="A48" s="166">
        <v>48</v>
      </c>
      <c r="B48" s="171"/>
      <c r="C48" s="171"/>
      <c r="D48" s="171"/>
      <c r="E48" s="171"/>
      <c r="F48" s="172"/>
      <c r="G48" s="171"/>
      <c r="H48" s="172" t="s">
        <v>79</v>
      </c>
      <c r="I48" s="172" t="s">
        <v>80</v>
      </c>
      <c r="J48" s="168">
        <v>0</v>
      </c>
      <c r="K48" s="133"/>
      <c r="L48" s="72">
        <f t="shared" si="5"/>
        <v>0</v>
      </c>
      <c r="M48" s="23"/>
      <c r="N48" s="72">
        <f t="shared" si="6"/>
        <v>0</v>
      </c>
      <c r="O48" s="23"/>
      <c r="P48" s="72">
        <f t="shared" si="10"/>
        <v>0</v>
      </c>
      <c r="Q48" s="23"/>
      <c r="R48" s="72">
        <f t="shared" si="7"/>
        <v>0</v>
      </c>
      <c r="S48" s="23"/>
      <c r="T48" s="72">
        <f t="shared" si="8"/>
        <v>0</v>
      </c>
      <c r="U48" s="23"/>
      <c r="V48" s="72">
        <f t="shared" si="0"/>
        <v>0</v>
      </c>
      <c r="W48" s="23"/>
      <c r="X48" s="72">
        <f t="shared" si="11"/>
        <v>0</v>
      </c>
      <c r="Y48" s="23"/>
      <c r="Z48" s="72">
        <f t="shared" si="1"/>
        <v>0</v>
      </c>
      <c r="AA48" s="23"/>
      <c r="AB48" s="72">
        <f t="shared" si="9"/>
        <v>0</v>
      </c>
      <c r="AC48" s="23"/>
      <c r="AD48" s="72">
        <f t="shared" si="2"/>
        <v>0</v>
      </c>
      <c r="AE48" s="23"/>
      <c r="AF48" s="72">
        <f t="shared" si="3"/>
        <v>0</v>
      </c>
      <c r="AG48" s="23"/>
      <c r="AH48" s="72">
        <f t="shared" si="4"/>
        <v>0</v>
      </c>
      <c r="AI48" s="57"/>
      <c r="AJ48" s="41"/>
      <c r="AK48" s="46"/>
      <c r="AN48" s="13"/>
    </row>
    <row r="49" spans="1:47" s="5" customFormat="1" ht="12.75" customHeight="1">
      <c r="A49" s="166">
        <v>49</v>
      </c>
      <c r="B49" s="169"/>
      <c r="C49" s="169"/>
      <c r="D49" s="169"/>
      <c r="E49" s="169"/>
      <c r="F49" s="175"/>
      <c r="G49" s="171"/>
      <c r="H49" s="171" t="s">
        <v>81</v>
      </c>
      <c r="I49" s="171" t="s">
        <v>82</v>
      </c>
      <c r="J49" s="168">
        <v>0</v>
      </c>
      <c r="K49" s="133"/>
      <c r="L49" s="72">
        <f t="shared" si="5"/>
        <v>0</v>
      </c>
      <c r="M49" s="23"/>
      <c r="N49" s="72">
        <f t="shared" si="6"/>
        <v>0</v>
      </c>
      <c r="O49" s="23"/>
      <c r="P49" s="72">
        <f t="shared" si="10"/>
        <v>0</v>
      </c>
      <c r="Q49" s="23"/>
      <c r="R49" s="72">
        <f t="shared" si="7"/>
        <v>0</v>
      </c>
      <c r="S49" s="23"/>
      <c r="T49" s="72">
        <f t="shared" si="8"/>
        <v>0</v>
      </c>
      <c r="U49" s="23"/>
      <c r="V49" s="72">
        <f t="shared" si="0"/>
        <v>0</v>
      </c>
      <c r="W49" s="23"/>
      <c r="X49" s="72">
        <f t="shared" si="11"/>
        <v>0</v>
      </c>
      <c r="Y49" s="23"/>
      <c r="Z49" s="72">
        <f t="shared" si="1"/>
        <v>0</v>
      </c>
      <c r="AA49" s="23"/>
      <c r="AB49" s="72">
        <f t="shared" si="9"/>
        <v>0</v>
      </c>
      <c r="AC49" s="23"/>
      <c r="AD49" s="72">
        <f t="shared" si="2"/>
        <v>0</v>
      </c>
      <c r="AE49" s="23"/>
      <c r="AF49" s="72">
        <f t="shared" si="3"/>
        <v>0</v>
      </c>
      <c r="AG49" s="23"/>
      <c r="AH49" s="72">
        <f t="shared" si="4"/>
        <v>0</v>
      </c>
      <c r="AI49" s="57"/>
      <c r="AJ49" s="41"/>
      <c r="AK49" s="46"/>
      <c r="AN49" s="13"/>
      <c r="AO49"/>
      <c r="AP49"/>
      <c r="AQ49"/>
      <c r="AR49"/>
      <c r="AS49"/>
      <c r="AT49"/>
      <c r="AU49"/>
    </row>
    <row r="50" spans="1:47" s="5" customFormat="1" ht="12.75" customHeight="1">
      <c r="A50" s="166">
        <v>50</v>
      </c>
      <c r="B50" s="169"/>
      <c r="C50" s="169"/>
      <c r="D50" s="169"/>
      <c r="E50" s="169"/>
      <c r="F50" s="175"/>
      <c r="G50" s="171"/>
      <c r="H50" s="171" t="s">
        <v>83</v>
      </c>
      <c r="I50" s="171" t="s">
        <v>84</v>
      </c>
      <c r="J50" s="168">
        <v>0</v>
      </c>
      <c r="K50" s="133"/>
      <c r="L50" s="72">
        <f t="shared" si="5"/>
        <v>0</v>
      </c>
      <c r="M50" s="23"/>
      <c r="N50" s="72">
        <f t="shared" si="6"/>
        <v>0</v>
      </c>
      <c r="O50" s="23"/>
      <c r="P50" s="72">
        <f t="shared" si="10"/>
        <v>0</v>
      </c>
      <c r="Q50" s="23"/>
      <c r="R50" s="72">
        <f t="shared" si="7"/>
        <v>0</v>
      </c>
      <c r="S50" s="23"/>
      <c r="T50" s="72">
        <f t="shared" si="8"/>
        <v>0</v>
      </c>
      <c r="U50" s="23"/>
      <c r="V50" s="72">
        <f t="shared" si="0"/>
        <v>0</v>
      </c>
      <c r="W50" s="23"/>
      <c r="X50" s="72">
        <f t="shared" si="11"/>
        <v>0</v>
      </c>
      <c r="Y50" s="23"/>
      <c r="Z50" s="72">
        <f t="shared" si="1"/>
        <v>0</v>
      </c>
      <c r="AA50" s="23"/>
      <c r="AB50" s="72">
        <f t="shared" si="9"/>
        <v>0</v>
      </c>
      <c r="AC50" s="23"/>
      <c r="AD50" s="72">
        <f t="shared" si="2"/>
        <v>0</v>
      </c>
      <c r="AE50" s="23"/>
      <c r="AF50" s="72">
        <f t="shared" si="3"/>
        <v>0</v>
      </c>
      <c r="AG50" s="23"/>
      <c r="AH50" s="72">
        <f t="shared" si="4"/>
        <v>0</v>
      </c>
      <c r="AI50" s="57"/>
      <c r="AJ50" s="41"/>
      <c r="AK50" s="46"/>
      <c r="AN50" s="13"/>
      <c r="AO50"/>
      <c r="AP50"/>
      <c r="AQ50"/>
      <c r="AR50"/>
      <c r="AS50"/>
      <c r="AT50"/>
      <c r="AU50"/>
    </row>
    <row r="51" spans="1:47" s="5" customFormat="1" ht="12.75" customHeight="1">
      <c r="A51" s="166">
        <v>51</v>
      </c>
      <c r="B51" s="169"/>
      <c r="C51" s="169"/>
      <c r="D51" s="169"/>
      <c r="E51" s="169"/>
      <c r="F51" s="175"/>
      <c r="G51" s="171" t="s">
        <v>73</v>
      </c>
      <c r="H51" s="171" t="s">
        <v>85</v>
      </c>
      <c r="I51" s="171"/>
      <c r="J51" s="168">
        <v>0</v>
      </c>
      <c r="K51" s="132">
        <v>0</v>
      </c>
      <c r="L51" s="72">
        <f t="shared" si="5"/>
        <v>0</v>
      </c>
      <c r="M51" s="21">
        <v>0</v>
      </c>
      <c r="N51" s="72">
        <f t="shared" si="6"/>
        <v>0</v>
      </c>
      <c r="O51" s="21">
        <v>0</v>
      </c>
      <c r="P51" s="72">
        <f t="shared" si="10"/>
        <v>0</v>
      </c>
      <c r="Q51" s="21">
        <v>0</v>
      </c>
      <c r="R51" s="72">
        <f t="shared" si="7"/>
        <v>0</v>
      </c>
      <c r="S51" s="21">
        <v>0</v>
      </c>
      <c r="T51" s="72">
        <f t="shared" si="8"/>
        <v>0</v>
      </c>
      <c r="U51" s="21">
        <v>0</v>
      </c>
      <c r="V51" s="72">
        <f t="shared" si="0"/>
        <v>0</v>
      </c>
      <c r="W51" s="21">
        <v>0</v>
      </c>
      <c r="X51" s="72">
        <f t="shared" si="11"/>
        <v>0</v>
      </c>
      <c r="Y51" s="21">
        <v>0</v>
      </c>
      <c r="Z51" s="72">
        <f t="shared" si="1"/>
        <v>0</v>
      </c>
      <c r="AA51" s="21">
        <v>0</v>
      </c>
      <c r="AB51" s="72">
        <f t="shared" si="9"/>
        <v>0</v>
      </c>
      <c r="AC51" s="21">
        <v>0</v>
      </c>
      <c r="AD51" s="72">
        <f t="shared" si="2"/>
        <v>0</v>
      </c>
      <c r="AE51" s="21">
        <v>0</v>
      </c>
      <c r="AF51" s="72">
        <f t="shared" si="3"/>
        <v>0</v>
      </c>
      <c r="AG51" s="21">
        <v>0</v>
      </c>
      <c r="AH51" s="72">
        <f t="shared" si="4"/>
        <v>0</v>
      </c>
      <c r="AI51" s="57"/>
      <c r="AJ51" s="41"/>
      <c r="AK51" s="46"/>
      <c r="AN51" s="13"/>
      <c r="AO51"/>
      <c r="AP51"/>
      <c r="AQ51"/>
      <c r="AR51"/>
      <c r="AS51"/>
      <c r="AT51"/>
      <c r="AU51"/>
    </row>
    <row r="52" spans="1:47" s="5" customFormat="1" ht="12.75" customHeight="1">
      <c r="A52" s="166">
        <v>52</v>
      </c>
      <c r="B52" s="171"/>
      <c r="C52" s="171"/>
      <c r="D52" s="171"/>
      <c r="E52" s="171"/>
      <c r="F52" s="172"/>
      <c r="G52" s="171"/>
      <c r="H52" s="172" t="s">
        <v>79</v>
      </c>
      <c r="I52" s="172" t="s">
        <v>80</v>
      </c>
      <c r="J52" s="168">
        <v>0</v>
      </c>
      <c r="K52" s="133"/>
      <c r="L52" s="72">
        <f t="shared" si="5"/>
        <v>0</v>
      </c>
      <c r="M52" s="23"/>
      <c r="N52" s="72">
        <f t="shared" si="6"/>
        <v>0</v>
      </c>
      <c r="O52" s="23"/>
      <c r="P52" s="72">
        <f t="shared" si="10"/>
        <v>0</v>
      </c>
      <c r="Q52" s="23"/>
      <c r="R52" s="72">
        <f t="shared" si="7"/>
        <v>0</v>
      </c>
      <c r="S52" s="23"/>
      <c r="T52" s="72">
        <f t="shared" si="8"/>
        <v>0</v>
      </c>
      <c r="U52" s="23"/>
      <c r="V52" s="72">
        <f t="shared" si="0"/>
        <v>0</v>
      </c>
      <c r="W52" s="23"/>
      <c r="X52" s="72">
        <f t="shared" si="11"/>
        <v>0</v>
      </c>
      <c r="Y52" s="23"/>
      <c r="Z52" s="72">
        <f t="shared" si="1"/>
        <v>0</v>
      </c>
      <c r="AA52" s="23"/>
      <c r="AB52" s="72">
        <f t="shared" si="9"/>
        <v>0</v>
      </c>
      <c r="AC52" s="23"/>
      <c r="AD52" s="72">
        <f t="shared" si="2"/>
        <v>0</v>
      </c>
      <c r="AE52" s="23"/>
      <c r="AF52" s="72">
        <f t="shared" si="3"/>
        <v>0</v>
      </c>
      <c r="AG52" s="23"/>
      <c r="AH52" s="72">
        <f t="shared" si="4"/>
        <v>0</v>
      </c>
      <c r="AI52" s="57"/>
      <c r="AJ52" s="41"/>
      <c r="AK52" s="46"/>
      <c r="AN52" s="13"/>
      <c r="AO52"/>
      <c r="AP52"/>
      <c r="AQ52"/>
      <c r="AR52"/>
      <c r="AS52"/>
      <c r="AT52"/>
      <c r="AU52"/>
    </row>
    <row r="53" spans="1:47" s="5" customFormat="1" ht="12.75" customHeight="1">
      <c r="A53" s="166">
        <v>53</v>
      </c>
      <c r="B53" s="169"/>
      <c r="C53" s="169"/>
      <c r="D53" s="169"/>
      <c r="E53" s="169"/>
      <c r="F53" s="175"/>
      <c r="G53" s="171"/>
      <c r="H53" s="171" t="s">
        <v>81</v>
      </c>
      <c r="I53" s="171" t="s">
        <v>82</v>
      </c>
      <c r="J53" s="168">
        <v>0</v>
      </c>
      <c r="K53" s="133"/>
      <c r="L53" s="72">
        <f t="shared" si="5"/>
        <v>0</v>
      </c>
      <c r="M53" s="23"/>
      <c r="N53" s="72">
        <f t="shared" si="6"/>
        <v>0</v>
      </c>
      <c r="O53" s="23"/>
      <c r="P53" s="72">
        <f t="shared" si="10"/>
        <v>0</v>
      </c>
      <c r="Q53" s="23"/>
      <c r="R53" s="72">
        <f t="shared" si="7"/>
        <v>0</v>
      </c>
      <c r="S53" s="23"/>
      <c r="T53" s="72">
        <f t="shared" si="8"/>
        <v>0</v>
      </c>
      <c r="U53" s="23"/>
      <c r="V53" s="72">
        <f t="shared" si="0"/>
        <v>0</v>
      </c>
      <c r="W53" s="23"/>
      <c r="X53" s="72">
        <f t="shared" si="11"/>
        <v>0</v>
      </c>
      <c r="Y53" s="23"/>
      <c r="Z53" s="72">
        <f t="shared" si="1"/>
        <v>0</v>
      </c>
      <c r="AA53" s="23"/>
      <c r="AB53" s="72">
        <f t="shared" si="9"/>
        <v>0</v>
      </c>
      <c r="AC53" s="23"/>
      <c r="AD53" s="72">
        <f t="shared" si="2"/>
        <v>0</v>
      </c>
      <c r="AE53" s="23"/>
      <c r="AF53" s="72">
        <f t="shared" si="3"/>
        <v>0</v>
      </c>
      <c r="AG53" s="23"/>
      <c r="AH53" s="72">
        <f t="shared" si="4"/>
        <v>0</v>
      </c>
      <c r="AI53" s="57"/>
      <c r="AJ53" s="41"/>
      <c r="AK53" s="46"/>
      <c r="AN53" s="13"/>
      <c r="AO53"/>
      <c r="AP53"/>
      <c r="AQ53"/>
      <c r="AR53"/>
      <c r="AS53"/>
      <c r="AT53"/>
      <c r="AU53"/>
    </row>
    <row r="54" spans="1:47" s="5" customFormat="1" ht="12.75" customHeight="1">
      <c r="A54" s="166">
        <v>54</v>
      </c>
      <c r="B54" s="169"/>
      <c r="C54" s="169"/>
      <c r="D54" s="169"/>
      <c r="E54" s="169"/>
      <c r="F54" s="175"/>
      <c r="G54" s="171"/>
      <c r="H54" s="171" t="s">
        <v>83</v>
      </c>
      <c r="I54" s="171" t="s">
        <v>84</v>
      </c>
      <c r="J54" s="168">
        <v>0</v>
      </c>
      <c r="K54" s="133"/>
      <c r="L54" s="72">
        <f t="shared" si="5"/>
        <v>0</v>
      </c>
      <c r="M54" s="23"/>
      <c r="N54" s="72">
        <f t="shared" si="6"/>
        <v>0</v>
      </c>
      <c r="O54" s="23"/>
      <c r="P54" s="72">
        <f t="shared" si="10"/>
        <v>0</v>
      </c>
      <c r="Q54" s="23"/>
      <c r="R54" s="72">
        <f t="shared" si="7"/>
        <v>0</v>
      </c>
      <c r="S54" s="23"/>
      <c r="T54" s="72">
        <f t="shared" si="8"/>
        <v>0</v>
      </c>
      <c r="U54" s="23"/>
      <c r="V54" s="72">
        <f t="shared" si="0"/>
        <v>0</v>
      </c>
      <c r="W54" s="23"/>
      <c r="X54" s="72">
        <f t="shared" si="11"/>
        <v>0</v>
      </c>
      <c r="Y54" s="23"/>
      <c r="Z54" s="72">
        <f t="shared" si="1"/>
        <v>0</v>
      </c>
      <c r="AA54" s="23"/>
      <c r="AB54" s="72">
        <f t="shared" si="9"/>
        <v>0</v>
      </c>
      <c r="AC54" s="23"/>
      <c r="AD54" s="72">
        <f t="shared" si="2"/>
        <v>0</v>
      </c>
      <c r="AE54" s="23"/>
      <c r="AF54" s="72">
        <f t="shared" si="3"/>
        <v>0</v>
      </c>
      <c r="AG54" s="23"/>
      <c r="AH54" s="72">
        <f t="shared" si="4"/>
        <v>0</v>
      </c>
      <c r="AI54" s="57"/>
      <c r="AJ54" s="41"/>
      <c r="AK54" s="46"/>
      <c r="AN54" s="13"/>
      <c r="AO54"/>
      <c r="AP54"/>
      <c r="AQ54"/>
      <c r="AR54"/>
      <c r="AS54"/>
      <c r="AT54"/>
      <c r="AU54"/>
    </row>
    <row r="55" spans="1:47" s="5" customFormat="1" ht="12.75" customHeight="1">
      <c r="A55" s="166">
        <v>55</v>
      </c>
      <c r="B55" s="171"/>
      <c r="C55" s="171"/>
      <c r="D55" s="171"/>
      <c r="E55" s="171"/>
      <c r="F55" s="172"/>
      <c r="G55" s="171" t="s">
        <v>62</v>
      </c>
      <c r="H55" s="22" t="s">
        <v>86</v>
      </c>
      <c r="I55" s="171"/>
      <c r="J55" s="168">
        <v>0</v>
      </c>
      <c r="K55" s="132">
        <v>0</v>
      </c>
      <c r="L55" s="72">
        <f t="shared" si="5"/>
        <v>0</v>
      </c>
      <c r="M55" s="21">
        <v>0</v>
      </c>
      <c r="N55" s="72">
        <f t="shared" si="6"/>
        <v>0</v>
      </c>
      <c r="O55" s="21">
        <v>0</v>
      </c>
      <c r="P55" s="72">
        <f t="shared" si="10"/>
        <v>0</v>
      </c>
      <c r="Q55" s="21">
        <v>0</v>
      </c>
      <c r="R55" s="72">
        <f t="shared" si="7"/>
        <v>0</v>
      </c>
      <c r="S55" s="21">
        <v>0</v>
      </c>
      <c r="T55" s="72">
        <f t="shared" si="8"/>
        <v>0</v>
      </c>
      <c r="U55" s="21">
        <v>0</v>
      </c>
      <c r="V55" s="72">
        <f t="shared" si="0"/>
        <v>0</v>
      </c>
      <c r="W55" s="21">
        <v>0</v>
      </c>
      <c r="X55" s="72">
        <f t="shared" si="11"/>
        <v>0</v>
      </c>
      <c r="Y55" s="21">
        <v>0</v>
      </c>
      <c r="Z55" s="72">
        <f t="shared" si="1"/>
        <v>0</v>
      </c>
      <c r="AA55" s="21">
        <v>0</v>
      </c>
      <c r="AB55" s="72">
        <f t="shared" si="9"/>
        <v>0</v>
      </c>
      <c r="AC55" s="21">
        <v>0</v>
      </c>
      <c r="AD55" s="72">
        <f t="shared" si="2"/>
        <v>0</v>
      </c>
      <c r="AE55" s="21">
        <v>0</v>
      </c>
      <c r="AF55" s="72">
        <f t="shared" si="3"/>
        <v>0</v>
      </c>
      <c r="AG55" s="21">
        <v>0</v>
      </c>
      <c r="AH55" s="72">
        <f t="shared" si="4"/>
        <v>0</v>
      </c>
      <c r="AI55" s="57"/>
      <c r="AJ55" s="41"/>
      <c r="AK55" s="46"/>
      <c r="AN55" s="13"/>
      <c r="AO55"/>
      <c r="AP55"/>
      <c r="AQ55"/>
      <c r="AR55"/>
      <c r="AS55"/>
      <c r="AT55"/>
      <c r="AU55"/>
    </row>
    <row r="56" spans="1:47" s="5" customFormat="1" ht="12.75" customHeight="1">
      <c r="A56" s="166">
        <v>56</v>
      </c>
      <c r="B56" s="171"/>
      <c r="C56" s="171"/>
      <c r="D56" s="171"/>
      <c r="E56" s="171"/>
      <c r="F56" s="172"/>
      <c r="G56" s="171"/>
      <c r="H56" s="172" t="s">
        <v>79</v>
      </c>
      <c r="I56" s="172" t="s">
        <v>80</v>
      </c>
      <c r="J56" s="168">
        <v>0</v>
      </c>
      <c r="K56" s="133"/>
      <c r="L56" s="72">
        <f t="shared" si="5"/>
        <v>0</v>
      </c>
      <c r="M56" s="23"/>
      <c r="N56" s="72">
        <f t="shared" si="6"/>
        <v>0</v>
      </c>
      <c r="O56" s="23"/>
      <c r="P56" s="72">
        <f t="shared" si="10"/>
        <v>0</v>
      </c>
      <c r="Q56" s="23"/>
      <c r="R56" s="72">
        <f t="shared" si="7"/>
        <v>0</v>
      </c>
      <c r="S56" s="23"/>
      <c r="T56" s="72">
        <f t="shared" si="8"/>
        <v>0</v>
      </c>
      <c r="U56" s="23"/>
      <c r="V56" s="72">
        <f t="shared" si="0"/>
        <v>0</v>
      </c>
      <c r="W56" s="23"/>
      <c r="X56" s="72">
        <f t="shared" si="11"/>
        <v>0</v>
      </c>
      <c r="Y56" s="23"/>
      <c r="Z56" s="72">
        <f t="shared" si="1"/>
        <v>0</v>
      </c>
      <c r="AA56" s="23"/>
      <c r="AB56" s="72">
        <f t="shared" si="9"/>
        <v>0</v>
      </c>
      <c r="AC56" s="23"/>
      <c r="AD56" s="72">
        <f t="shared" si="2"/>
        <v>0</v>
      </c>
      <c r="AE56" s="23"/>
      <c r="AF56" s="72">
        <f t="shared" si="3"/>
        <v>0</v>
      </c>
      <c r="AG56" s="23"/>
      <c r="AH56" s="72">
        <f t="shared" si="4"/>
        <v>0</v>
      </c>
      <c r="AI56" s="57"/>
      <c r="AJ56" s="41"/>
      <c r="AK56" s="46"/>
      <c r="AN56" s="13"/>
      <c r="AO56"/>
      <c r="AP56"/>
      <c r="AQ56"/>
      <c r="AR56"/>
      <c r="AS56"/>
      <c r="AT56"/>
      <c r="AU56"/>
    </row>
    <row r="57" spans="1:47" s="5" customFormat="1" ht="12.75" customHeight="1">
      <c r="A57" s="166">
        <v>57</v>
      </c>
      <c r="B57" s="171"/>
      <c r="C57" s="171"/>
      <c r="D57" s="171"/>
      <c r="E57" s="171"/>
      <c r="F57" s="172"/>
      <c r="G57" s="171"/>
      <c r="H57" s="171" t="s">
        <v>81</v>
      </c>
      <c r="I57" s="171" t="s">
        <v>82</v>
      </c>
      <c r="J57" s="168">
        <v>0</v>
      </c>
      <c r="K57" s="133"/>
      <c r="L57" s="72">
        <f t="shared" si="5"/>
        <v>0</v>
      </c>
      <c r="M57" s="23"/>
      <c r="N57" s="72">
        <f t="shared" si="6"/>
        <v>0</v>
      </c>
      <c r="O57" s="23"/>
      <c r="P57" s="72">
        <f t="shared" si="10"/>
        <v>0</v>
      </c>
      <c r="Q57" s="23"/>
      <c r="R57" s="72">
        <f t="shared" si="7"/>
        <v>0</v>
      </c>
      <c r="S57" s="23"/>
      <c r="T57" s="72">
        <f t="shared" si="8"/>
        <v>0</v>
      </c>
      <c r="U57" s="23"/>
      <c r="V57" s="72">
        <f t="shared" si="0"/>
        <v>0</v>
      </c>
      <c r="W57" s="23"/>
      <c r="X57" s="72">
        <f t="shared" si="11"/>
        <v>0</v>
      </c>
      <c r="Y57" s="23"/>
      <c r="Z57" s="72">
        <f t="shared" si="1"/>
        <v>0</v>
      </c>
      <c r="AA57" s="23"/>
      <c r="AB57" s="72">
        <f t="shared" si="9"/>
        <v>0</v>
      </c>
      <c r="AC57" s="23"/>
      <c r="AD57" s="72">
        <f t="shared" si="2"/>
        <v>0</v>
      </c>
      <c r="AE57" s="23"/>
      <c r="AF57" s="72">
        <f t="shared" si="3"/>
        <v>0</v>
      </c>
      <c r="AG57" s="23"/>
      <c r="AH57" s="72">
        <f t="shared" si="4"/>
        <v>0</v>
      </c>
      <c r="AI57" s="57"/>
      <c r="AJ57" s="41"/>
      <c r="AK57" s="46"/>
      <c r="AN57" s="13"/>
      <c r="AO57"/>
      <c r="AP57"/>
      <c r="AQ57"/>
      <c r="AR57"/>
      <c r="AS57"/>
      <c r="AT57"/>
      <c r="AU57"/>
    </row>
    <row r="58" spans="1:47" s="5" customFormat="1" ht="12.75" customHeight="1">
      <c r="A58" s="166">
        <v>58</v>
      </c>
      <c r="B58" s="171"/>
      <c r="C58" s="171"/>
      <c r="D58" s="171"/>
      <c r="E58" s="171"/>
      <c r="F58" s="172"/>
      <c r="G58" s="171"/>
      <c r="H58" s="171" t="s">
        <v>83</v>
      </c>
      <c r="I58" s="171" t="s">
        <v>84</v>
      </c>
      <c r="J58" s="168">
        <v>0</v>
      </c>
      <c r="K58" s="133"/>
      <c r="L58" s="72">
        <f t="shared" si="5"/>
        <v>0</v>
      </c>
      <c r="M58" s="23"/>
      <c r="N58" s="72">
        <f t="shared" si="6"/>
        <v>0</v>
      </c>
      <c r="O58" s="23"/>
      <c r="P58" s="72">
        <f t="shared" si="10"/>
        <v>0</v>
      </c>
      <c r="Q58" s="23"/>
      <c r="R58" s="72">
        <f t="shared" si="7"/>
        <v>0</v>
      </c>
      <c r="S58" s="23"/>
      <c r="T58" s="72">
        <f t="shared" si="8"/>
        <v>0</v>
      </c>
      <c r="U58" s="23"/>
      <c r="V58" s="72">
        <f t="shared" si="0"/>
        <v>0</v>
      </c>
      <c r="W58" s="23"/>
      <c r="X58" s="72">
        <f t="shared" si="11"/>
        <v>0</v>
      </c>
      <c r="Y58" s="23"/>
      <c r="Z58" s="72">
        <f t="shared" si="1"/>
        <v>0</v>
      </c>
      <c r="AA58" s="23"/>
      <c r="AB58" s="72">
        <f t="shared" si="9"/>
        <v>0</v>
      </c>
      <c r="AC58" s="23"/>
      <c r="AD58" s="72">
        <f t="shared" si="2"/>
        <v>0</v>
      </c>
      <c r="AE58" s="23"/>
      <c r="AF58" s="72">
        <f t="shared" si="3"/>
        <v>0</v>
      </c>
      <c r="AG58" s="23"/>
      <c r="AH58" s="72">
        <f t="shared" si="4"/>
        <v>0</v>
      </c>
      <c r="AI58" s="57"/>
      <c r="AJ58" s="41"/>
      <c r="AK58" s="46"/>
      <c r="AN58" s="13"/>
      <c r="AO58"/>
      <c r="AP58"/>
      <c r="AQ58"/>
      <c r="AR58"/>
      <c r="AS58"/>
      <c r="AT58"/>
      <c r="AU58"/>
    </row>
    <row r="59" spans="1:47" s="5" customFormat="1" ht="12.75" customHeight="1">
      <c r="A59" s="166">
        <v>59</v>
      </c>
      <c r="B59" s="171"/>
      <c r="C59" s="171"/>
      <c r="D59" s="171"/>
      <c r="E59" s="171"/>
      <c r="F59" s="175" t="s">
        <v>70</v>
      </c>
      <c r="G59" s="176" t="s">
        <v>71</v>
      </c>
      <c r="H59" s="171"/>
      <c r="I59" s="171"/>
      <c r="J59" s="168">
        <v>0</v>
      </c>
      <c r="K59" s="129">
        <v>0</v>
      </c>
      <c r="L59" s="72">
        <f t="shared" si="5"/>
        <v>0</v>
      </c>
      <c r="M59" s="15">
        <v>0</v>
      </c>
      <c r="N59" s="72">
        <f t="shared" si="6"/>
        <v>0</v>
      </c>
      <c r="O59" s="15">
        <v>0</v>
      </c>
      <c r="P59" s="72">
        <f t="shared" si="10"/>
        <v>0</v>
      </c>
      <c r="Q59" s="15">
        <v>0</v>
      </c>
      <c r="R59" s="72">
        <f t="shared" si="7"/>
        <v>0</v>
      </c>
      <c r="S59" s="15">
        <v>0</v>
      </c>
      <c r="T59" s="72">
        <f t="shared" si="8"/>
        <v>0</v>
      </c>
      <c r="U59" s="15">
        <v>0</v>
      </c>
      <c r="V59" s="72">
        <f t="shared" si="0"/>
        <v>0</v>
      </c>
      <c r="W59" s="15">
        <v>0</v>
      </c>
      <c r="X59" s="72">
        <f t="shared" si="11"/>
        <v>0</v>
      </c>
      <c r="Y59" s="15">
        <v>0</v>
      </c>
      <c r="Z59" s="72">
        <f t="shared" si="1"/>
        <v>0</v>
      </c>
      <c r="AA59" s="15">
        <v>0</v>
      </c>
      <c r="AB59" s="72">
        <f t="shared" si="9"/>
        <v>0</v>
      </c>
      <c r="AC59" s="15">
        <v>0</v>
      </c>
      <c r="AD59" s="72">
        <f t="shared" si="2"/>
        <v>0</v>
      </c>
      <c r="AE59" s="15">
        <v>0</v>
      </c>
      <c r="AF59" s="72">
        <f t="shared" si="3"/>
        <v>0</v>
      </c>
      <c r="AG59" s="15">
        <v>0</v>
      </c>
      <c r="AH59" s="72">
        <f t="shared" si="4"/>
        <v>0</v>
      </c>
      <c r="AI59" s="57"/>
      <c r="AJ59" s="41"/>
      <c r="AK59" s="46"/>
      <c r="AN59" s="13"/>
      <c r="AO59"/>
      <c r="AP59"/>
      <c r="AQ59"/>
      <c r="AR59"/>
      <c r="AS59"/>
      <c r="AT59"/>
      <c r="AU59"/>
    </row>
    <row r="60" spans="1:47" s="5" customFormat="1" ht="12.75" customHeight="1">
      <c r="A60" s="166">
        <v>60</v>
      </c>
      <c r="B60" s="171"/>
      <c r="C60" s="171"/>
      <c r="D60" s="171"/>
      <c r="E60" s="171"/>
      <c r="F60" s="172"/>
      <c r="G60" s="171" t="s">
        <v>60</v>
      </c>
      <c r="H60" s="22" t="s">
        <v>78</v>
      </c>
      <c r="I60" s="22"/>
      <c r="J60" s="168">
        <v>0</v>
      </c>
      <c r="K60" s="132">
        <v>0</v>
      </c>
      <c r="L60" s="72">
        <f t="shared" si="5"/>
        <v>0</v>
      </c>
      <c r="M60" s="21">
        <v>0</v>
      </c>
      <c r="N60" s="72">
        <f t="shared" si="6"/>
        <v>0</v>
      </c>
      <c r="O60" s="21">
        <v>0</v>
      </c>
      <c r="P60" s="72">
        <f t="shared" si="10"/>
        <v>0</v>
      </c>
      <c r="Q60" s="21">
        <v>0</v>
      </c>
      <c r="R60" s="72">
        <f t="shared" si="7"/>
        <v>0</v>
      </c>
      <c r="S60" s="21">
        <v>0</v>
      </c>
      <c r="T60" s="72">
        <f t="shared" si="8"/>
        <v>0</v>
      </c>
      <c r="U60" s="21">
        <v>0</v>
      </c>
      <c r="V60" s="72">
        <f t="shared" si="0"/>
        <v>0</v>
      </c>
      <c r="W60" s="21">
        <v>0</v>
      </c>
      <c r="X60" s="72">
        <f t="shared" si="11"/>
        <v>0</v>
      </c>
      <c r="Y60" s="21">
        <v>0</v>
      </c>
      <c r="Z60" s="72">
        <f t="shared" si="1"/>
        <v>0</v>
      </c>
      <c r="AA60" s="21">
        <v>0</v>
      </c>
      <c r="AB60" s="72">
        <f t="shared" si="9"/>
        <v>0</v>
      </c>
      <c r="AC60" s="21">
        <v>0</v>
      </c>
      <c r="AD60" s="72">
        <f t="shared" si="2"/>
        <v>0</v>
      </c>
      <c r="AE60" s="21">
        <v>0</v>
      </c>
      <c r="AF60" s="72">
        <f t="shared" si="3"/>
        <v>0</v>
      </c>
      <c r="AG60" s="21">
        <v>0</v>
      </c>
      <c r="AH60" s="72">
        <f t="shared" si="4"/>
        <v>0</v>
      </c>
      <c r="AI60" s="57"/>
      <c r="AJ60" s="41"/>
      <c r="AK60" s="46"/>
      <c r="AN60" s="13"/>
      <c r="AO60"/>
      <c r="AP60"/>
      <c r="AQ60"/>
      <c r="AR60"/>
      <c r="AS60"/>
      <c r="AT60"/>
      <c r="AU60"/>
    </row>
    <row r="61" spans="1:47" s="5" customFormat="1" ht="12.75" customHeight="1">
      <c r="A61" s="166">
        <v>61</v>
      </c>
      <c r="B61" s="171"/>
      <c r="C61" s="171"/>
      <c r="D61" s="171"/>
      <c r="E61" s="171"/>
      <c r="F61" s="172"/>
      <c r="G61" s="171"/>
      <c r="H61" s="172" t="s">
        <v>79</v>
      </c>
      <c r="I61" s="172" t="s">
        <v>80</v>
      </c>
      <c r="J61" s="168">
        <v>0</v>
      </c>
      <c r="K61" s="133"/>
      <c r="L61" s="72">
        <f t="shared" si="5"/>
        <v>0</v>
      </c>
      <c r="M61" s="23"/>
      <c r="N61" s="72">
        <f t="shared" si="6"/>
        <v>0</v>
      </c>
      <c r="O61" s="23"/>
      <c r="P61" s="72">
        <f t="shared" si="10"/>
        <v>0</v>
      </c>
      <c r="Q61" s="23"/>
      <c r="R61" s="72">
        <f t="shared" si="7"/>
        <v>0</v>
      </c>
      <c r="S61" s="23"/>
      <c r="T61" s="72">
        <f t="shared" si="8"/>
        <v>0</v>
      </c>
      <c r="U61" s="23"/>
      <c r="V61" s="72">
        <f t="shared" si="0"/>
        <v>0</v>
      </c>
      <c r="W61" s="23"/>
      <c r="X61" s="72">
        <f t="shared" si="11"/>
        <v>0</v>
      </c>
      <c r="Y61" s="23"/>
      <c r="Z61" s="72">
        <f t="shared" si="1"/>
        <v>0</v>
      </c>
      <c r="AA61" s="23"/>
      <c r="AB61" s="72">
        <f t="shared" si="9"/>
        <v>0</v>
      </c>
      <c r="AC61" s="23"/>
      <c r="AD61" s="72">
        <f t="shared" si="2"/>
        <v>0</v>
      </c>
      <c r="AE61" s="23"/>
      <c r="AF61" s="72">
        <f t="shared" si="3"/>
        <v>0</v>
      </c>
      <c r="AG61" s="23"/>
      <c r="AH61" s="72">
        <f t="shared" si="4"/>
        <v>0</v>
      </c>
      <c r="AI61" s="57"/>
      <c r="AJ61" s="41"/>
      <c r="AK61" s="46"/>
      <c r="AN61" s="13"/>
      <c r="AO61"/>
      <c r="AP61"/>
      <c r="AQ61"/>
      <c r="AR61"/>
      <c r="AS61"/>
      <c r="AT61"/>
      <c r="AU61"/>
    </row>
    <row r="62" spans="1:47" s="5" customFormat="1" ht="12.75" customHeight="1">
      <c r="A62" s="166">
        <v>62</v>
      </c>
      <c r="B62" s="171"/>
      <c r="C62" s="171"/>
      <c r="D62" s="171"/>
      <c r="E62" s="171"/>
      <c r="F62" s="172"/>
      <c r="G62" s="171"/>
      <c r="H62" s="171" t="s">
        <v>81</v>
      </c>
      <c r="I62" s="171" t="s">
        <v>82</v>
      </c>
      <c r="J62" s="168">
        <v>0</v>
      </c>
      <c r="K62" s="133"/>
      <c r="L62" s="72">
        <f t="shared" si="5"/>
        <v>0</v>
      </c>
      <c r="M62" s="23"/>
      <c r="N62" s="72">
        <f t="shared" si="6"/>
        <v>0</v>
      </c>
      <c r="O62" s="23"/>
      <c r="P62" s="72">
        <f t="shared" si="10"/>
        <v>0</v>
      </c>
      <c r="Q62" s="23"/>
      <c r="R62" s="72">
        <f t="shared" si="7"/>
        <v>0</v>
      </c>
      <c r="S62" s="23"/>
      <c r="T62" s="72">
        <f t="shared" si="8"/>
        <v>0</v>
      </c>
      <c r="U62" s="23"/>
      <c r="V62" s="72">
        <f t="shared" si="0"/>
        <v>0</v>
      </c>
      <c r="W62" s="23"/>
      <c r="X62" s="72">
        <f t="shared" si="11"/>
        <v>0</v>
      </c>
      <c r="Y62" s="23"/>
      <c r="Z62" s="72">
        <f t="shared" si="1"/>
        <v>0</v>
      </c>
      <c r="AA62" s="23"/>
      <c r="AB62" s="72">
        <f t="shared" si="9"/>
        <v>0</v>
      </c>
      <c r="AC62" s="23"/>
      <c r="AD62" s="72">
        <f t="shared" si="2"/>
        <v>0</v>
      </c>
      <c r="AE62" s="23"/>
      <c r="AF62" s="72">
        <f t="shared" si="3"/>
        <v>0</v>
      </c>
      <c r="AG62" s="23"/>
      <c r="AH62" s="72">
        <f t="shared" si="4"/>
        <v>0</v>
      </c>
      <c r="AI62" s="57"/>
      <c r="AJ62" s="41"/>
      <c r="AK62" s="46"/>
      <c r="AN62" s="13"/>
      <c r="AO62"/>
      <c r="AP62"/>
      <c r="AQ62"/>
      <c r="AR62"/>
      <c r="AS62"/>
      <c r="AT62"/>
      <c r="AU62"/>
    </row>
    <row r="63" spans="1:47" s="5" customFormat="1" ht="12.75" customHeight="1">
      <c r="A63" s="166">
        <v>63</v>
      </c>
      <c r="B63" s="171"/>
      <c r="C63" s="171"/>
      <c r="D63" s="171"/>
      <c r="E63" s="171"/>
      <c r="F63" s="172"/>
      <c r="G63" s="171"/>
      <c r="H63" s="171" t="s">
        <v>83</v>
      </c>
      <c r="I63" s="171" t="s">
        <v>84</v>
      </c>
      <c r="J63" s="168">
        <v>0</v>
      </c>
      <c r="K63" s="133"/>
      <c r="L63" s="72">
        <f t="shared" si="5"/>
        <v>0</v>
      </c>
      <c r="M63" s="23"/>
      <c r="N63" s="72">
        <f t="shared" si="6"/>
        <v>0</v>
      </c>
      <c r="O63" s="23"/>
      <c r="P63" s="72">
        <f t="shared" si="10"/>
        <v>0</v>
      </c>
      <c r="Q63" s="23"/>
      <c r="R63" s="72">
        <f t="shared" si="7"/>
        <v>0</v>
      </c>
      <c r="S63" s="23"/>
      <c r="T63" s="72">
        <f t="shared" si="8"/>
        <v>0</v>
      </c>
      <c r="U63" s="23"/>
      <c r="V63" s="72">
        <f t="shared" si="0"/>
        <v>0</v>
      </c>
      <c r="W63" s="23"/>
      <c r="X63" s="72">
        <f t="shared" si="11"/>
        <v>0</v>
      </c>
      <c r="Y63" s="23"/>
      <c r="Z63" s="72">
        <f t="shared" si="1"/>
        <v>0</v>
      </c>
      <c r="AA63" s="23"/>
      <c r="AB63" s="72">
        <f t="shared" si="9"/>
        <v>0</v>
      </c>
      <c r="AC63" s="23"/>
      <c r="AD63" s="72">
        <f t="shared" si="2"/>
        <v>0</v>
      </c>
      <c r="AE63" s="23"/>
      <c r="AF63" s="72">
        <f t="shared" si="3"/>
        <v>0</v>
      </c>
      <c r="AG63" s="23"/>
      <c r="AH63" s="72">
        <f t="shared" si="4"/>
        <v>0</v>
      </c>
      <c r="AI63" s="57"/>
      <c r="AJ63" s="41"/>
      <c r="AK63" s="46"/>
      <c r="AN63" s="13"/>
      <c r="AO63"/>
      <c r="AP63"/>
      <c r="AQ63"/>
      <c r="AR63"/>
      <c r="AS63"/>
      <c r="AT63"/>
      <c r="AU63"/>
    </row>
    <row r="64" spans="1:47" s="5" customFormat="1" ht="12.75" customHeight="1">
      <c r="A64" s="166">
        <v>64</v>
      </c>
      <c r="B64" s="171"/>
      <c r="C64" s="171"/>
      <c r="D64" s="171"/>
      <c r="E64" s="171"/>
      <c r="F64" s="172"/>
      <c r="G64" s="171" t="s">
        <v>73</v>
      </c>
      <c r="H64" s="171" t="s">
        <v>85</v>
      </c>
      <c r="I64" s="171"/>
      <c r="J64" s="168">
        <v>0</v>
      </c>
      <c r="K64" s="132">
        <v>0</v>
      </c>
      <c r="L64" s="72">
        <f t="shared" si="5"/>
        <v>0</v>
      </c>
      <c r="M64" s="21">
        <v>0</v>
      </c>
      <c r="N64" s="72">
        <f t="shared" si="6"/>
        <v>0</v>
      </c>
      <c r="O64" s="21">
        <v>0</v>
      </c>
      <c r="P64" s="72">
        <f t="shared" si="10"/>
        <v>0</v>
      </c>
      <c r="Q64" s="21">
        <v>0</v>
      </c>
      <c r="R64" s="72">
        <f t="shared" si="7"/>
        <v>0</v>
      </c>
      <c r="S64" s="21">
        <v>0</v>
      </c>
      <c r="T64" s="72">
        <f t="shared" si="8"/>
        <v>0</v>
      </c>
      <c r="U64" s="21">
        <v>0</v>
      </c>
      <c r="V64" s="72">
        <f t="shared" si="0"/>
        <v>0</v>
      </c>
      <c r="W64" s="21">
        <v>0</v>
      </c>
      <c r="X64" s="72">
        <f t="shared" si="11"/>
        <v>0</v>
      </c>
      <c r="Y64" s="21">
        <v>0</v>
      </c>
      <c r="Z64" s="72">
        <f t="shared" si="1"/>
        <v>0</v>
      </c>
      <c r="AA64" s="21">
        <v>0</v>
      </c>
      <c r="AB64" s="72">
        <f t="shared" si="9"/>
        <v>0</v>
      </c>
      <c r="AC64" s="21">
        <v>0</v>
      </c>
      <c r="AD64" s="72">
        <f t="shared" si="2"/>
        <v>0</v>
      </c>
      <c r="AE64" s="21">
        <v>0</v>
      </c>
      <c r="AF64" s="72">
        <f t="shared" si="3"/>
        <v>0</v>
      </c>
      <c r="AG64" s="21">
        <v>0</v>
      </c>
      <c r="AH64" s="72">
        <f t="shared" si="4"/>
        <v>0</v>
      </c>
      <c r="AI64" s="57"/>
      <c r="AJ64" s="41"/>
      <c r="AK64" s="46"/>
      <c r="AN64" s="13"/>
      <c r="AO64"/>
      <c r="AP64"/>
      <c r="AQ64"/>
      <c r="AR64"/>
      <c r="AS64"/>
      <c r="AT64"/>
      <c r="AU64"/>
    </row>
    <row r="65" spans="1:47" s="5" customFormat="1" ht="12.75" customHeight="1">
      <c r="A65" s="166">
        <v>65</v>
      </c>
      <c r="B65" s="171"/>
      <c r="C65" s="171"/>
      <c r="D65" s="171"/>
      <c r="E65" s="171"/>
      <c r="F65" s="172"/>
      <c r="G65" s="171"/>
      <c r="H65" s="172" t="s">
        <v>79</v>
      </c>
      <c r="I65" s="172" t="s">
        <v>80</v>
      </c>
      <c r="J65" s="168">
        <v>0</v>
      </c>
      <c r="K65" s="133"/>
      <c r="L65" s="72">
        <f t="shared" si="5"/>
        <v>0</v>
      </c>
      <c r="M65" s="23"/>
      <c r="N65" s="72">
        <f t="shared" si="6"/>
        <v>0</v>
      </c>
      <c r="O65" s="23"/>
      <c r="P65" s="72">
        <f t="shared" si="10"/>
        <v>0</v>
      </c>
      <c r="Q65" s="23"/>
      <c r="R65" s="72">
        <f t="shared" si="7"/>
        <v>0</v>
      </c>
      <c r="S65" s="23"/>
      <c r="T65" s="72">
        <f t="shared" si="8"/>
        <v>0</v>
      </c>
      <c r="U65" s="23"/>
      <c r="V65" s="72">
        <f t="shared" si="0"/>
        <v>0</v>
      </c>
      <c r="W65" s="23"/>
      <c r="X65" s="72">
        <f t="shared" si="11"/>
        <v>0</v>
      </c>
      <c r="Y65" s="23"/>
      <c r="Z65" s="72">
        <f t="shared" si="1"/>
        <v>0</v>
      </c>
      <c r="AA65" s="23"/>
      <c r="AB65" s="72">
        <f t="shared" si="9"/>
        <v>0</v>
      </c>
      <c r="AC65" s="23"/>
      <c r="AD65" s="72">
        <f t="shared" si="2"/>
        <v>0</v>
      </c>
      <c r="AE65" s="23"/>
      <c r="AF65" s="72">
        <f t="shared" si="3"/>
        <v>0</v>
      </c>
      <c r="AG65" s="23"/>
      <c r="AH65" s="72">
        <f t="shared" si="4"/>
        <v>0</v>
      </c>
      <c r="AI65" s="57"/>
      <c r="AJ65" s="41"/>
      <c r="AK65" s="46"/>
      <c r="AN65" s="13"/>
      <c r="AO65"/>
      <c r="AP65"/>
      <c r="AQ65"/>
      <c r="AR65"/>
      <c r="AS65"/>
      <c r="AT65"/>
      <c r="AU65"/>
    </row>
    <row r="66" spans="1:47" s="5" customFormat="1" ht="12.75" customHeight="1">
      <c r="A66" s="166">
        <v>66</v>
      </c>
      <c r="B66" s="171"/>
      <c r="C66" s="171"/>
      <c r="D66" s="171"/>
      <c r="E66" s="171"/>
      <c r="F66" s="172"/>
      <c r="G66" s="171"/>
      <c r="H66" s="171" t="s">
        <v>81</v>
      </c>
      <c r="I66" s="171" t="s">
        <v>82</v>
      </c>
      <c r="J66" s="168">
        <v>0</v>
      </c>
      <c r="K66" s="133"/>
      <c r="L66" s="72">
        <f t="shared" si="5"/>
        <v>0</v>
      </c>
      <c r="M66" s="23"/>
      <c r="N66" s="72">
        <f t="shared" si="6"/>
        <v>0</v>
      </c>
      <c r="O66" s="23"/>
      <c r="P66" s="72">
        <f t="shared" si="10"/>
        <v>0</v>
      </c>
      <c r="Q66" s="23"/>
      <c r="R66" s="72">
        <f t="shared" si="7"/>
        <v>0</v>
      </c>
      <c r="S66" s="23"/>
      <c r="T66" s="72">
        <f t="shared" si="8"/>
        <v>0</v>
      </c>
      <c r="U66" s="23"/>
      <c r="V66" s="72">
        <f t="shared" si="0"/>
        <v>0</v>
      </c>
      <c r="W66" s="23"/>
      <c r="X66" s="72">
        <f t="shared" si="11"/>
        <v>0</v>
      </c>
      <c r="Y66" s="23"/>
      <c r="Z66" s="72">
        <f t="shared" si="1"/>
        <v>0</v>
      </c>
      <c r="AA66" s="23"/>
      <c r="AB66" s="72">
        <f t="shared" si="9"/>
        <v>0</v>
      </c>
      <c r="AC66" s="23"/>
      <c r="AD66" s="72">
        <f t="shared" si="2"/>
        <v>0</v>
      </c>
      <c r="AE66" s="23"/>
      <c r="AF66" s="72">
        <f t="shared" si="3"/>
        <v>0</v>
      </c>
      <c r="AG66" s="23"/>
      <c r="AH66" s="72">
        <f t="shared" si="4"/>
        <v>0</v>
      </c>
      <c r="AI66" s="57"/>
      <c r="AJ66" s="41"/>
      <c r="AK66" s="46"/>
      <c r="AN66" s="13"/>
      <c r="AO66"/>
      <c r="AP66"/>
      <c r="AQ66"/>
      <c r="AR66"/>
      <c r="AS66"/>
      <c r="AT66"/>
      <c r="AU66"/>
    </row>
    <row r="67" spans="1:47" s="5" customFormat="1" ht="12.75" customHeight="1">
      <c r="A67" s="166">
        <v>67</v>
      </c>
      <c r="B67" s="171"/>
      <c r="C67" s="171"/>
      <c r="D67" s="171"/>
      <c r="E67" s="171"/>
      <c r="F67" s="172"/>
      <c r="G67" s="171"/>
      <c r="H67" s="171" t="s">
        <v>83</v>
      </c>
      <c r="I67" s="171" t="s">
        <v>84</v>
      </c>
      <c r="J67" s="168">
        <v>0</v>
      </c>
      <c r="K67" s="133"/>
      <c r="L67" s="72">
        <f t="shared" si="5"/>
        <v>0</v>
      </c>
      <c r="M67" s="23"/>
      <c r="N67" s="72">
        <f t="shared" si="6"/>
        <v>0</v>
      </c>
      <c r="O67" s="23"/>
      <c r="P67" s="72">
        <f t="shared" si="10"/>
        <v>0</v>
      </c>
      <c r="Q67" s="23"/>
      <c r="R67" s="72">
        <f t="shared" si="7"/>
        <v>0</v>
      </c>
      <c r="S67" s="23"/>
      <c r="T67" s="72">
        <f t="shared" si="8"/>
        <v>0</v>
      </c>
      <c r="U67" s="23"/>
      <c r="V67" s="72">
        <f t="shared" si="0"/>
        <v>0</v>
      </c>
      <c r="W67" s="23"/>
      <c r="X67" s="72">
        <f t="shared" si="11"/>
        <v>0</v>
      </c>
      <c r="Y67" s="23"/>
      <c r="Z67" s="72">
        <f t="shared" si="1"/>
        <v>0</v>
      </c>
      <c r="AA67" s="23"/>
      <c r="AB67" s="72">
        <f t="shared" si="9"/>
        <v>0</v>
      </c>
      <c r="AC67" s="23"/>
      <c r="AD67" s="72">
        <f t="shared" si="2"/>
        <v>0</v>
      </c>
      <c r="AE67" s="23"/>
      <c r="AF67" s="72">
        <f t="shared" si="3"/>
        <v>0</v>
      </c>
      <c r="AG67" s="23"/>
      <c r="AH67" s="72">
        <f t="shared" si="4"/>
        <v>0</v>
      </c>
      <c r="AI67" s="57"/>
      <c r="AJ67" s="41"/>
      <c r="AK67" s="46"/>
      <c r="AN67" s="13"/>
      <c r="AO67"/>
      <c r="AP67"/>
      <c r="AQ67"/>
      <c r="AR67"/>
      <c r="AS67"/>
      <c r="AT67"/>
      <c r="AU67"/>
    </row>
    <row r="68" spans="1:47" s="5" customFormat="1" ht="12.75" customHeight="1">
      <c r="A68" s="166">
        <v>68</v>
      </c>
      <c r="B68" s="171"/>
      <c r="C68" s="171"/>
      <c r="D68" s="171"/>
      <c r="E68" s="171"/>
      <c r="F68" s="172"/>
      <c r="G68" s="171" t="s">
        <v>62</v>
      </c>
      <c r="H68" s="171" t="s">
        <v>87</v>
      </c>
      <c r="I68" s="171"/>
      <c r="J68" s="168">
        <v>0</v>
      </c>
      <c r="K68" s="132">
        <v>0</v>
      </c>
      <c r="L68" s="72">
        <f t="shared" si="5"/>
        <v>0</v>
      </c>
      <c r="M68" s="21">
        <v>0</v>
      </c>
      <c r="N68" s="72">
        <f t="shared" si="6"/>
        <v>0</v>
      </c>
      <c r="O68" s="21">
        <v>0</v>
      </c>
      <c r="P68" s="72">
        <f t="shared" si="10"/>
        <v>0</v>
      </c>
      <c r="Q68" s="21">
        <v>0</v>
      </c>
      <c r="R68" s="72">
        <f t="shared" si="7"/>
        <v>0</v>
      </c>
      <c r="S68" s="21">
        <v>0</v>
      </c>
      <c r="T68" s="72">
        <f t="shared" si="8"/>
        <v>0</v>
      </c>
      <c r="U68" s="21">
        <v>0</v>
      </c>
      <c r="V68" s="72">
        <f t="shared" si="0"/>
        <v>0</v>
      </c>
      <c r="W68" s="21">
        <v>0</v>
      </c>
      <c r="X68" s="72">
        <f t="shared" si="11"/>
        <v>0</v>
      </c>
      <c r="Y68" s="21">
        <v>0</v>
      </c>
      <c r="Z68" s="72">
        <f t="shared" si="1"/>
        <v>0</v>
      </c>
      <c r="AA68" s="21">
        <v>0</v>
      </c>
      <c r="AB68" s="72">
        <f t="shared" si="9"/>
        <v>0</v>
      </c>
      <c r="AC68" s="21">
        <v>0</v>
      </c>
      <c r="AD68" s="72">
        <f t="shared" si="2"/>
        <v>0</v>
      </c>
      <c r="AE68" s="21">
        <v>0</v>
      </c>
      <c r="AF68" s="72">
        <f t="shared" si="3"/>
        <v>0</v>
      </c>
      <c r="AG68" s="21">
        <v>0</v>
      </c>
      <c r="AH68" s="72">
        <f t="shared" si="4"/>
        <v>0</v>
      </c>
      <c r="AI68" s="57"/>
      <c r="AJ68" s="41"/>
      <c r="AK68" s="46"/>
      <c r="AN68" s="13"/>
      <c r="AO68"/>
      <c r="AP68"/>
      <c r="AQ68"/>
      <c r="AR68"/>
      <c r="AS68"/>
      <c r="AT68"/>
      <c r="AU68"/>
    </row>
    <row r="69" spans="1:47" s="5" customFormat="1" ht="12.75" customHeight="1">
      <c r="A69" s="166">
        <v>69</v>
      </c>
      <c r="B69" s="171"/>
      <c r="C69" s="171"/>
      <c r="D69" s="171"/>
      <c r="E69" s="171"/>
      <c r="F69" s="172"/>
      <c r="G69" s="171"/>
      <c r="H69" s="172" t="s">
        <v>79</v>
      </c>
      <c r="I69" s="172" t="s">
        <v>80</v>
      </c>
      <c r="J69" s="168">
        <v>0</v>
      </c>
      <c r="K69" s="133"/>
      <c r="L69" s="72">
        <f t="shared" si="5"/>
        <v>0</v>
      </c>
      <c r="M69" s="23"/>
      <c r="N69" s="72">
        <f t="shared" si="6"/>
        <v>0</v>
      </c>
      <c r="O69" s="23"/>
      <c r="P69" s="72">
        <f t="shared" si="10"/>
        <v>0</v>
      </c>
      <c r="Q69" s="23"/>
      <c r="R69" s="72">
        <f t="shared" si="7"/>
        <v>0</v>
      </c>
      <c r="S69" s="23"/>
      <c r="T69" s="72">
        <f t="shared" si="8"/>
        <v>0</v>
      </c>
      <c r="U69" s="23"/>
      <c r="V69" s="72">
        <f t="shared" si="0"/>
        <v>0</v>
      </c>
      <c r="W69" s="23"/>
      <c r="X69" s="72">
        <f t="shared" si="11"/>
        <v>0</v>
      </c>
      <c r="Y69" s="23"/>
      <c r="Z69" s="72">
        <f t="shared" si="1"/>
        <v>0</v>
      </c>
      <c r="AA69" s="23"/>
      <c r="AB69" s="72">
        <f t="shared" si="9"/>
        <v>0</v>
      </c>
      <c r="AC69" s="23"/>
      <c r="AD69" s="72">
        <f t="shared" si="2"/>
        <v>0</v>
      </c>
      <c r="AE69" s="23"/>
      <c r="AF69" s="72">
        <f t="shared" si="3"/>
        <v>0</v>
      </c>
      <c r="AG69" s="23"/>
      <c r="AH69" s="72">
        <f t="shared" si="4"/>
        <v>0</v>
      </c>
      <c r="AI69" s="57"/>
      <c r="AJ69" s="41"/>
      <c r="AK69" s="46"/>
      <c r="AN69" s="13"/>
      <c r="AO69"/>
      <c r="AP69"/>
      <c r="AQ69"/>
      <c r="AR69"/>
      <c r="AS69"/>
      <c r="AT69"/>
      <c r="AU69"/>
    </row>
    <row r="70" spans="1:47" s="5" customFormat="1" ht="12.75" customHeight="1">
      <c r="A70" s="166">
        <v>70</v>
      </c>
      <c r="B70" s="171"/>
      <c r="C70" s="171"/>
      <c r="D70" s="171"/>
      <c r="E70" s="171"/>
      <c r="F70" s="172"/>
      <c r="G70" s="171"/>
      <c r="H70" s="172" t="s">
        <v>81</v>
      </c>
      <c r="I70" s="172" t="s">
        <v>82</v>
      </c>
      <c r="J70" s="168">
        <v>0</v>
      </c>
      <c r="K70" s="133"/>
      <c r="L70" s="72">
        <f t="shared" si="5"/>
        <v>0</v>
      </c>
      <c r="M70" s="23"/>
      <c r="N70" s="72">
        <f t="shared" si="6"/>
        <v>0</v>
      </c>
      <c r="O70" s="23"/>
      <c r="P70" s="72">
        <f t="shared" si="10"/>
        <v>0</v>
      </c>
      <c r="Q70" s="23"/>
      <c r="R70" s="72">
        <f t="shared" si="7"/>
        <v>0</v>
      </c>
      <c r="S70" s="23"/>
      <c r="T70" s="72">
        <f t="shared" si="8"/>
        <v>0</v>
      </c>
      <c r="U70" s="23"/>
      <c r="V70" s="72">
        <f t="shared" si="0"/>
        <v>0</v>
      </c>
      <c r="W70" s="23"/>
      <c r="X70" s="72">
        <f t="shared" si="11"/>
        <v>0</v>
      </c>
      <c r="Y70" s="23"/>
      <c r="Z70" s="72">
        <f t="shared" si="1"/>
        <v>0</v>
      </c>
      <c r="AA70" s="23"/>
      <c r="AB70" s="72">
        <f t="shared" si="9"/>
        <v>0</v>
      </c>
      <c r="AC70" s="23"/>
      <c r="AD70" s="72">
        <f t="shared" si="2"/>
        <v>0</v>
      </c>
      <c r="AE70" s="23"/>
      <c r="AF70" s="72">
        <f t="shared" si="3"/>
        <v>0</v>
      </c>
      <c r="AG70" s="23"/>
      <c r="AH70" s="72">
        <f t="shared" si="4"/>
        <v>0</v>
      </c>
      <c r="AI70" s="57"/>
      <c r="AJ70" s="41"/>
      <c r="AK70" s="46"/>
      <c r="AN70" s="13"/>
      <c r="AO70"/>
      <c r="AP70"/>
      <c r="AQ70"/>
      <c r="AR70"/>
      <c r="AS70"/>
      <c r="AT70"/>
      <c r="AU70"/>
    </row>
    <row r="71" spans="1:47" s="5" customFormat="1" ht="12.75" customHeight="1">
      <c r="A71" s="166">
        <v>71</v>
      </c>
      <c r="B71" s="171"/>
      <c r="C71" s="171"/>
      <c r="D71" s="171"/>
      <c r="E71" s="171"/>
      <c r="F71" s="172"/>
      <c r="G71" s="171"/>
      <c r="H71" s="172" t="s">
        <v>83</v>
      </c>
      <c r="I71" s="172" t="s">
        <v>84</v>
      </c>
      <c r="J71" s="168">
        <v>0</v>
      </c>
      <c r="K71" s="133"/>
      <c r="L71" s="72">
        <f t="shared" si="5"/>
        <v>0</v>
      </c>
      <c r="M71" s="23"/>
      <c r="N71" s="72">
        <f t="shared" si="6"/>
        <v>0</v>
      </c>
      <c r="O71" s="23"/>
      <c r="P71" s="72">
        <f t="shared" si="10"/>
        <v>0</v>
      </c>
      <c r="Q71" s="23"/>
      <c r="R71" s="72">
        <f t="shared" si="7"/>
        <v>0</v>
      </c>
      <c r="S71" s="23"/>
      <c r="T71" s="72">
        <f t="shared" si="8"/>
        <v>0</v>
      </c>
      <c r="U71" s="23"/>
      <c r="V71" s="72">
        <f t="shared" si="0"/>
        <v>0</v>
      </c>
      <c r="W71" s="23"/>
      <c r="X71" s="72">
        <f t="shared" si="11"/>
        <v>0</v>
      </c>
      <c r="Y71" s="23"/>
      <c r="Z71" s="72">
        <f t="shared" si="1"/>
        <v>0</v>
      </c>
      <c r="AA71" s="23"/>
      <c r="AB71" s="72">
        <f t="shared" si="9"/>
        <v>0</v>
      </c>
      <c r="AC71" s="23"/>
      <c r="AD71" s="72">
        <f t="shared" si="2"/>
        <v>0</v>
      </c>
      <c r="AE71" s="23"/>
      <c r="AF71" s="72">
        <f t="shared" si="3"/>
        <v>0</v>
      </c>
      <c r="AG71" s="23"/>
      <c r="AH71" s="72">
        <f t="shared" si="4"/>
        <v>0</v>
      </c>
      <c r="AI71" s="57"/>
      <c r="AJ71" s="41"/>
      <c r="AK71" s="46"/>
      <c r="AN71" s="13"/>
      <c r="AO71"/>
      <c r="AP71"/>
      <c r="AQ71"/>
      <c r="AR71"/>
      <c r="AS71"/>
      <c r="AT71"/>
      <c r="AU71"/>
    </row>
    <row r="72" spans="1:47" s="5" customFormat="1" ht="12.75" customHeight="1">
      <c r="A72" s="166">
        <v>72</v>
      </c>
      <c r="B72" s="171"/>
      <c r="C72" s="171"/>
      <c r="D72" s="171"/>
      <c r="E72" s="171"/>
      <c r="F72" s="172"/>
      <c r="G72" s="171" t="s">
        <v>64</v>
      </c>
      <c r="H72" s="22" t="s">
        <v>86</v>
      </c>
      <c r="I72" s="171"/>
      <c r="J72" s="168">
        <v>0</v>
      </c>
      <c r="K72" s="132">
        <v>0</v>
      </c>
      <c r="L72" s="72">
        <f t="shared" si="5"/>
        <v>0</v>
      </c>
      <c r="M72" s="21">
        <v>0</v>
      </c>
      <c r="N72" s="72">
        <f t="shared" si="6"/>
        <v>0</v>
      </c>
      <c r="O72" s="21">
        <v>0</v>
      </c>
      <c r="P72" s="72">
        <f t="shared" si="10"/>
        <v>0</v>
      </c>
      <c r="Q72" s="21">
        <v>0</v>
      </c>
      <c r="R72" s="72">
        <f t="shared" si="7"/>
        <v>0</v>
      </c>
      <c r="S72" s="21">
        <v>0</v>
      </c>
      <c r="T72" s="72">
        <f t="shared" si="8"/>
        <v>0</v>
      </c>
      <c r="U72" s="21">
        <v>0</v>
      </c>
      <c r="V72" s="72">
        <f t="shared" si="0"/>
        <v>0</v>
      </c>
      <c r="W72" s="21">
        <v>0</v>
      </c>
      <c r="X72" s="72">
        <f t="shared" si="11"/>
        <v>0</v>
      </c>
      <c r="Y72" s="21">
        <v>0</v>
      </c>
      <c r="Z72" s="72">
        <f t="shared" si="1"/>
        <v>0</v>
      </c>
      <c r="AA72" s="21">
        <v>0</v>
      </c>
      <c r="AB72" s="72">
        <f t="shared" si="9"/>
        <v>0</v>
      </c>
      <c r="AC72" s="21">
        <v>0</v>
      </c>
      <c r="AD72" s="72">
        <f t="shared" si="2"/>
        <v>0</v>
      </c>
      <c r="AE72" s="21">
        <v>0</v>
      </c>
      <c r="AF72" s="72">
        <f t="shared" si="3"/>
        <v>0</v>
      </c>
      <c r="AG72" s="21">
        <v>0</v>
      </c>
      <c r="AH72" s="72">
        <f t="shared" si="4"/>
        <v>0</v>
      </c>
      <c r="AI72" s="57"/>
      <c r="AJ72" s="41"/>
      <c r="AK72" s="46"/>
      <c r="AN72" s="13"/>
      <c r="AO72"/>
      <c r="AP72"/>
      <c r="AQ72"/>
      <c r="AR72"/>
      <c r="AS72"/>
      <c r="AT72"/>
      <c r="AU72"/>
    </row>
    <row r="73" spans="1:47" s="5" customFormat="1" ht="12.75" customHeight="1">
      <c r="A73" s="166">
        <v>73</v>
      </c>
      <c r="B73" s="171"/>
      <c r="C73" s="171"/>
      <c r="D73" s="171"/>
      <c r="E73" s="171"/>
      <c r="F73" s="172"/>
      <c r="G73" s="171"/>
      <c r="H73" s="172" t="s">
        <v>79</v>
      </c>
      <c r="I73" s="172" t="s">
        <v>80</v>
      </c>
      <c r="J73" s="168">
        <v>0</v>
      </c>
      <c r="K73" s="133"/>
      <c r="L73" s="72">
        <f t="shared" si="5"/>
        <v>0</v>
      </c>
      <c r="M73" s="23"/>
      <c r="N73" s="72">
        <f t="shared" si="6"/>
        <v>0</v>
      </c>
      <c r="O73" s="23"/>
      <c r="P73" s="72">
        <f t="shared" si="10"/>
        <v>0</v>
      </c>
      <c r="Q73" s="23"/>
      <c r="R73" s="72">
        <f t="shared" si="7"/>
        <v>0</v>
      </c>
      <c r="S73" s="23"/>
      <c r="T73" s="72">
        <f t="shared" si="8"/>
        <v>0</v>
      </c>
      <c r="U73" s="23"/>
      <c r="V73" s="72">
        <f t="shared" si="0"/>
        <v>0</v>
      </c>
      <c r="W73" s="23"/>
      <c r="X73" s="72">
        <f t="shared" si="11"/>
        <v>0</v>
      </c>
      <c r="Y73" s="23"/>
      <c r="Z73" s="72">
        <f t="shared" si="1"/>
        <v>0</v>
      </c>
      <c r="AA73" s="23"/>
      <c r="AB73" s="72">
        <f t="shared" si="9"/>
        <v>0</v>
      </c>
      <c r="AC73" s="23"/>
      <c r="AD73" s="72">
        <f t="shared" si="2"/>
        <v>0</v>
      </c>
      <c r="AE73" s="23"/>
      <c r="AF73" s="72">
        <f t="shared" si="3"/>
        <v>0</v>
      </c>
      <c r="AG73" s="23"/>
      <c r="AH73" s="72">
        <f t="shared" si="4"/>
        <v>0</v>
      </c>
      <c r="AI73" s="57"/>
      <c r="AJ73" s="41"/>
      <c r="AK73" s="46"/>
      <c r="AN73" s="13"/>
      <c r="AO73"/>
      <c r="AP73"/>
      <c r="AQ73"/>
      <c r="AR73"/>
      <c r="AS73"/>
      <c r="AT73"/>
      <c r="AU73"/>
    </row>
    <row r="74" spans="1:47" s="5" customFormat="1" ht="12.75" customHeight="1">
      <c r="A74" s="166">
        <v>74</v>
      </c>
      <c r="B74" s="171"/>
      <c r="C74" s="171"/>
      <c r="D74" s="171"/>
      <c r="E74" s="171"/>
      <c r="F74" s="172"/>
      <c r="G74" s="171"/>
      <c r="H74" s="171" t="s">
        <v>81</v>
      </c>
      <c r="I74" s="171" t="s">
        <v>82</v>
      </c>
      <c r="J74" s="168">
        <v>0</v>
      </c>
      <c r="K74" s="133"/>
      <c r="L74" s="72">
        <f t="shared" si="5"/>
        <v>0</v>
      </c>
      <c r="M74" s="23"/>
      <c r="N74" s="72">
        <f t="shared" si="6"/>
        <v>0</v>
      </c>
      <c r="O74" s="23"/>
      <c r="P74" s="72">
        <f t="shared" si="10"/>
        <v>0</v>
      </c>
      <c r="Q74" s="23"/>
      <c r="R74" s="72">
        <f t="shared" si="7"/>
        <v>0</v>
      </c>
      <c r="S74" s="23"/>
      <c r="T74" s="72">
        <f t="shared" si="8"/>
        <v>0</v>
      </c>
      <c r="U74" s="23"/>
      <c r="V74" s="72">
        <f t="shared" si="0"/>
        <v>0</v>
      </c>
      <c r="W74" s="23"/>
      <c r="X74" s="72">
        <f t="shared" si="11"/>
        <v>0</v>
      </c>
      <c r="Y74" s="23"/>
      <c r="Z74" s="72">
        <f t="shared" si="1"/>
        <v>0</v>
      </c>
      <c r="AA74" s="23"/>
      <c r="AB74" s="72">
        <f t="shared" si="9"/>
        <v>0</v>
      </c>
      <c r="AC74" s="23"/>
      <c r="AD74" s="72">
        <f t="shared" si="2"/>
        <v>0</v>
      </c>
      <c r="AE74" s="23"/>
      <c r="AF74" s="72">
        <f t="shared" si="3"/>
        <v>0</v>
      </c>
      <c r="AG74" s="23"/>
      <c r="AH74" s="72">
        <f t="shared" si="4"/>
        <v>0</v>
      </c>
      <c r="AI74" s="57"/>
      <c r="AJ74" s="41"/>
      <c r="AK74" s="46"/>
      <c r="AN74" s="13"/>
      <c r="AO74"/>
      <c r="AP74"/>
      <c r="AQ74"/>
      <c r="AR74"/>
      <c r="AS74"/>
      <c r="AT74"/>
      <c r="AU74"/>
    </row>
    <row r="75" spans="1:47" s="5" customFormat="1" ht="12.75" customHeight="1">
      <c r="A75" s="166">
        <v>75</v>
      </c>
      <c r="B75" s="171"/>
      <c r="C75" s="171"/>
      <c r="D75" s="171"/>
      <c r="E75" s="171"/>
      <c r="F75" s="172"/>
      <c r="G75" s="171"/>
      <c r="H75" s="171" t="s">
        <v>83</v>
      </c>
      <c r="I75" s="171" t="s">
        <v>84</v>
      </c>
      <c r="J75" s="168">
        <v>0</v>
      </c>
      <c r="K75" s="133"/>
      <c r="L75" s="72">
        <f t="shared" si="5"/>
        <v>0</v>
      </c>
      <c r="M75" s="23"/>
      <c r="N75" s="72">
        <f t="shared" si="6"/>
        <v>0</v>
      </c>
      <c r="O75" s="23"/>
      <c r="P75" s="72">
        <f t="shared" si="10"/>
        <v>0</v>
      </c>
      <c r="Q75" s="23"/>
      <c r="R75" s="72">
        <f t="shared" si="7"/>
        <v>0</v>
      </c>
      <c r="S75" s="23"/>
      <c r="T75" s="72">
        <f t="shared" si="8"/>
        <v>0</v>
      </c>
      <c r="U75" s="23"/>
      <c r="V75" s="72">
        <f t="shared" si="0"/>
        <v>0</v>
      </c>
      <c r="W75" s="23"/>
      <c r="X75" s="72">
        <f t="shared" si="11"/>
        <v>0</v>
      </c>
      <c r="Y75" s="23"/>
      <c r="Z75" s="72">
        <f t="shared" si="1"/>
        <v>0</v>
      </c>
      <c r="AA75" s="23"/>
      <c r="AB75" s="72">
        <f t="shared" si="9"/>
        <v>0</v>
      </c>
      <c r="AC75" s="23"/>
      <c r="AD75" s="72">
        <f t="shared" si="2"/>
        <v>0</v>
      </c>
      <c r="AE75" s="23"/>
      <c r="AF75" s="72">
        <f t="shared" si="3"/>
        <v>0</v>
      </c>
      <c r="AG75" s="23"/>
      <c r="AH75" s="72">
        <f t="shared" si="4"/>
        <v>0</v>
      </c>
      <c r="AI75" s="57"/>
      <c r="AJ75" s="41"/>
      <c r="AK75" s="46"/>
      <c r="AN75" s="13"/>
      <c r="AO75"/>
      <c r="AP75"/>
      <c r="AQ75"/>
      <c r="AR75"/>
      <c r="AS75"/>
      <c r="AT75"/>
      <c r="AU75"/>
    </row>
    <row r="76" spans="1:47" s="5" customFormat="1" ht="12.75" customHeight="1">
      <c r="A76" s="166">
        <v>76</v>
      </c>
      <c r="B76" s="169"/>
      <c r="C76" s="169"/>
      <c r="D76" s="169"/>
      <c r="E76" s="169" t="s">
        <v>40</v>
      </c>
      <c r="F76" s="90" t="s">
        <v>53</v>
      </c>
      <c r="G76" s="169"/>
      <c r="H76" s="169"/>
      <c r="I76" s="169"/>
      <c r="J76" s="168">
        <v>0</v>
      </c>
      <c r="K76" s="129">
        <v>0</v>
      </c>
      <c r="L76" s="72">
        <f t="shared" si="5"/>
        <v>0</v>
      </c>
      <c r="M76" s="15">
        <v>0</v>
      </c>
      <c r="N76" s="72">
        <f t="shared" si="6"/>
        <v>0</v>
      </c>
      <c r="O76" s="15">
        <v>0</v>
      </c>
      <c r="P76" s="72">
        <f t="shared" si="10"/>
        <v>0</v>
      </c>
      <c r="Q76" s="15">
        <v>0</v>
      </c>
      <c r="R76" s="72">
        <f t="shared" si="7"/>
        <v>0</v>
      </c>
      <c r="S76" s="15">
        <v>0</v>
      </c>
      <c r="T76" s="72">
        <f t="shared" si="8"/>
        <v>0</v>
      </c>
      <c r="U76" s="15">
        <v>0</v>
      </c>
      <c r="V76" s="72">
        <f aca="true" t="shared" si="12" ref="V76:V139">U76/$U$10</f>
        <v>0</v>
      </c>
      <c r="W76" s="15">
        <v>0</v>
      </c>
      <c r="X76" s="72">
        <f t="shared" si="11"/>
        <v>0</v>
      </c>
      <c r="Y76" s="15">
        <v>0</v>
      </c>
      <c r="Z76" s="72">
        <f aca="true" t="shared" si="13" ref="Z76:Z139">Y76/$Y$10</f>
        <v>0</v>
      </c>
      <c r="AA76" s="15">
        <v>0</v>
      </c>
      <c r="AB76" s="72">
        <f t="shared" si="9"/>
        <v>0</v>
      </c>
      <c r="AC76" s="15">
        <v>0</v>
      </c>
      <c r="AD76" s="72">
        <f aca="true" t="shared" si="14" ref="AD76:AD139">AC76/$AC$10</f>
        <v>0</v>
      </c>
      <c r="AE76" s="15">
        <v>0</v>
      </c>
      <c r="AF76" s="72">
        <f aca="true" t="shared" si="15" ref="AF76:AF139">AE76/$AE$10</f>
        <v>0</v>
      </c>
      <c r="AG76" s="15">
        <v>0</v>
      </c>
      <c r="AH76" s="72">
        <f aca="true" t="shared" si="16" ref="AH76:AH139">AG76/$AG$10</f>
        <v>0</v>
      </c>
      <c r="AI76" s="57"/>
      <c r="AJ76" s="41"/>
      <c r="AK76" s="46"/>
      <c r="AN76" s="13"/>
      <c r="AO76"/>
      <c r="AP76"/>
      <c r="AQ76"/>
      <c r="AR76"/>
      <c r="AS76"/>
      <c r="AT76"/>
      <c r="AU76"/>
    </row>
    <row r="77" spans="1:47" s="5" customFormat="1" ht="12.75" customHeight="1">
      <c r="A77" s="166">
        <v>77</v>
      </c>
      <c r="B77" s="169"/>
      <c r="C77" s="169"/>
      <c r="D77" s="169"/>
      <c r="E77" s="169"/>
      <c r="F77" s="175" t="s">
        <v>58</v>
      </c>
      <c r="G77" s="176" t="s">
        <v>88</v>
      </c>
      <c r="H77" s="169"/>
      <c r="I77" s="169"/>
      <c r="J77" s="168">
        <v>0</v>
      </c>
      <c r="K77" s="132">
        <v>0</v>
      </c>
      <c r="L77" s="72">
        <f t="shared" si="5"/>
        <v>0</v>
      </c>
      <c r="M77" s="21">
        <v>0</v>
      </c>
      <c r="N77" s="72">
        <f t="shared" si="6"/>
        <v>0</v>
      </c>
      <c r="O77" s="21">
        <v>0</v>
      </c>
      <c r="P77" s="72">
        <f t="shared" si="10"/>
        <v>0</v>
      </c>
      <c r="Q77" s="21">
        <v>0</v>
      </c>
      <c r="R77" s="72">
        <f t="shared" si="7"/>
        <v>0</v>
      </c>
      <c r="S77" s="21">
        <v>0</v>
      </c>
      <c r="T77" s="72">
        <f t="shared" si="8"/>
        <v>0</v>
      </c>
      <c r="U77" s="21">
        <v>0</v>
      </c>
      <c r="V77" s="72">
        <f t="shared" si="12"/>
        <v>0</v>
      </c>
      <c r="W77" s="21">
        <v>0</v>
      </c>
      <c r="X77" s="72">
        <f t="shared" si="11"/>
        <v>0</v>
      </c>
      <c r="Y77" s="21">
        <v>0</v>
      </c>
      <c r="Z77" s="72">
        <f t="shared" si="13"/>
        <v>0</v>
      </c>
      <c r="AA77" s="21">
        <v>0</v>
      </c>
      <c r="AB77" s="72">
        <f t="shared" si="9"/>
        <v>0</v>
      </c>
      <c r="AC77" s="21">
        <v>0</v>
      </c>
      <c r="AD77" s="72">
        <f t="shared" si="14"/>
        <v>0</v>
      </c>
      <c r="AE77" s="21">
        <v>0</v>
      </c>
      <c r="AF77" s="72">
        <f t="shared" si="15"/>
        <v>0</v>
      </c>
      <c r="AG77" s="21">
        <v>0</v>
      </c>
      <c r="AH77" s="72">
        <f t="shared" si="16"/>
        <v>0</v>
      </c>
      <c r="AI77" s="57"/>
      <c r="AJ77" s="41"/>
      <c r="AK77" s="46"/>
      <c r="AN77" s="13"/>
      <c r="AO77"/>
      <c r="AP77"/>
      <c r="AQ77"/>
      <c r="AR77"/>
      <c r="AS77"/>
      <c r="AT77"/>
      <c r="AU77"/>
    </row>
    <row r="78" spans="1:47" s="5" customFormat="1" ht="12.75" customHeight="1">
      <c r="A78" s="166">
        <v>78</v>
      </c>
      <c r="B78" s="171"/>
      <c r="C78" s="171"/>
      <c r="D78" s="171"/>
      <c r="E78" s="171"/>
      <c r="F78" s="175"/>
      <c r="G78" s="171" t="s">
        <v>60</v>
      </c>
      <c r="H78" s="22" t="s">
        <v>89</v>
      </c>
      <c r="I78" s="22"/>
      <c r="J78" s="168">
        <v>0</v>
      </c>
      <c r="K78" s="130"/>
      <c r="L78" s="72">
        <f t="shared" si="5"/>
        <v>0</v>
      </c>
      <c r="M78" s="17"/>
      <c r="N78" s="72">
        <f t="shared" si="6"/>
        <v>0</v>
      </c>
      <c r="O78" s="17"/>
      <c r="P78" s="72">
        <f t="shared" si="10"/>
        <v>0</v>
      </c>
      <c r="Q78" s="17"/>
      <c r="R78" s="72">
        <f t="shared" si="7"/>
        <v>0</v>
      </c>
      <c r="S78" s="17"/>
      <c r="T78" s="72">
        <f t="shared" si="8"/>
        <v>0</v>
      </c>
      <c r="U78" s="17"/>
      <c r="V78" s="72">
        <f t="shared" si="12"/>
        <v>0</v>
      </c>
      <c r="W78" s="17"/>
      <c r="X78" s="72">
        <f t="shared" si="11"/>
        <v>0</v>
      </c>
      <c r="Y78" s="17"/>
      <c r="Z78" s="72">
        <f t="shared" si="13"/>
        <v>0</v>
      </c>
      <c r="AA78" s="17"/>
      <c r="AB78" s="72">
        <f t="shared" si="9"/>
        <v>0</v>
      </c>
      <c r="AC78" s="17"/>
      <c r="AD78" s="72">
        <f t="shared" si="14"/>
        <v>0</v>
      </c>
      <c r="AE78" s="17"/>
      <c r="AF78" s="72">
        <f t="shared" si="15"/>
        <v>0</v>
      </c>
      <c r="AG78" s="17"/>
      <c r="AH78" s="72">
        <f t="shared" si="16"/>
        <v>0</v>
      </c>
      <c r="AI78" s="57"/>
      <c r="AJ78" s="41"/>
      <c r="AK78" s="46"/>
      <c r="AN78" s="13"/>
      <c r="AO78"/>
      <c r="AP78"/>
      <c r="AQ78"/>
      <c r="AR78"/>
      <c r="AS78"/>
      <c r="AT78"/>
      <c r="AU78"/>
    </row>
    <row r="79" spans="1:47" s="5" customFormat="1" ht="12.75" customHeight="1">
      <c r="A79" s="166">
        <v>79</v>
      </c>
      <c r="B79" s="171"/>
      <c r="C79" s="171"/>
      <c r="D79" s="171"/>
      <c r="E79" s="171"/>
      <c r="F79" s="175"/>
      <c r="G79" s="171" t="s">
        <v>73</v>
      </c>
      <c r="H79" s="171" t="s">
        <v>90</v>
      </c>
      <c r="I79" s="171"/>
      <c r="J79" s="168">
        <v>0</v>
      </c>
      <c r="K79" s="130"/>
      <c r="L79" s="72">
        <f aca="true" t="shared" si="17" ref="L79:L142">K79/$K$10</f>
        <v>0</v>
      </c>
      <c r="M79" s="17"/>
      <c r="N79" s="72">
        <f aca="true" t="shared" si="18" ref="N79:N142">M79/$M$10</f>
        <v>0</v>
      </c>
      <c r="O79" s="17"/>
      <c r="P79" s="72">
        <f t="shared" si="10"/>
        <v>0</v>
      </c>
      <c r="Q79" s="17"/>
      <c r="R79" s="72">
        <f aca="true" t="shared" si="19" ref="R79:R142">Q79/$Q$10</f>
        <v>0</v>
      </c>
      <c r="S79" s="17"/>
      <c r="T79" s="72">
        <f aca="true" t="shared" si="20" ref="T79:T142">S79/$S$10</f>
        <v>0</v>
      </c>
      <c r="U79" s="17"/>
      <c r="V79" s="72">
        <f t="shared" si="12"/>
        <v>0</v>
      </c>
      <c r="W79" s="17"/>
      <c r="X79" s="72">
        <f t="shared" si="11"/>
        <v>0</v>
      </c>
      <c r="Y79" s="17"/>
      <c r="Z79" s="72">
        <f t="shared" si="13"/>
        <v>0</v>
      </c>
      <c r="AA79" s="17"/>
      <c r="AB79" s="72">
        <f aca="true" t="shared" si="21" ref="AB79:AB142">AA79/$AA$10</f>
        <v>0</v>
      </c>
      <c r="AC79" s="17"/>
      <c r="AD79" s="72">
        <f t="shared" si="14"/>
        <v>0</v>
      </c>
      <c r="AE79" s="17"/>
      <c r="AF79" s="72">
        <f t="shared" si="15"/>
        <v>0</v>
      </c>
      <c r="AG79" s="17"/>
      <c r="AH79" s="72">
        <f t="shared" si="16"/>
        <v>0</v>
      </c>
      <c r="AI79" s="57"/>
      <c r="AJ79" s="41"/>
      <c r="AK79" s="46"/>
      <c r="AN79" s="13"/>
      <c r="AO79"/>
      <c r="AP79"/>
      <c r="AQ79"/>
      <c r="AR79"/>
      <c r="AS79"/>
      <c r="AT79"/>
      <c r="AU79"/>
    </row>
    <row r="80" spans="1:47" s="5" customFormat="1" ht="12.75" customHeight="1">
      <c r="A80" s="166">
        <v>80</v>
      </c>
      <c r="B80" s="171"/>
      <c r="C80" s="171"/>
      <c r="D80" s="171"/>
      <c r="E80" s="171"/>
      <c r="F80" s="172"/>
      <c r="G80" s="171" t="s">
        <v>62</v>
      </c>
      <c r="H80" s="22" t="s">
        <v>86</v>
      </c>
      <c r="I80" s="171"/>
      <c r="J80" s="168">
        <v>0</v>
      </c>
      <c r="K80" s="130"/>
      <c r="L80" s="72">
        <f t="shared" si="17"/>
        <v>0</v>
      </c>
      <c r="M80" s="17"/>
      <c r="N80" s="72">
        <f t="shared" si="18"/>
        <v>0</v>
      </c>
      <c r="O80" s="17"/>
      <c r="P80" s="72">
        <f aca="true" t="shared" si="22" ref="P80:P143">O80/$O$10</f>
        <v>0</v>
      </c>
      <c r="Q80" s="17"/>
      <c r="R80" s="72">
        <f t="shared" si="19"/>
        <v>0</v>
      </c>
      <c r="S80" s="17"/>
      <c r="T80" s="72">
        <f t="shared" si="20"/>
        <v>0</v>
      </c>
      <c r="U80" s="17"/>
      <c r="V80" s="72">
        <f t="shared" si="12"/>
        <v>0</v>
      </c>
      <c r="W80" s="17"/>
      <c r="X80" s="72">
        <f aca="true" t="shared" si="23" ref="X80:X143">W80/$W$10</f>
        <v>0</v>
      </c>
      <c r="Y80" s="17"/>
      <c r="Z80" s="72">
        <f t="shared" si="13"/>
        <v>0</v>
      </c>
      <c r="AA80" s="17"/>
      <c r="AB80" s="72">
        <f t="shared" si="21"/>
        <v>0</v>
      </c>
      <c r="AC80" s="17"/>
      <c r="AD80" s="72">
        <f t="shared" si="14"/>
        <v>0</v>
      </c>
      <c r="AE80" s="17"/>
      <c r="AF80" s="72">
        <f t="shared" si="15"/>
        <v>0</v>
      </c>
      <c r="AG80" s="17"/>
      <c r="AH80" s="72">
        <f t="shared" si="16"/>
        <v>0</v>
      </c>
      <c r="AI80" s="57"/>
      <c r="AJ80" s="41"/>
      <c r="AK80" s="46"/>
      <c r="AN80" s="13"/>
      <c r="AO80"/>
      <c r="AP80"/>
      <c r="AQ80"/>
      <c r="AR80"/>
      <c r="AS80"/>
      <c r="AT80"/>
      <c r="AU80"/>
    </row>
    <row r="81" spans="1:47" s="5" customFormat="1" ht="12.75" customHeight="1">
      <c r="A81" s="166">
        <v>81</v>
      </c>
      <c r="B81" s="169"/>
      <c r="C81" s="169"/>
      <c r="D81" s="169"/>
      <c r="E81" s="169"/>
      <c r="F81" s="175" t="s">
        <v>70</v>
      </c>
      <c r="G81" s="176" t="s">
        <v>91</v>
      </c>
      <c r="H81" s="169"/>
      <c r="I81" s="169"/>
      <c r="J81" s="168">
        <v>0</v>
      </c>
      <c r="K81" s="132">
        <v>0</v>
      </c>
      <c r="L81" s="72">
        <f t="shared" si="17"/>
        <v>0</v>
      </c>
      <c r="M81" s="21">
        <v>0</v>
      </c>
      <c r="N81" s="72">
        <f t="shared" si="18"/>
        <v>0</v>
      </c>
      <c r="O81" s="21">
        <v>0</v>
      </c>
      <c r="P81" s="72">
        <f t="shared" si="22"/>
        <v>0</v>
      </c>
      <c r="Q81" s="21">
        <v>0</v>
      </c>
      <c r="R81" s="72">
        <f t="shared" si="19"/>
        <v>0</v>
      </c>
      <c r="S81" s="21">
        <v>0</v>
      </c>
      <c r="T81" s="72">
        <f t="shared" si="20"/>
        <v>0</v>
      </c>
      <c r="U81" s="21">
        <v>0</v>
      </c>
      <c r="V81" s="72">
        <f t="shared" si="12"/>
        <v>0</v>
      </c>
      <c r="W81" s="21">
        <v>0</v>
      </c>
      <c r="X81" s="72">
        <f t="shared" si="23"/>
        <v>0</v>
      </c>
      <c r="Y81" s="21">
        <v>0</v>
      </c>
      <c r="Z81" s="72">
        <f t="shared" si="13"/>
        <v>0</v>
      </c>
      <c r="AA81" s="21">
        <v>0</v>
      </c>
      <c r="AB81" s="72">
        <f t="shared" si="21"/>
        <v>0</v>
      </c>
      <c r="AC81" s="21">
        <v>0</v>
      </c>
      <c r="AD81" s="72">
        <f t="shared" si="14"/>
        <v>0</v>
      </c>
      <c r="AE81" s="21">
        <v>0</v>
      </c>
      <c r="AF81" s="72">
        <f t="shared" si="15"/>
        <v>0</v>
      </c>
      <c r="AG81" s="21">
        <v>0</v>
      </c>
      <c r="AH81" s="72">
        <f t="shared" si="16"/>
        <v>0</v>
      </c>
      <c r="AI81" s="57"/>
      <c r="AJ81" s="41"/>
      <c r="AK81" s="46"/>
      <c r="AN81" s="13"/>
      <c r="AO81"/>
      <c r="AP81"/>
      <c r="AQ81"/>
      <c r="AR81"/>
      <c r="AS81"/>
      <c r="AT81"/>
      <c r="AU81"/>
    </row>
    <row r="82" spans="1:47" s="5" customFormat="1" ht="12.75" customHeight="1">
      <c r="A82" s="166">
        <v>82</v>
      </c>
      <c r="B82" s="171"/>
      <c r="C82" s="171"/>
      <c r="D82" s="171"/>
      <c r="E82" s="171"/>
      <c r="F82" s="175"/>
      <c r="G82" s="171" t="s">
        <v>60</v>
      </c>
      <c r="H82" s="22" t="s">
        <v>89</v>
      </c>
      <c r="I82" s="22"/>
      <c r="J82" s="168">
        <v>0</v>
      </c>
      <c r="K82" s="130"/>
      <c r="L82" s="72">
        <f t="shared" si="17"/>
        <v>0</v>
      </c>
      <c r="M82" s="17"/>
      <c r="N82" s="72">
        <f t="shared" si="18"/>
        <v>0</v>
      </c>
      <c r="O82" s="17"/>
      <c r="P82" s="72">
        <f t="shared" si="22"/>
        <v>0</v>
      </c>
      <c r="Q82" s="17"/>
      <c r="R82" s="72">
        <f t="shared" si="19"/>
        <v>0</v>
      </c>
      <c r="S82" s="17"/>
      <c r="T82" s="72">
        <f t="shared" si="20"/>
        <v>0</v>
      </c>
      <c r="U82" s="17"/>
      <c r="V82" s="72">
        <f t="shared" si="12"/>
        <v>0</v>
      </c>
      <c r="W82" s="17"/>
      <c r="X82" s="72">
        <f t="shared" si="23"/>
        <v>0</v>
      </c>
      <c r="Y82" s="17"/>
      <c r="Z82" s="72">
        <f t="shared" si="13"/>
        <v>0</v>
      </c>
      <c r="AA82" s="17"/>
      <c r="AB82" s="72">
        <f t="shared" si="21"/>
        <v>0</v>
      </c>
      <c r="AC82" s="17"/>
      <c r="AD82" s="72">
        <f t="shared" si="14"/>
        <v>0</v>
      </c>
      <c r="AE82" s="17"/>
      <c r="AF82" s="72">
        <f t="shared" si="15"/>
        <v>0</v>
      </c>
      <c r="AG82" s="17"/>
      <c r="AH82" s="72">
        <f t="shared" si="16"/>
        <v>0</v>
      </c>
      <c r="AI82" s="57"/>
      <c r="AJ82" s="41"/>
      <c r="AK82" s="46"/>
      <c r="AN82" s="13"/>
      <c r="AO82"/>
      <c r="AP82"/>
      <c r="AQ82"/>
      <c r="AR82"/>
      <c r="AS82"/>
      <c r="AT82"/>
      <c r="AU82"/>
    </row>
    <row r="83" spans="1:47" s="5" customFormat="1" ht="12.75" customHeight="1">
      <c r="A83" s="166">
        <v>83</v>
      </c>
      <c r="B83" s="171"/>
      <c r="C83" s="171"/>
      <c r="D83" s="171"/>
      <c r="E83" s="171"/>
      <c r="F83" s="172"/>
      <c r="G83" s="171" t="s">
        <v>73</v>
      </c>
      <c r="H83" s="22" t="s">
        <v>90</v>
      </c>
      <c r="I83" s="171"/>
      <c r="J83" s="168">
        <v>0</v>
      </c>
      <c r="K83" s="130"/>
      <c r="L83" s="72">
        <f t="shared" si="17"/>
        <v>0</v>
      </c>
      <c r="M83" s="17"/>
      <c r="N83" s="72">
        <f t="shared" si="18"/>
        <v>0</v>
      </c>
      <c r="O83" s="17"/>
      <c r="P83" s="72">
        <f t="shared" si="22"/>
        <v>0</v>
      </c>
      <c r="Q83" s="17"/>
      <c r="R83" s="72">
        <f t="shared" si="19"/>
        <v>0</v>
      </c>
      <c r="S83" s="17"/>
      <c r="T83" s="72">
        <f t="shared" si="20"/>
        <v>0</v>
      </c>
      <c r="U83" s="17"/>
      <c r="V83" s="72">
        <f t="shared" si="12"/>
        <v>0</v>
      </c>
      <c r="W83" s="17"/>
      <c r="X83" s="72">
        <f t="shared" si="23"/>
        <v>0</v>
      </c>
      <c r="Y83" s="17"/>
      <c r="Z83" s="72">
        <f t="shared" si="13"/>
        <v>0</v>
      </c>
      <c r="AA83" s="17"/>
      <c r="AB83" s="72">
        <f t="shared" si="21"/>
        <v>0</v>
      </c>
      <c r="AC83" s="17"/>
      <c r="AD83" s="72">
        <f t="shared" si="14"/>
        <v>0</v>
      </c>
      <c r="AE83" s="17"/>
      <c r="AF83" s="72">
        <f t="shared" si="15"/>
        <v>0</v>
      </c>
      <c r="AG83" s="17"/>
      <c r="AH83" s="72">
        <f t="shared" si="16"/>
        <v>0</v>
      </c>
      <c r="AI83" s="57"/>
      <c r="AJ83" s="41"/>
      <c r="AK83" s="46"/>
      <c r="AN83" s="13"/>
      <c r="AO83"/>
      <c r="AP83"/>
      <c r="AQ83"/>
      <c r="AR83"/>
      <c r="AS83"/>
      <c r="AT83"/>
      <c r="AU83"/>
    </row>
    <row r="84" spans="1:47" s="5" customFormat="1" ht="12.75" customHeight="1">
      <c r="A84" s="166">
        <v>84</v>
      </c>
      <c r="B84" s="171"/>
      <c r="C84" s="171"/>
      <c r="D84" s="171"/>
      <c r="E84" s="171"/>
      <c r="F84" s="172"/>
      <c r="G84" s="171" t="s">
        <v>62</v>
      </c>
      <c r="H84" s="171" t="s">
        <v>87</v>
      </c>
      <c r="I84" s="171"/>
      <c r="J84" s="168">
        <v>0</v>
      </c>
      <c r="K84" s="130"/>
      <c r="L84" s="72">
        <f t="shared" si="17"/>
        <v>0</v>
      </c>
      <c r="M84" s="17"/>
      <c r="N84" s="72">
        <f t="shared" si="18"/>
        <v>0</v>
      </c>
      <c r="O84" s="17"/>
      <c r="P84" s="72">
        <f t="shared" si="22"/>
        <v>0</v>
      </c>
      <c r="Q84" s="17"/>
      <c r="R84" s="72">
        <f t="shared" si="19"/>
        <v>0</v>
      </c>
      <c r="S84" s="17"/>
      <c r="T84" s="72">
        <f t="shared" si="20"/>
        <v>0</v>
      </c>
      <c r="U84" s="17"/>
      <c r="V84" s="72">
        <f t="shared" si="12"/>
        <v>0</v>
      </c>
      <c r="W84" s="17"/>
      <c r="X84" s="72">
        <f t="shared" si="23"/>
        <v>0</v>
      </c>
      <c r="Y84" s="17"/>
      <c r="Z84" s="72">
        <f t="shared" si="13"/>
        <v>0</v>
      </c>
      <c r="AA84" s="17"/>
      <c r="AB84" s="72">
        <f t="shared" si="21"/>
        <v>0</v>
      </c>
      <c r="AC84" s="17"/>
      <c r="AD84" s="72">
        <f t="shared" si="14"/>
        <v>0</v>
      </c>
      <c r="AE84" s="17"/>
      <c r="AF84" s="72">
        <f t="shared" si="15"/>
        <v>0</v>
      </c>
      <c r="AG84" s="17"/>
      <c r="AH84" s="72">
        <f t="shared" si="16"/>
        <v>0</v>
      </c>
      <c r="AI84" s="57"/>
      <c r="AJ84" s="41"/>
      <c r="AK84" s="46"/>
      <c r="AN84" s="13"/>
      <c r="AO84"/>
      <c r="AP84"/>
      <c r="AQ84"/>
      <c r="AR84"/>
      <c r="AS84"/>
      <c r="AT84"/>
      <c r="AU84"/>
    </row>
    <row r="85" spans="1:47" s="5" customFormat="1" ht="12.75" customHeight="1">
      <c r="A85" s="166">
        <v>85</v>
      </c>
      <c r="B85" s="171"/>
      <c r="C85" s="171"/>
      <c r="D85" s="171"/>
      <c r="E85" s="171"/>
      <c r="F85" s="172"/>
      <c r="G85" s="171" t="s">
        <v>64</v>
      </c>
      <c r="H85" s="22" t="s">
        <v>86</v>
      </c>
      <c r="I85" s="171"/>
      <c r="J85" s="168">
        <v>0</v>
      </c>
      <c r="K85" s="130"/>
      <c r="L85" s="72">
        <f t="shared" si="17"/>
        <v>0</v>
      </c>
      <c r="M85" s="17"/>
      <c r="N85" s="72">
        <f t="shared" si="18"/>
        <v>0</v>
      </c>
      <c r="O85" s="17"/>
      <c r="P85" s="72">
        <f t="shared" si="22"/>
        <v>0</v>
      </c>
      <c r="Q85" s="17"/>
      <c r="R85" s="72">
        <f t="shared" si="19"/>
        <v>0</v>
      </c>
      <c r="S85" s="17"/>
      <c r="T85" s="72">
        <f t="shared" si="20"/>
        <v>0</v>
      </c>
      <c r="U85" s="17"/>
      <c r="V85" s="72">
        <f t="shared" si="12"/>
        <v>0</v>
      </c>
      <c r="W85" s="17"/>
      <c r="X85" s="72">
        <f t="shared" si="23"/>
        <v>0</v>
      </c>
      <c r="Y85" s="17"/>
      <c r="Z85" s="72">
        <f t="shared" si="13"/>
        <v>0</v>
      </c>
      <c r="AA85" s="17"/>
      <c r="AB85" s="72">
        <f t="shared" si="21"/>
        <v>0</v>
      </c>
      <c r="AC85" s="17"/>
      <c r="AD85" s="72">
        <f t="shared" si="14"/>
        <v>0</v>
      </c>
      <c r="AE85" s="17"/>
      <c r="AF85" s="72">
        <f t="shared" si="15"/>
        <v>0</v>
      </c>
      <c r="AG85" s="17"/>
      <c r="AH85" s="72">
        <f t="shared" si="16"/>
        <v>0</v>
      </c>
      <c r="AI85" s="57"/>
      <c r="AJ85" s="41"/>
      <c r="AK85" s="46"/>
      <c r="AN85" s="13"/>
      <c r="AO85"/>
      <c r="AP85"/>
      <c r="AQ85"/>
      <c r="AR85"/>
      <c r="AS85"/>
      <c r="AT85"/>
      <c r="AU85"/>
    </row>
    <row r="86" spans="1:47" s="5" customFormat="1" ht="12.75" customHeight="1">
      <c r="A86" s="166">
        <v>86</v>
      </c>
      <c r="B86" s="171"/>
      <c r="C86" s="171"/>
      <c r="D86" s="171"/>
      <c r="E86" s="171"/>
      <c r="F86" s="175" t="s">
        <v>92</v>
      </c>
      <c r="G86" s="176" t="s">
        <v>93</v>
      </c>
      <c r="H86" s="171"/>
      <c r="I86" s="171"/>
      <c r="J86" s="168">
        <v>0</v>
      </c>
      <c r="K86" s="132">
        <v>0</v>
      </c>
      <c r="L86" s="72">
        <f t="shared" si="17"/>
        <v>0</v>
      </c>
      <c r="M86" s="21">
        <v>0</v>
      </c>
      <c r="N86" s="72">
        <f t="shared" si="18"/>
        <v>0</v>
      </c>
      <c r="O86" s="21">
        <v>0</v>
      </c>
      <c r="P86" s="72">
        <f t="shared" si="22"/>
        <v>0</v>
      </c>
      <c r="Q86" s="21">
        <v>0</v>
      </c>
      <c r="R86" s="72">
        <f t="shared" si="19"/>
        <v>0</v>
      </c>
      <c r="S86" s="21">
        <v>0</v>
      </c>
      <c r="T86" s="72">
        <f t="shared" si="20"/>
        <v>0</v>
      </c>
      <c r="U86" s="21">
        <v>0</v>
      </c>
      <c r="V86" s="72">
        <f t="shared" si="12"/>
        <v>0</v>
      </c>
      <c r="W86" s="21">
        <v>0</v>
      </c>
      <c r="X86" s="72">
        <f t="shared" si="23"/>
        <v>0</v>
      </c>
      <c r="Y86" s="21">
        <v>0</v>
      </c>
      <c r="Z86" s="72">
        <f t="shared" si="13"/>
        <v>0</v>
      </c>
      <c r="AA86" s="21">
        <v>0</v>
      </c>
      <c r="AB86" s="72">
        <f t="shared" si="21"/>
        <v>0</v>
      </c>
      <c r="AC86" s="21">
        <v>0</v>
      </c>
      <c r="AD86" s="72">
        <f t="shared" si="14"/>
        <v>0</v>
      </c>
      <c r="AE86" s="21">
        <v>0</v>
      </c>
      <c r="AF86" s="72">
        <f t="shared" si="15"/>
        <v>0</v>
      </c>
      <c r="AG86" s="21">
        <v>0</v>
      </c>
      <c r="AH86" s="72">
        <f t="shared" si="16"/>
        <v>0</v>
      </c>
      <c r="AI86" s="57"/>
      <c r="AJ86" s="41"/>
      <c r="AK86" s="46"/>
      <c r="AN86" s="13"/>
      <c r="AO86"/>
      <c r="AP86"/>
      <c r="AQ86"/>
      <c r="AR86"/>
      <c r="AS86"/>
      <c r="AT86"/>
      <c r="AU86"/>
    </row>
    <row r="87" spans="1:47" s="5" customFormat="1" ht="12.75" customHeight="1">
      <c r="A87" s="166">
        <v>87</v>
      </c>
      <c r="B87" s="171"/>
      <c r="C87" s="171"/>
      <c r="D87" s="171"/>
      <c r="E87" s="171"/>
      <c r="F87" s="175"/>
      <c r="G87" s="171" t="s">
        <v>60</v>
      </c>
      <c r="H87" s="22" t="s">
        <v>89</v>
      </c>
      <c r="I87" s="22"/>
      <c r="J87" s="168">
        <v>0</v>
      </c>
      <c r="K87" s="130"/>
      <c r="L87" s="72">
        <f t="shared" si="17"/>
        <v>0</v>
      </c>
      <c r="M87" s="17"/>
      <c r="N87" s="72">
        <f t="shared" si="18"/>
        <v>0</v>
      </c>
      <c r="O87" s="17"/>
      <c r="P87" s="72">
        <f t="shared" si="22"/>
        <v>0</v>
      </c>
      <c r="Q87" s="17"/>
      <c r="R87" s="72">
        <f t="shared" si="19"/>
        <v>0</v>
      </c>
      <c r="S87" s="17"/>
      <c r="T87" s="72">
        <f t="shared" si="20"/>
        <v>0</v>
      </c>
      <c r="U87" s="17"/>
      <c r="V87" s="72">
        <f t="shared" si="12"/>
        <v>0</v>
      </c>
      <c r="W87" s="17"/>
      <c r="X87" s="72">
        <f t="shared" si="23"/>
        <v>0</v>
      </c>
      <c r="Y87" s="17"/>
      <c r="Z87" s="72">
        <f t="shared" si="13"/>
        <v>0</v>
      </c>
      <c r="AA87" s="17"/>
      <c r="AB87" s="72">
        <f t="shared" si="21"/>
        <v>0</v>
      </c>
      <c r="AC87" s="17"/>
      <c r="AD87" s="72">
        <f t="shared" si="14"/>
        <v>0</v>
      </c>
      <c r="AE87" s="17"/>
      <c r="AF87" s="72">
        <f t="shared" si="15"/>
        <v>0</v>
      </c>
      <c r="AG87" s="17"/>
      <c r="AH87" s="72">
        <f t="shared" si="16"/>
        <v>0</v>
      </c>
      <c r="AI87" s="57"/>
      <c r="AJ87" s="41"/>
      <c r="AK87" s="46"/>
      <c r="AN87" s="13"/>
      <c r="AO87"/>
      <c r="AP87"/>
      <c r="AQ87"/>
      <c r="AR87"/>
      <c r="AS87"/>
      <c r="AT87"/>
      <c r="AU87"/>
    </row>
    <row r="88" spans="1:47" s="5" customFormat="1" ht="12.75" customHeight="1">
      <c r="A88" s="166">
        <v>88</v>
      </c>
      <c r="B88" s="171"/>
      <c r="C88" s="171"/>
      <c r="D88" s="171"/>
      <c r="E88" s="171"/>
      <c r="F88" s="172"/>
      <c r="G88" s="171" t="s">
        <v>73</v>
      </c>
      <c r="H88" s="22" t="s">
        <v>90</v>
      </c>
      <c r="I88" s="171"/>
      <c r="J88" s="168">
        <v>0</v>
      </c>
      <c r="K88" s="130"/>
      <c r="L88" s="72">
        <f t="shared" si="17"/>
        <v>0</v>
      </c>
      <c r="M88" s="17"/>
      <c r="N88" s="72">
        <f t="shared" si="18"/>
        <v>0</v>
      </c>
      <c r="O88" s="17"/>
      <c r="P88" s="72">
        <f t="shared" si="22"/>
        <v>0</v>
      </c>
      <c r="Q88" s="17"/>
      <c r="R88" s="72">
        <f t="shared" si="19"/>
        <v>0</v>
      </c>
      <c r="S88" s="17"/>
      <c r="T88" s="72">
        <f t="shared" si="20"/>
        <v>0</v>
      </c>
      <c r="U88" s="17"/>
      <c r="V88" s="72">
        <f t="shared" si="12"/>
        <v>0</v>
      </c>
      <c r="W88" s="17"/>
      <c r="X88" s="72">
        <f t="shared" si="23"/>
        <v>0</v>
      </c>
      <c r="Y88" s="17"/>
      <c r="Z88" s="72">
        <f t="shared" si="13"/>
        <v>0</v>
      </c>
      <c r="AA88" s="17"/>
      <c r="AB88" s="72">
        <f t="shared" si="21"/>
        <v>0</v>
      </c>
      <c r="AC88" s="17"/>
      <c r="AD88" s="72">
        <f t="shared" si="14"/>
        <v>0</v>
      </c>
      <c r="AE88" s="17"/>
      <c r="AF88" s="72">
        <f t="shared" si="15"/>
        <v>0</v>
      </c>
      <c r="AG88" s="17"/>
      <c r="AH88" s="72">
        <f t="shared" si="16"/>
        <v>0</v>
      </c>
      <c r="AI88" s="57"/>
      <c r="AJ88" s="41"/>
      <c r="AK88" s="46"/>
      <c r="AN88" s="13"/>
      <c r="AO88"/>
      <c r="AP88"/>
      <c r="AQ88"/>
      <c r="AR88"/>
      <c r="AS88"/>
      <c r="AT88"/>
      <c r="AU88"/>
    </row>
    <row r="89" spans="1:47" s="5" customFormat="1" ht="12.75" customHeight="1">
      <c r="A89" s="166">
        <v>89</v>
      </c>
      <c r="B89" s="171"/>
      <c r="C89" s="171"/>
      <c r="D89" s="171"/>
      <c r="E89" s="171"/>
      <c r="F89" s="172"/>
      <c r="G89" s="171" t="s">
        <v>62</v>
      </c>
      <c r="H89" s="22" t="s">
        <v>86</v>
      </c>
      <c r="I89" s="171"/>
      <c r="J89" s="168">
        <v>0</v>
      </c>
      <c r="K89" s="130"/>
      <c r="L89" s="72">
        <f t="shared" si="17"/>
        <v>0</v>
      </c>
      <c r="M89" s="17"/>
      <c r="N89" s="72">
        <f t="shared" si="18"/>
        <v>0</v>
      </c>
      <c r="O89" s="17"/>
      <c r="P89" s="72">
        <f t="shared" si="22"/>
        <v>0</v>
      </c>
      <c r="Q89" s="17"/>
      <c r="R89" s="72">
        <f t="shared" si="19"/>
        <v>0</v>
      </c>
      <c r="S89" s="17"/>
      <c r="T89" s="72">
        <f t="shared" si="20"/>
        <v>0</v>
      </c>
      <c r="U89" s="17"/>
      <c r="V89" s="72">
        <f t="shared" si="12"/>
        <v>0</v>
      </c>
      <c r="W89" s="17"/>
      <c r="X89" s="72">
        <f t="shared" si="23"/>
        <v>0</v>
      </c>
      <c r="Y89" s="17"/>
      <c r="Z89" s="72">
        <f t="shared" si="13"/>
        <v>0</v>
      </c>
      <c r="AA89" s="17"/>
      <c r="AB89" s="72">
        <f t="shared" si="21"/>
        <v>0</v>
      </c>
      <c r="AC89" s="17"/>
      <c r="AD89" s="72">
        <f t="shared" si="14"/>
        <v>0</v>
      </c>
      <c r="AE89" s="17"/>
      <c r="AF89" s="72">
        <f t="shared" si="15"/>
        <v>0</v>
      </c>
      <c r="AG89" s="17"/>
      <c r="AH89" s="72">
        <f t="shared" si="16"/>
        <v>0</v>
      </c>
      <c r="AI89" s="57"/>
      <c r="AJ89" s="41"/>
      <c r="AK89" s="46"/>
      <c r="AN89" s="13"/>
      <c r="AO89"/>
      <c r="AP89"/>
      <c r="AQ89"/>
      <c r="AR89"/>
      <c r="AS89"/>
      <c r="AT89"/>
      <c r="AU89"/>
    </row>
    <row r="90" spans="1:47" s="5" customFormat="1" ht="12.75" customHeight="1">
      <c r="A90" s="166">
        <v>90</v>
      </c>
      <c r="B90" s="171"/>
      <c r="C90" s="171"/>
      <c r="D90" s="171"/>
      <c r="E90" s="171"/>
      <c r="F90" s="175" t="s">
        <v>94</v>
      </c>
      <c r="G90" s="176" t="s">
        <v>95</v>
      </c>
      <c r="H90" s="171"/>
      <c r="I90" s="171"/>
      <c r="J90" s="168">
        <v>0</v>
      </c>
      <c r="K90" s="132">
        <v>0</v>
      </c>
      <c r="L90" s="72">
        <f t="shared" si="17"/>
        <v>0</v>
      </c>
      <c r="M90" s="21">
        <v>0</v>
      </c>
      <c r="N90" s="72">
        <f t="shared" si="18"/>
        <v>0</v>
      </c>
      <c r="O90" s="21">
        <v>0</v>
      </c>
      <c r="P90" s="72">
        <f t="shared" si="22"/>
        <v>0</v>
      </c>
      <c r="Q90" s="21">
        <v>0</v>
      </c>
      <c r="R90" s="72">
        <f t="shared" si="19"/>
        <v>0</v>
      </c>
      <c r="S90" s="21">
        <v>0</v>
      </c>
      <c r="T90" s="72">
        <f t="shared" si="20"/>
        <v>0</v>
      </c>
      <c r="U90" s="21">
        <v>0</v>
      </c>
      <c r="V90" s="72">
        <f t="shared" si="12"/>
        <v>0</v>
      </c>
      <c r="W90" s="21">
        <v>0</v>
      </c>
      <c r="X90" s="72">
        <f t="shared" si="23"/>
        <v>0</v>
      </c>
      <c r="Y90" s="21">
        <v>0</v>
      </c>
      <c r="Z90" s="72">
        <f t="shared" si="13"/>
        <v>0</v>
      </c>
      <c r="AA90" s="21">
        <v>0</v>
      </c>
      <c r="AB90" s="72">
        <f t="shared" si="21"/>
        <v>0</v>
      </c>
      <c r="AC90" s="21">
        <v>0</v>
      </c>
      <c r="AD90" s="72">
        <f t="shared" si="14"/>
        <v>0</v>
      </c>
      <c r="AE90" s="21">
        <v>0</v>
      </c>
      <c r="AF90" s="72">
        <f t="shared" si="15"/>
        <v>0</v>
      </c>
      <c r="AG90" s="21">
        <v>0</v>
      </c>
      <c r="AH90" s="72">
        <f t="shared" si="16"/>
        <v>0</v>
      </c>
      <c r="AI90" s="57"/>
      <c r="AJ90" s="41"/>
      <c r="AK90" s="46"/>
      <c r="AN90" s="13"/>
      <c r="AO90"/>
      <c r="AP90"/>
      <c r="AQ90"/>
      <c r="AR90"/>
      <c r="AS90"/>
      <c r="AT90"/>
      <c r="AU90"/>
    </row>
    <row r="91" spans="1:47" s="5" customFormat="1" ht="12.75" customHeight="1">
      <c r="A91" s="166">
        <v>91</v>
      </c>
      <c r="B91" s="171"/>
      <c r="C91" s="171"/>
      <c r="D91" s="171"/>
      <c r="E91" s="171"/>
      <c r="F91" s="172"/>
      <c r="G91" s="171" t="s">
        <v>60</v>
      </c>
      <c r="H91" s="22" t="s">
        <v>89</v>
      </c>
      <c r="I91" s="22"/>
      <c r="J91" s="168">
        <v>0</v>
      </c>
      <c r="K91" s="130"/>
      <c r="L91" s="72">
        <f t="shared" si="17"/>
        <v>0</v>
      </c>
      <c r="M91" s="17"/>
      <c r="N91" s="72">
        <f t="shared" si="18"/>
        <v>0</v>
      </c>
      <c r="O91" s="17"/>
      <c r="P91" s="72">
        <f t="shared" si="22"/>
        <v>0</v>
      </c>
      <c r="Q91" s="17"/>
      <c r="R91" s="72">
        <f t="shared" si="19"/>
        <v>0</v>
      </c>
      <c r="S91" s="17"/>
      <c r="T91" s="72">
        <f t="shared" si="20"/>
        <v>0</v>
      </c>
      <c r="U91" s="17"/>
      <c r="V91" s="72">
        <f t="shared" si="12"/>
        <v>0</v>
      </c>
      <c r="W91" s="17"/>
      <c r="X91" s="72">
        <f t="shared" si="23"/>
        <v>0</v>
      </c>
      <c r="Y91" s="17"/>
      <c r="Z91" s="72">
        <f t="shared" si="13"/>
        <v>0</v>
      </c>
      <c r="AA91" s="17"/>
      <c r="AB91" s="72">
        <f t="shared" si="21"/>
        <v>0</v>
      </c>
      <c r="AC91" s="17"/>
      <c r="AD91" s="72">
        <f t="shared" si="14"/>
        <v>0</v>
      </c>
      <c r="AE91" s="17"/>
      <c r="AF91" s="72">
        <f t="shared" si="15"/>
        <v>0</v>
      </c>
      <c r="AG91" s="17"/>
      <c r="AH91" s="72">
        <f t="shared" si="16"/>
        <v>0</v>
      </c>
      <c r="AI91" s="57"/>
      <c r="AJ91" s="41"/>
      <c r="AK91" s="46"/>
      <c r="AN91" s="13"/>
      <c r="AO91"/>
      <c r="AP91"/>
      <c r="AQ91"/>
      <c r="AR91"/>
      <c r="AS91"/>
      <c r="AT91"/>
      <c r="AU91"/>
    </row>
    <row r="92" spans="1:47" s="5" customFormat="1" ht="12.75" customHeight="1">
      <c r="A92" s="166">
        <v>92</v>
      </c>
      <c r="B92" s="171"/>
      <c r="C92" s="171"/>
      <c r="D92" s="171"/>
      <c r="E92" s="171"/>
      <c r="F92" s="172"/>
      <c r="G92" s="171" t="s">
        <v>73</v>
      </c>
      <c r="H92" s="22" t="s">
        <v>90</v>
      </c>
      <c r="I92" s="171"/>
      <c r="J92" s="168">
        <v>0</v>
      </c>
      <c r="K92" s="130"/>
      <c r="L92" s="72">
        <f t="shared" si="17"/>
        <v>0</v>
      </c>
      <c r="M92" s="17"/>
      <c r="N92" s="72">
        <f t="shared" si="18"/>
        <v>0</v>
      </c>
      <c r="O92" s="17"/>
      <c r="P92" s="72">
        <f t="shared" si="22"/>
        <v>0</v>
      </c>
      <c r="Q92" s="17"/>
      <c r="R92" s="72">
        <f t="shared" si="19"/>
        <v>0</v>
      </c>
      <c r="S92" s="17"/>
      <c r="T92" s="72">
        <f t="shared" si="20"/>
        <v>0</v>
      </c>
      <c r="U92" s="17"/>
      <c r="V92" s="72">
        <f t="shared" si="12"/>
        <v>0</v>
      </c>
      <c r="W92" s="17"/>
      <c r="X92" s="72">
        <f t="shared" si="23"/>
        <v>0</v>
      </c>
      <c r="Y92" s="17"/>
      <c r="Z92" s="72">
        <f t="shared" si="13"/>
        <v>0</v>
      </c>
      <c r="AA92" s="17"/>
      <c r="AB92" s="72">
        <f t="shared" si="21"/>
        <v>0</v>
      </c>
      <c r="AC92" s="17"/>
      <c r="AD92" s="72">
        <f t="shared" si="14"/>
        <v>0</v>
      </c>
      <c r="AE92" s="17"/>
      <c r="AF92" s="72">
        <f t="shared" si="15"/>
        <v>0</v>
      </c>
      <c r="AG92" s="17"/>
      <c r="AH92" s="72">
        <f t="shared" si="16"/>
        <v>0</v>
      </c>
      <c r="AI92" s="57"/>
      <c r="AJ92" s="41"/>
      <c r="AK92" s="46"/>
      <c r="AN92" s="13"/>
      <c r="AO92"/>
      <c r="AP92"/>
      <c r="AQ92"/>
      <c r="AR92"/>
      <c r="AS92"/>
      <c r="AT92"/>
      <c r="AU92"/>
    </row>
    <row r="93" spans="1:47" s="5" customFormat="1" ht="12.75" customHeight="1">
      <c r="A93" s="166">
        <v>93</v>
      </c>
      <c r="B93" s="171"/>
      <c r="C93" s="171"/>
      <c r="D93" s="171"/>
      <c r="E93" s="171"/>
      <c r="F93" s="172"/>
      <c r="G93" s="171" t="s">
        <v>62</v>
      </c>
      <c r="H93" s="171" t="s">
        <v>87</v>
      </c>
      <c r="I93" s="171"/>
      <c r="J93" s="168">
        <v>0</v>
      </c>
      <c r="K93" s="130"/>
      <c r="L93" s="72">
        <f t="shared" si="17"/>
        <v>0</v>
      </c>
      <c r="M93" s="17"/>
      <c r="N93" s="72">
        <f t="shared" si="18"/>
        <v>0</v>
      </c>
      <c r="O93" s="17"/>
      <c r="P93" s="72">
        <f t="shared" si="22"/>
        <v>0</v>
      </c>
      <c r="Q93" s="17"/>
      <c r="R93" s="72">
        <f t="shared" si="19"/>
        <v>0</v>
      </c>
      <c r="S93" s="17"/>
      <c r="T93" s="72">
        <f t="shared" si="20"/>
        <v>0</v>
      </c>
      <c r="U93" s="17"/>
      <c r="V93" s="72">
        <f t="shared" si="12"/>
        <v>0</v>
      </c>
      <c r="W93" s="17"/>
      <c r="X93" s="72">
        <f t="shared" si="23"/>
        <v>0</v>
      </c>
      <c r="Y93" s="17"/>
      <c r="Z93" s="72">
        <f t="shared" si="13"/>
        <v>0</v>
      </c>
      <c r="AA93" s="17"/>
      <c r="AB93" s="72">
        <f t="shared" si="21"/>
        <v>0</v>
      </c>
      <c r="AC93" s="17"/>
      <c r="AD93" s="72">
        <f t="shared" si="14"/>
        <v>0</v>
      </c>
      <c r="AE93" s="17"/>
      <c r="AF93" s="72">
        <f t="shared" si="15"/>
        <v>0</v>
      </c>
      <c r="AG93" s="17"/>
      <c r="AH93" s="72">
        <f t="shared" si="16"/>
        <v>0</v>
      </c>
      <c r="AI93" s="57"/>
      <c r="AJ93" s="41"/>
      <c r="AK93" s="46"/>
      <c r="AN93" s="13"/>
      <c r="AO93"/>
      <c r="AP93"/>
      <c r="AQ93"/>
      <c r="AR93"/>
      <c r="AS93"/>
      <c r="AT93"/>
      <c r="AU93"/>
    </row>
    <row r="94" spans="1:47" s="5" customFormat="1" ht="12.75" customHeight="1">
      <c r="A94" s="166">
        <v>94</v>
      </c>
      <c r="B94" s="171"/>
      <c r="C94" s="171"/>
      <c r="D94" s="171"/>
      <c r="E94" s="171"/>
      <c r="F94" s="172"/>
      <c r="G94" s="171" t="s">
        <v>64</v>
      </c>
      <c r="H94" s="22" t="s">
        <v>86</v>
      </c>
      <c r="I94" s="171"/>
      <c r="J94" s="168">
        <v>0</v>
      </c>
      <c r="K94" s="130"/>
      <c r="L94" s="72">
        <f t="shared" si="17"/>
        <v>0</v>
      </c>
      <c r="M94" s="17"/>
      <c r="N94" s="72">
        <f t="shared" si="18"/>
        <v>0</v>
      </c>
      <c r="O94" s="17"/>
      <c r="P94" s="72">
        <f t="shared" si="22"/>
        <v>0</v>
      </c>
      <c r="Q94" s="17"/>
      <c r="R94" s="72">
        <f t="shared" si="19"/>
        <v>0</v>
      </c>
      <c r="S94" s="17"/>
      <c r="T94" s="72">
        <f t="shared" si="20"/>
        <v>0</v>
      </c>
      <c r="U94" s="17"/>
      <c r="V94" s="72">
        <f t="shared" si="12"/>
        <v>0</v>
      </c>
      <c r="W94" s="17"/>
      <c r="X94" s="72">
        <f t="shared" si="23"/>
        <v>0</v>
      </c>
      <c r="Y94" s="17"/>
      <c r="Z94" s="72">
        <f t="shared" si="13"/>
        <v>0</v>
      </c>
      <c r="AA94" s="17"/>
      <c r="AB94" s="72">
        <f t="shared" si="21"/>
        <v>0</v>
      </c>
      <c r="AC94" s="17"/>
      <c r="AD94" s="72">
        <f t="shared" si="14"/>
        <v>0</v>
      </c>
      <c r="AE94" s="17"/>
      <c r="AF94" s="72">
        <f t="shared" si="15"/>
        <v>0</v>
      </c>
      <c r="AG94" s="17"/>
      <c r="AH94" s="72">
        <f t="shared" si="16"/>
        <v>0</v>
      </c>
      <c r="AI94" s="57"/>
      <c r="AJ94" s="41"/>
      <c r="AK94" s="46"/>
      <c r="AN94" s="13"/>
      <c r="AO94"/>
      <c r="AP94"/>
      <c r="AQ94"/>
      <c r="AR94"/>
      <c r="AS94"/>
      <c r="AT94"/>
      <c r="AU94"/>
    </row>
    <row r="95" spans="1:47" s="5" customFormat="1" ht="12.75" customHeight="1">
      <c r="A95" s="166">
        <v>95</v>
      </c>
      <c r="B95" s="172"/>
      <c r="C95" s="172"/>
      <c r="D95" s="172"/>
      <c r="E95" s="172"/>
      <c r="F95" s="172"/>
      <c r="G95" s="172"/>
      <c r="H95" s="172"/>
      <c r="I95" s="172"/>
      <c r="J95" s="174"/>
      <c r="K95" s="131"/>
      <c r="L95" s="72">
        <f t="shared" si="17"/>
        <v>0</v>
      </c>
      <c r="M95" s="19"/>
      <c r="N95" s="72">
        <f t="shared" si="18"/>
        <v>0</v>
      </c>
      <c r="O95" s="19"/>
      <c r="P95" s="72">
        <f t="shared" si="22"/>
        <v>0</v>
      </c>
      <c r="Q95" s="19"/>
      <c r="R95" s="72">
        <f t="shared" si="19"/>
        <v>0</v>
      </c>
      <c r="S95" s="19"/>
      <c r="T95" s="72">
        <f t="shared" si="20"/>
        <v>0</v>
      </c>
      <c r="U95" s="19"/>
      <c r="V95" s="72">
        <f t="shared" si="12"/>
        <v>0</v>
      </c>
      <c r="W95" s="19"/>
      <c r="X95" s="72">
        <f t="shared" si="23"/>
        <v>0</v>
      </c>
      <c r="Y95" s="19"/>
      <c r="Z95" s="72">
        <f t="shared" si="13"/>
        <v>0</v>
      </c>
      <c r="AA95" s="19"/>
      <c r="AB95" s="72">
        <f t="shared" si="21"/>
        <v>0</v>
      </c>
      <c r="AC95" s="19"/>
      <c r="AD95" s="72">
        <f t="shared" si="14"/>
        <v>0</v>
      </c>
      <c r="AE95" s="19"/>
      <c r="AF95" s="72">
        <f t="shared" si="15"/>
        <v>0</v>
      </c>
      <c r="AG95" s="19"/>
      <c r="AH95" s="72">
        <f t="shared" si="16"/>
        <v>0</v>
      </c>
      <c r="AI95" s="57"/>
      <c r="AJ95" s="41"/>
      <c r="AK95" s="46"/>
      <c r="AN95" s="13"/>
      <c r="AO95"/>
      <c r="AP95"/>
      <c r="AQ95"/>
      <c r="AR95"/>
      <c r="AS95"/>
      <c r="AT95"/>
      <c r="AU95"/>
    </row>
    <row r="96" spans="1:47" s="5" customFormat="1" ht="12.75" customHeight="1">
      <c r="A96" s="166">
        <v>96</v>
      </c>
      <c r="B96" s="171"/>
      <c r="C96" s="171"/>
      <c r="D96" s="84" t="s">
        <v>96</v>
      </c>
      <c r="E96" s="85" t="s">
        <v>97</v>
      </c>
      <c r="F96" s="86"/>
      <c r="G96" s="87"/>
      <c r="H96" s="87"/>
      <c r="I96" s="87"/>
      <c r="J96" s="168">
        <v>4450244.8</v>
      </c>
      <c r="K96" s="129">
        <v>57695.53</v>
      </c>
      <c r="L96" s="72">
        <f t="shared" si="17"/>
        <v>0.124563483969888</v>
      </c>
      <c r="M96" s="15">
        <v>2584105.679770656</v>
      </c>
      <c r="N96" s="72">
        <f t="shared" si="18"/>
        <v>0.25231360262303026</v>
      </c>
      <c r="O96" s="15">
        <v>1214063.9202293444</v>
      </c>
      <c r="P96" s="72">
        <f t="shared" si="22"/>
        <v>0.25231360262303015</v>
      </c>
      <c r="Q96" s="15">
        <v>0</v>
      </c>
      <c r="R96" s="72">
        <f t="shared" si="19"/>
        <v>0</v>
      </c>
      <c r="S96" s="15">
        <v>17643.82</v>
      </c>
      <c r="T96" s="72">
        <f t="shared" si="20"/>
        <v>0.8587697720080253</v>
      </c>
      <c r="U96" s="15">
        <v>131078.75</v>
      </c>
      <c r="V96" s="72">
        <f t="shared" si="12"/>
        <v>0.291135910859855</v>
      </c>
      <c r="W96" s="15">
        <v>445657.1</v>
      </c>
      <c r="X96" s="72">
        <f t="shared" si="23"/>
        <v>0.4225945156478809</v>
      </c>
      <c r="Y96" s="15">
        <v>0</v>
      </c>
      <c r="Z96" s="72">
        <f t="shared" si="13"/>
        <v>0</v>
      </c>
      <c r="AA96" s="15">
        <v>0</v>
      </c>
      <c r="AB96" s="72">
        <f t="shared" si="21"/>
        <v>0</v>
      </c>
      <c r="AC96" s="15">
        <v>0</v>
      </c>
      <c r="AD96" s="72">
        <f t="shared" si="14"/>
        <v>0</v>
      </c>
      <c r="AE96" s="15">
        <v>0</v>
      </c>
      <c r="AF96" s="72">
        <f t="shared" si="15"/>
        <v>0</v>
      </c>
      <c r="AG96" s="15">
        <v>0</v>
      </c>
      <c r="AH96" s="72">
        <f t="shared" si="16"/>
        <v>0</v>
      </c>
      <c r="AI96" s="57"/>
      <c r="AJ96" s="41"/>
      <c r="AK96" s="41">
        <v>433</v>
      </c>
      <c r="AL96" s="5">
        <v>8</v>
      </c>
      <c r="AN96" s="13">
        <v>1</v>
      </c>
      <c r="AO96"/>
      <c r="AP96"/>
      <c r="AQ96"/>
      <c r="AR96"/>
      <c r="AS96"/>
      <c r="AT96"/>
      <c r="AU96"/>
    </row>
    <row r="97" spans="1:47" s="13" customFormat="1" ht="12.75" customHeight="1">
      <c r="A97" s="166">
        <v>97</v>
      </c>
      <c r="B97" s="171"/>
      <c r="C97" s="171"/>
      <c r="D97" s="171"/>
      <c r="E97" s="169" t="s">
        <v>38</v>
      </c>
      <c r="F97" s="89" t="s">
        <v>37</v>
      </c>
      <c r="G97" s="171"/>
      <c r="H97" s="171"/>
      <c r="I97" s="171"/>
      <c r="J97" s="168">
        <v>3627644.91</v>
      </c>
      <c r="K97" s="129">
        <v>34864.92</v>
      </c>
      <c r="L97" s="72">
        <f t="shared" si="17"/>
        <v>0.07527265809901439</v>
      </c>
      <c r="M97" s="15">
        <v>2051622.8072103122</v>
      </c>
      <c r="N97" s="72">
        <f t="shared" si="18"/>
        <v>0.20032166089923656</v>
      </c>
      <c r="O97" s="15">
        <v>963892.9427896878</v>
      </c>
      <c r="P97" s="72">
        <f t="shared" si="22"/>
        <v>0.2003216608992365</v>
      </c>
      <c r="Q97" s="15">
        <v>0</v>
      </c>
      <c r="R97" s="72">
        <f t="shared" si="19"/>
        <v>0</v>
      </c>
      <c r="S97" s="15">
        <v>528.39</v>
      </c>
      <c r="T97" s="72">
        <f t="shared" si="20"/>
        <v>0.025718090517321105</v>
      </c>
      <c r="U97" s="15">
        <v>131078.75</v>
      </c>
      <c r="V97" s="72">
        <f t="shared" si="12"/>
        <v>0.291135910859855</v>
      </c>
      <c r="W97" s="15">
        <v>445657.1</v>
      </c>
      <c r="X97" s="72">
        <f t="shared" si="23"/>
        <v>0.4225945156478809</v>
      </c>
      <c r="Y97" s="15">
        <v>0</v>
      </c>
      <c r="Z97" s="72">
        <f t="shared" si="13"/>
        <v>0</v>
      </c>
      <c r="AA97" s="15">
        <v>0</v>
      </c>
      <c r="AB97" s="72">
        <f t="shared" si="21"/>
        <v>0</v>
      </c>
      <c r="AC97" s="15">
        <v>0</v>
      </c>
      <c r="AD97" s="72">
        <f t="shared" si="14"/>
        <v>0</v>
      </c>
      <c r="AE97" s="15">
        <v>0</v>
      </c>
      <c r="AF97" s="72">
        <f t="shared" si="15"/>
        <v>0</v>
      </c>
      <c r="AG97" s="15">
        <v>0</v>
      </c>
      <c r="AH97" s="72">
        <f t="shared" si="16"/>
        <v>0</v>
      </c>
      <c r="AI97" s="58"/>
      <c r="AJ97" s="38"/>
      <c r="AK97" s="39"/>
      <c r="AN97" s="13">
        <v>1</v>
      </c>
      <c r="AO97"/>
      <c r="AP97"/>
      <c r="AQ97"/>
      <c r="AR97"/>
      <c r="AS97"/>
      <c r="AT97"/>
      <c r="AU97"/>
    </row>
    <row r="98" spans="1:47" s="13" customFormat="1" ht="12.75" customHeight="1">
      <c r="A98" s="166">
        <v>98</v>
      </c>
      <c r="B98" s="171"/>
      <c r="C98" s="171"/>
      <c r="D98" s="171"/>
      <c r="E98" s="171"/>
      <c r="F98" s="175" t="s">
        <v>58</v>
      </c>
      <c r="G98" s="176" t="s">
        <v>59</v>
      </c>
      <c r="H98" s="171"/>
      <c r="I98" s="171"/>
      <c r="J98" s="168">
        <v>2395666.52</v>
      </c>
      <c r="K98" s="129">
        <v>12213.18</v>
      </c>
      <c r="L98" s="72">
        <f t="shared" si="17"/>
        <v>0.02636800894543055</v>
      </c>
      <c r="M98" s="15">
        <v>1271028.7179078895</v>
      </c>
      <c r="N98" s="72">
        <f t="shared" si="18"/>
        <v>0.12410399364206086</v>
      </c>
      <c r="O98" s="15">
        <v>597154.4120921106</v>
      </c>
      <c r="P98" s="72">
        <f t="shared" si="22"/>
        <v>0.12410399364206083</v>
      </c>
      <c r="Q98" s="15">
        <v>0</v>
      </c>
      <c r="R98" s="72">
        <f t="shared" si="19"/>
        <v>0</v>
      </c>
      <c r="S98" s="15">
        <v>183.83</v>
      </c>
      <c r="T98" s="72">
        <f t="shared" si="20"/>
        <v>0.008947475500670224</v>
      </c>
      <c r="U98" s="15">
        <v>124005.31999999999</v>
      </c>
      <c r="V98" s="72">
        <f t="shared" si="12"/>
        <v>0.275425282814093</v>
      </c>
      <c r="W98" s="15">
        <v>391081.06</v>
      </c>
      <c r="X98" s="72">
        <f t="shared" si="23"/>
        <v>0.3708427648291923</v>
      </c>
      <c r="Y98" s="15">
        <v>0</v>
      </c>
      <c r="Z98" s="72">
        <f t="shared" si="13"/>
        <v>0</v>
      </c>
      <c r="AA98" s="15">
        <v>0</v>
      </c>
      <c r="AB98" s="72">
        <f t="shared" si="21"/>
        <v>0</v>
      </c>
      <c r="AC98" s="15">
        <v>0</v>
      </c>
      <c r="AD98" s="72">
        <f t="shared" si="14"/>
        <v>0</v>
      </c>
      <c r="AE98" s="15">
        <v>0</v>
      </c>
      <c r="AF98" s="72">
        <f t="shared" si="15"/>
        <v>0</v>
      </c>
      <c r="AG98" s="15">
        <v>0</v>
      </c>
      <c r="AH98" s="72">
        <f t="shared" si="16"/>
        <v>0</v>
      </c>
      <c r="AI98" s="58"/>
      <c r="AJ98" s="38"/>
      <c r="AK98" s="39"/>
      <c r="AN98" s="13">
        <v>1</v>
      </c>
      <c r="AO98"/>
      <c r="AP98"/>
      <c r="AQ98"/>
      <c r="AR98"/>
      <c r="AS98"/>
      <c r="AT98"/>
      <c r="AU98"/>
    </row>
    <row r="99" spans="1:47" s="13" customFormat="1" ht="12.75" customHeight="1">
      <c r="A99" s="166">
        <v>99</v>
      </c>
      <c r="B99" s="169"/>
      <c r="C99" s="169"/>
      <c r="D99" s="169"/>
      <c r="E99" s="169"/>
      <c r="F99" s="175"/>
      <c r="G99" s="169" t="s">
        <v>60</v>
      </c>
      <c r="H99" s="176" t="s">
        <v>78</v>
      </c>
      <c r="I99" s="176"/>
      <c r="J99" s="168">
        <v>1250283.7</v>
      </c>
      <c r="K99" s="132">
        <v>6151.54</v>
      </c>
      <c r="L99" s="72">
        <f t="shared" si="17"/>
        <v>0.013281050614841824</v>
      </c>
      <c r="M99" s="21">
        <v>662765.9417569429</v>
      </c>
      <c r="N99" s="72">
        <f t="shared" si="18"/>
        <v>0.06471285743831545</v>
      </c>
      <c r="O99" s="21">
        <v>311380.53824305703</v>
      </c>
      <c r="P99" s="72">
        <f t="shared" si="22"/>
        <v>0.06471285743831545</v>
      </c>
      <c r="Q99" s="21">
        <v>0</v>
      </c>
      <c r="R99" s="72">
        <f t="shared" si="19"/>
        <v>0</v>
      </c>
      <c r="S99" s="21">
        <v>164.74</v>
      </c>
      <c r="T99" s="72">
        <f t="shared" si="20"/>
        <v>0.008018316455314218</v>
      </c>
      <c r="U99" s="21">
        <v>62566.479999999996</v>
      </c>
      <c r="V99" s="72">
        <f t="shared" si="12"/>
        <v>0.13896492867146584</v>
      </c>
      <c r="W99" s="21">
        <v>207254.46000000002</v>
      </c>
      <c r="X99" s="72">
        <f t="shared" si="23"/>
        <v>0.1965291210205405</v>
      </c>
      <c r="Y99" s="21">
        <v>0</v>
      </c>
      <c r="Z99" s="72">
        <f t="shared" si="13"/>
        <v>0</v>
      </c>
      <c r="AA99" s="21">
        <v>0</v>
      </c>
      <c r="AB99" s="72">
        <f t="shared" si="21"/>
        <v>0</v>
      </c>
      <c r="AC99" s="21">
        <v>0</v>
      </c>
      <c r="AD99" s="72">
        <f t="shared" si="14"/>
        <v>0</v>
      </c>
      <c r="AE99" s="21">
        <v>0</v>
      </c>
      <c r="AF99" s="72">
        <f t="shared" si="15"/>
        <v>0</v>
      </c>
      <c r="AG99" s="21">
        <v>0</v>
      </c>
      <c r="AH99" s="72">
        <f t="shared" si="16"/>
        <v>0</v>
      </c>
      <c r="AI99" s="58"/>
      <c r="AJ99" s="38"/>
      <c r="AK99" s="39"/>
      <c r="AN99" s="13">
        <v>1</v>
      </c>
      <c r="AO99"/>
      <c r="AP99"/>
      <c r="AQ99"/>
      <c r="AR99"/>
      <c r="AS99"/>
      <c r="AT99"/>
      <c r="AU99"/>
    </row>
    <row r="100" spans="1:47" ht="12.75" customHeight="1">
      <c r="A100" s="166">
        <v>100</v>
      </c>
      <c r="B100" s="171"/>
      <c r="C100" s="171"/>
      <c r="D100" s="171"/>
      <c r="E100" s="171"/>
      <c r="F100" s="172"/>
      <c r="G100" s="172"/>
      <c r="H100" s="171" t="s">
        <v>79</v>
      </c>
      <c r="I100" s="171" t="s">
        <v>80</v>
      </c>
      <c r="J100" s="168">
        <v>990244.64</v>
      </c>
      <c r="K100" s="130">
        <v>3887.38</v>
      </c>
      <c r="L100" s="72">
        <f t="shared" si="17"/>
        <v>0.008392774905003269</v>
      </c>
      <c r="M100" s="17">
        <v>534549.2007420028</v>
      </c>
      <c r="N100" s="72">
        <f t="shared" si="18"/>
        <v>0.05219369922612702</v>
      </c>
      <c r="O100" s="17">
        <v>251141.77925799717</v>
      </c>
      <c r="P100" s="72">
        <f t="shared" si="22"/>
        <v>0.052193699226127016</v>
      </c>
      <c r="Q100" s="17"/>
      <c r="R100" s="72">
        <f t="shared" si="19"/>
        <v>0</v>
      </c>
      <c r="S100" s="17"/>
      <c r="T100" s="72">
        <f t="shared" si="20"/>
        <v>0</v>
      </c>
      <c r="U100" s="17">
        <v>10189.77</v>
      </c>
      <c r="V100" s="72">
        <f t="shared" si="12"/>
        <v>0.0226322571004257</v>
      </c>
      <c r="W100" s="17">
        <v>190476.51</v>
      </c>
      <c r="X100" s="72">
        <f t="shared" si="23"/>
        <v>0.1806194235113695</v>
      </c>
      <c r="Y100" s="17"/>
      <c r="Z100" s="72">
        <f t="shared" si="13"/>
        <v>0</v>
      </c>
      <c r="AA100" s="17"/>
      <c r="AB100" s="72">
        <f t="shared" si="21"/>
        <v>0</v>
      </c>
      <c r="AC100" s="17"/>
      <c r="AD100" s="72">
        <f t="shared" si="14"/>
        <v>0</v>
      </c>
      <c r="AE100" s="17"/>
      <c r="AF100" s="72">
        <f t="shared" si="15"/>
        <v>0</v>
      </c>
      <c r="AG100" s="17"/>
      <c r="AH100" s="72">
        <f t="shared" si="16"/>
        <v>0</v>
      </c>
      <c r="AI100" s="57"/>
      <c r="AJ100" s="41"/>
      <c r="AK100" s="42"/>
      <c r="AN100" s="13">
        <v>1</v>
      </c>
      <c r="AO100"/>
      <c r="AP100"/>
      <c r="AQ100"/>
      <c r="AR100"/>
      <c r="AS100"/>
      <c r="AT100"/>
      <c r="AU100"/>
    </row>
    <row r="101" spans="1:47" ht="12.75" customHeight="1">
      <c r="A101" s="166">
        <v>101</v>
      </c>
      <c r="B101" s="171"/>
      <c r="C101" s="171"/>
      <c r="D101" s="171"/>
      <c r="E101" s="171"/>
      <c r="F101" s="172"/>
      <c r="G101" s="171"/>
      <c r="H101" s="171" t="s">
        <v>81</v>
      </c>
      <c r="I101" s="171" t="s">
        <v>82</v>
      </c>
      <c r="J101" s="168">
        <v>253959.11000000002</v>
      </c>
      <c r="K101" s="130">
        <v>2264.16</v>
      </c>
      <c r="L101" s="72">
        <f t="shared" si="17"/>
        <v>0.004888275709838554</v>
      </c>
      <c r="M101" s="17">
        <v>124192.29519818774</v>
      </c>
      <c r="N101" s="72">
        <f t="shared" si="18"/>
        <v>0.012126208949108723</v>
      </c>
      <c r="O101" s="17">
        <v>58347.994801812274</v>
      </c>
      <c r="P101" s="72">
        <f t="shared" si="22"/>
        <v>0.012126208949108722</v>
      </c>
      <c r="Q101" s="17"/>
      <c r="R101" s="72">
        <f t="shared" si="19"/>
        <v>0</v>
      </c>
      <c r="S101" s="17"/>
      <c r="T101" s="72">
        <f t="shared" si="20"/>
        <v>0</v>
      </c>
      <c r="U101" s="17">
        <v>52376.71</v>
      </c>
      <c r="V101" s="72">
        <f t="shared" si="12"/>
        <v>0.11633267157104014</v>
      </c>
      <c r="W101" s="17">
        <v>16777.95</v>
      </c>
      <c r="X101" s="72">
        <f t="shared" si="23"/>
        <v>0.015909697509170984</v>
      </c>
      <c r="Y101" s="17"/>
      <c r="Z101" s="72">
        <f t="shared" si="13"/>
        <v>0</v>
      </c>
      <c r="AA101" s="17"/>
      <c r="AB101" s="72">
        <f t="shared" si="21"/>
        <v>0</v>
      </c>
      <c r="AC101" s="17"/>
      <c r="AD101" s="72">
        <f t="shared" si="14"/>
        <v>0</v>
      </c>
      <c r="AE101" s="17"/>
      <c r="AF101" s="72">
        <f t="shared" si="15"/>
        <v>0</v>
      </c>
      <c r="AG101" s="17"/>
      <c r="AH101" s="72">
        <f t="shared" si="16"/>
        <v>0</v>
      </c>
      <c r="AI101" s="57"/>
      <c r="AJ101" s="41"/>
      <c r="AK101" s="42"/>
      <c r="AN101" s="13">
        <v>1</v>
      </c>
      <c r="AO101"/>
      <c r="AP101"/>
      <c r="AQ101"/>
      <c r="AR101"/>
      <c r="AS101"/>
      <c r="AT101"/>
      <c r="AU101"/>
    </row>
    <row r="102" spans="1:47" ht="12.75" customHeight="1">
      <c r="A102" s="166">
        <v>102</v>
      </c>
      <c r="B102" s="171"/>
      <c r="C102" s="171"/>
      <c r="D102" s="171"/>
      <c r="E102" s="171"/>
      <c r="F102" s="172"/>
      <c r="G102" s="171"/>
      <c r="H102" s="171" t="s">
        <v>83</v>
      </c>
      <c r="I102" s="171" t="s">
        <v>84</v>
      </c>
      <c r="J102" s="168">
        <v>6079.95</v>
      </c>
      <c r="K102" s="130"/>
      <c r="L102" s="72">
        <f t="shared" si="17"/>
        <v>0</v>
      </c>
      <c r="M102" s="17">
        <v>4024.4458167524117</v>
      </c>
      <c r="N102" s="72">
        <f t="shared" si="18"/>
        <v>0.00039294926307971466</v>
      </c>
      <c r="O102" s="17">
        <v>1890.7641832475886</v>
      </c>
      <c r="P102" s="72">
        <f t="shared" si="22"/>
        <v>0.00039294926307971456</v>
      </c>
      <c r="Q102" s="17"/>
      <c r="R102" s="72">
        <f t="shared" si="19"/>
        <v>0</v>
      </c>
      <c r="S102" s="17">
        <v>164.74</v>
      </c>
      <c r="T102" s="72">
        <f t="shared" si="20"/>
        <v>0.008018316455314218</v>
      </c>
      <c r="U102" s="17"/>
      <c r="V102" s="72">
        <f t="shared" si="12"/>
        <v>0</v>
      </c>
      <c r="W102" s="17"/>
      <c r="X102" s="72">
        <f t="shared" si="23"/>
        <v>0</v>
      </c>
      <c r="Y102" s="17"/>
      <c r="Z102" s="72">
        <f t="shared" si="13"/>
        <v>0</v>
      </c>
      <c r="AA102" s="17"/>
      <c r="AB102" s="72">
        <f t="shared" si="21"/>
        <v>0</v>
      </c>
      <c r="AC102" s="17"/>
      <c r="AD102" s="72">
        <f t="shared" si="14"/>
        <v>0</v>
      </c>
      <c r="AE102" s="17"/>
      <c r="AF102" s="72">
        <f t="shared" si="15"/>
        <v>0</v>
      </c>
      <c r="AG102" s="17"/>
      <c r="AH102" s="72">
        <f t="shared" si="16"/>
        <v>0</v>
      </c>
      <c r="AI102" s="57"/>
      <c r="AJ102" s="41"/>
      <c r="AK102" s="42"/>
      <c r="AN102" s="13">
        <v>1</v>
      </c>
      <c r="AO102"/>
      <c r="AP102"/>
      <c r="AQ102"/>
      <c r="AR102"/>
      <c r="AS102"/>
      <c r="AT102"/>
      <c r="AU102"/>
    </row>
    <row r="103" spans="1:47" ht="12.75" customHeight="1">
      <c r="A103" s="166">
        <v>103</v>
      </c>
      <c r="B103" s="171"/>
      <c r="C103" s="171"/>
      <c r="D103" s="171"/>
      <c r="E103" s="171"/>
      <c r="F103" s="172"/>
      <c r="G103" s="171"/>
      <c r="H103" s="171" t="s">
        <v>98</v>
      </c>
      <c r="I103" s="171" t="s">
        <v>30</v>
      </c>
      <c r="J103" s="168">
        <v>0</v>
      </c>
      <c r="K103" s="130"/>
      <c r="L103" s="72">
        <f t="shared" si="17"/>
        <v>0</v>
      </c>
      <c r="M103" s="17"/>
      <c r="N103" s="72">
        <f t="shared" si="18"/>
        <v>0</v>
      </c>
      <c r="O103" s="17"/>
      <c r="P103" s="72">
        <f t="shared" si="22"/>
        <v>0</v>
      </c>
      <c r="Q103" s="17"/>
      <c r="R103" s="72">
        <f t="shared" si="19"/>
        <v>0</v>
      </c>
      <c r="S103" s="17"/>
      <c r="T103" s="72">
        <f t="shared" si="20"/>
        <v>0</v>
      </c>
      <c r="U103" s="17"/>
      <c r="V103" s="72">
        <f t="shared" si="12"/>
        <v>0</v>
      </c>
      <c r="W103" s="17"/>
      <c r="X103" s="72">
        <f t="shared" si="23"/>
        <v>0</v>
      </c>
      <c r="Y103" s="17"/>
      <c r="Z103" s="72">
        <f t="shared" si="13"/>
        <v>0</v>
      </c>
      <c r="AA103" s="17"/>
      <c r="AB103" s="72">
        <f t="shared" si="21"/>
        <v>0</v>
      </c>
      <c r="AC103" s="17"/>
      <c r="AD103" s="72">
        <f t="shared" si="14"/>
        <v>0</v>
      </c>
      <c r="AE103" s="17"/>
      <c r="AF103" s="72">
        <f t="shared" si="15"/>
        <v>0</v>
      </c>
      <c r="AG103" s="17"/>
      <c r="AH103" s="72">
        <f t="shared" si="16"/>
        <v>0</v>
      </c>
      <c r="AI103" s="57"/>
      <c r="AJ103" s="41"/>
      <c r="AK103" s="42"/>
      <c r="AN103" s="13">
        <v>0</v>
      </c>
      <c r="AO103"/>
      <c r="AP103"/>
      <c r="AQ103"/>
      <c r="AR103"/>
      <c r="AS103"/>
      <c r="AT103"/>
      <c r="AU103"/>
    </row>
    <row r="104" spans="1:47" s="13" customFormat="1" ht="12.75" customHeight="1">
      <c r="A104" s="166">
        <v>104</v>
      </c>
      <c r="B104" s="169"/>
      <c r="C104" s="169"/>
      <c r="D104" s="169"/>
      <c r="E104" s="169"/>
      <c r="F104" s="175"/>
      <c r="G104" s="169" t="s">
        <v>73</v>
      </c>
      <c r="H104" s="169" t="s">
        <v>85</v>
      </c>
      <c r="I104" s="169"/>
      <c r="J104" s="168">
        <v>1025192.4200000002</v>
      </c>
      <c r="K104" s="132">
        <v>5213.93</v>
      </c>
      <c r="L104" s="72">
        <f t="shared" si="17"/>
        <v>0.011256769562132772</v>
      </c>
      <c r="M104" s="21">
        <v>541308.0974750204</v>
      </c>
      <c r="N104" s="72">
        <f t="shared" si="18"/>
        <v>0.0528536418893915</v>
      </c>
      <c r="O104" s="21">
        <v>254317.24252497967</v>
      </c>
      <c r="P104" s="72">
        <f t="shared" si="22"/>
        <v>0.05285364188939148</v>
      </c>
      <c r="Q104" s="21">
        <v>0</v>
      </c>
      <c r="R104" s="72">
        <f t="shared" si="19"/>
        <v>0</v>
      </c>
      <c r="S104" s="21">
        <v>0</v>
      </c>
      <c r="T104" s="72">
        <f t="shared" si="20"/>
        <v>0</v>
      </c>
      <c r="U104" s="21">
        <v>57256.25</v>
      </c>
      <c r="V104" s="72">
        <f t="shared" si="12"/>
        <v>0.12717050243589884</v>
      </c>
      <c r="W104" s="21">
        <v>167096.9</v>
      </c>
      <c r="X104" s="72">
        <f t="shared" si="23"/>
        <v>0.1584496993804483</v>
      </c>
      <c r="Y104" s="21">
        <v>0</v>
      </c>
      <c r="Z104" s="72">
        <f t="shared" si="13"/>
        <v>0</v>
      </c>
      <c r="AA104" s="21">
        <v>0</v>
      </c>
      <c r="AB104" s="72">
        <f t="shared" si="21"/>
        <v>0</v>
      </c>
      <c r="AC104" s="21">
        <v>0</v>
      </c>
      <c r="AD104" s="72">
        <f t="shared" si="14"/>
        <v>0</v>
      </c>
      <c r="AE104" s="21">
        <v>0</v>
      </c>
      <c r="AF104" s="72">
        <f t="shared" si="15"/>
        <v>0</v>
      </c>
      <c r="AG104" s="21">
        <v>0</v>
      </c>
      <c r="AH104" s="72">
        <f t="shared" si="16"/>
        <v>0</v>
      </c>
      <c r="AI104" s="58"/>
      <c r="AJ104" s="38"/>
      <c r="AK104" s="39"/>
      <c r="AN104" s="13">
        <v>1</v>
      </c>
      <c r="AO104"/>
      <c r="AP104"/>
      <c r="AQ104"/>
      <c r="AR104"/>
      <c r="AS104"/>
      <c r="AT104"/>
      <c r="AU104"/>
    </row>
    <row r="105" spans="1:47" ht="12.75" customHeight="1">
      <c r="A105" s="166">
        <v>105</v>
      </c>
      <c r="B105" s="171"/>
      <c r="C105" s="171"/>
      <c r="D105" s="171"/>
      <c r="E105" s="171"/>
      <c r="F105" s="172"/>
      <c r="G105" s="169"/>
      <c r="H105" s="171" t="s">
        <v>79</v>
      </c>
      <c r="I105" s="171" t="s">
        <v>99</v>
      </c>
      <c r="J105" s="168">
        <v>786832.0200000001</v>
      </c>
      <c r="K105" s="130">
        <v>3088.84</v>
      </c>
      <c r="L105" s="72">
        <f t="shared" si="17"/>
        <v>0.0066687431734408</v>
      </c>
      <c r="M105" s="17">
        <v>424743.95524889725</v>
      </c>
      <c r="N105" s="72">
        <f t="shared" si="18"/>
        <v>0.041472250295396515</v>
      </c>
      <c r="O105" s="17">
        <v>199553.1047511028</v>
      </c>
      <c r="P105" s="72">
        <f t="shared" si="22"/>
        <v>0.04147225029539651</v>
      </c>
      <c r="Q105" s="17"/>
      <c r="R105" s="72">
        <f t="shared" si="19"/>
        <v>0</v>
      </c>
      <c r="S105" s="17"/>
      <c r="T105" s="72">
        <f t="shared" si="20"/>
        <v>0</v>
      </c>
      <c r="U105" s="17">
        <v>8096.63</v>
      </c>
      <c r="V105" s="72">
        <f t="shared" si="12"/>
        <v>0.01798323336120636</v>
      </c>
      <c r="W105" s="17">
        <v>151349.49</v>
      </c>
      <c r="X105" s="72">
        <f t="shared" si="23"/>
        <v>0.143517211820711</v>
      </c>
      <c r="Y105" s="17"/>
      <c r="Z105" s="72">
        <f t="shared" si="13"/>
        <v>0</v>
      </c>
      <c r="AA105" s="17"/>
      <c r="AB105" s="72">
        <f t="shared" si="21"/>
        <v>0</v>
      </c>
      <c r="AC105" s="17"/>
      <c r="AD105" s="72">
        <f t="shared" si="14"/>
        <v>0</v>
      </c>
      <c r="AE105" s="17"/>
      <c r="AF105" s="72">
        <f t="shared" si="15"/>
        <v>0</v>
      </c>
      <c r="AG105" s="17"/>
      <c r="AH105" s="72">
        <f t="shared" si="16"/>
        <v>0</v>
      </c>
      <c r="AI105" s="57"/>
      <c r="AJ105" s="41"/>
      <c r="AK105" s="42"/>
      <c r="AN105" s="13">
        <v>1</v>
      </c>
      <c r="AO105"/>
      <c r="AP105"/>
      <c r="AQ105"/>
      <c r="AR105"/>
      <c r="AS105"/>
      <c r="AT105"/>
      <c r="AU105"/>
    </row>
    <row r="106" spans="1:47" ht="12.75" customHeight="1">
      <c r="A106" s="166">
        <v>106</v>
      </c>
      <c r="B106" s="171"/>
      <c r="C106" s="171"/>
      <c r="D106" s="171"/>
      <c r="E106" s="171"/>
      <c r="F106" s="172"/>
      <c r="G106" s="171"/>
      <c r="H106" s="171" t="s">
        <v>81</v>
      </c>
      <c r="I106" s="171" t="s">
        <v>82</v>
      </c>
      <c r="J106" s="168">
        <v>238360.4</v>
      </c>
      <c r="K106" s="130">
        <v>2125.09</v>
      </c>
      <c r="L106" s="72">
        <f t="shared" si="17"/>
        <v>0.004588026388691972</v>
      </c>
      <c r="M106" s="17">
        <v>116564.14222612313</v>
      </c>
      <c r="N106" s="72">
        <f t="shared" si="18"/>
        <v>0.011381391593994974</v>
      </c>
      <c r="O106" s="17">
        <v>54764.137773876864</v>
      </c>
      <c r="P106" s="72">
        <f t="shared" si="22"/>
        <v>0.011381391593994972</v>
      </c>
      <c r="Q106" s="17"/>
      <c r="R106" s="72">
        <f t="shared" si="19"/>
        <v>0</v>
      </c>
      <c r="S106" s="17"/>
      <c r="T106" s="72">
        <f t="shared" si="20"/>
        <v>0</v>
      </c>
      <c r="U106" s="17">
        <v>49159.62</v>
      </c>
      <c r="V106" s="72">
        <f t="shared" si="12"/>
        <v>0.10918726907469249</v>
      </c>
      <c r="W106" s="17">
        <v>15747.41</v>
      </c>
      <c r="X106" s="72">
        <f t="shared" si="23"/>
        <v>0.014932487559737287</v>
      </c>
      <c r="Y106" s="17"/>
      <c r="Z106" s="72">
        <f t="shared" si="13"/>
        <v>0</v>
      </c>
      <c r="AA106" s="17"/>
      <c r="AB106" s="72">
        <f t="shared" si="21"/>
        <v>0</v>
      </c>
      <c r="AC106" s="17"/>
      <c r="AD106" s="72">
        <f t="shared" si="14"/>
        <v>0</v>
      </c>
      <c r="AE106" s="17"/>
      <c r="AF106" s="72">
        <f t="shared" si="15"/>
        <v>0</v>
      </c>
      <c r="AG106" s="17"/>
      <c r="AH106" s="72">
        <f t="shared" si="16"/>
        <v>0</v>
      </c>
      <c r="AI106" s="57"/>
      <c r="AJ106" s="41"/>
      <c r="AK106" s="42"/>
      <c r="AN106" s="13">
        <v>1</v>
      </c>
      <c r="AO106"/>
      <c r="AP106"/>
      <c r="AQ106"/>
      <c r="AR106"/>
      <c r="AS106"/>
      <c r="AT106"/>
      <c r="AU106"/>
    </row>
    <row r="107" spans="1:47" ht="12.75" customHeight="1">
      <c r="A107" s="166">
        <v>107</v>
      </c>
      <c r="B107" s="171"/>
      <c r="C107" s="171"/>
      <c r="D107" s="171"/>
      <c r="E107" s="171"/>
      <c r="F107" s="172"/>
      <c r="G107" s="171"/>
      <c r="H107" s="171" t="s">
        <v>83</v>
      </c>
      <c r="I107" s="171" t="s">
        <v>84</v>
      </c>
      <c r="J107" s="168">
        <v>0</v>
      </c>
      <c r="K107" s="130"/>
      <c r="L107" s="72">
        <f t="shared" si="17"/>
        <v>0</v>
      </c>
      <c r="M107" s="17"/>
      <c r="N107" s="72">
        <f t="shared" si="18"/>
        <v>0</v>
      </c>
      <c r="O107" s="17"/>
      <c r="P107" s="72">
        <f t="shared" si="22"/>
        <v>0</v>
      </c>
      <c r="Q107" s="17"/>
      <c r="R107" s="72">
        <f t="shared" si="19"/>
        <v>0</v>
      </c>
      <c r="S107" s="17">
        <v>0</v>
      </c>
      <c r="T107" s="72">
        <f t="shared" si="20"/>
        <v>0</v>
      </c>
      <c r="U107" s="17"/>
      <c r="V107" s="72">
        <f t="shared" si="12"/>
        <v>0</v>
      </c>
      <c r="W107" s="17"/>
      <c r="X107" s="72">
        <f t="shared" si="23"/>
        <v>0</v>
      </c>
      <c r="Y107" s="17"/>
      <c r="Z107" s="72">
        <f t="shared" si="13"/>
        <v>0</v>
      </c>
      <c r="AA107" s="17"/>
      <c r="AB107" s="72">
        <f t="shared" si="21"/>
        <v>0</v>
      </c>
      <c r="AC107" s="17"/>
      <c r="AD107" s="72">
        <f t="shared" si="14"/>
        <v>0</v>
      </c>
      <c r="AE107" s="17"/>
      <c r="AF107" s="72">
        <f t="shared" si="15"/>
        <v>0</v>
      </c>
      <c r="AG107" s="17"/>
      <c r="AH107" s="72">
        <f t="shared" si="16"/>
        <v>0</v>
      </c>
      <c r="AI107" s="57"/>
      <c r="AJ107" s="41"/>
      <c r="AK107" s="42"/>
      <c r="AN107" s="13">
        <v>1</v>
      </c>
      <c r="AO107"/>
      <c r="AP107"/>
      <c r="AQ107"/>
      <c r="AR107"/>
      <c r="AS107"/>
      <c r="AT107"/>
      <c r="AU107"/>
    </row>
    <row r="108" spans="1:47" ht="12.75" customHeight="1">
      <c r="A108" s="166">
        <v>108</v>
      </c>
      <c r="B108" s="171"/>
      <c r="C108" s="171"/>
      <c r="D108" s="171"/>
      <c r="E108" s="171"/>
      <c r="F108" s="172"/>
      <c r="G108" s="171"/>
      <c r="H108" s="171" t="s">
        <v>98</v>
      </c>
      <c r="I108" s="171" t="s">
        <v>30</v>
      </c>
      <c r="J108" s="168">
        <v>0</v>
      </c>
      <c r="K108" s="130"/>
      <c r="L108" s="72">
        <f t="shared" si="17"/>
        <v>0</v>
      </c>
      <c r="M108" s="17"/>
      <c r="N108" s="72">
        <f t="shared" si="18"/>
        <v>0</v>
      </c>
      <c r="O108" s="17"/>
      <c r="P108" s="72">
        <f t="shared" si="22"/>
        <v>0</v>
      </c>
      <c r="Q108" s="17"/>
      <c r="R108" s="72">
        <f t="shared" si="19"/>
        <v>0</v>
      </c>
      <c r="S108" s="17"/>
      <c r="T108" s="72">
        <f t="shared" si="20"/>
        <v>0</v>
      </c>
      <c r="U108" s="17"/>
      <c r="V108" s="72">
        <f t="shared" si="12"/>
        <v>0</v>
      </c>
      <c r="W108" s="17"/>
      <c r="X108" s="72">
        <f t="shared" si="23"/>
        <v>0</v>
      </c>
      <c r="Y108" s="17"/>
      <c r="Z108" s="72">
        <f t="shared" si="13"/>
        <v>0</v>
      </c>
      <c r="AA108" s="17"/>
      <c r="AB108" s="72">
        <f t="shared" si="21"/>
        <v>0</v>
      </c>
      <c r="AC108" s="17"/>
      <c r="AD108" s="72">
        <f t="shared" si="14"/>
        <v>0</v>
      </c>
      <c r="AE108" s="17"/>
      <c r="AF108" s="72">
        <f t="shared" si="15"/>
        <v>0</v>
      </c>
      <c r="AG108" s="17"/>
      <c r="AH108" s="72">
        <f t="shared" si="16"/>
        <v>0</v>
      </c>
      <c r="AI108" s="57"/>
      <c r="AJ108" s="41"/>
      <c r="AK108" s="42"/>
      <c r="AN108" s="13">
        <v>0</v>
      </c>
      <c r="AO108"/>
      <c r="AP108"/>
      <c r="AQ108"/>
      <c r="AR108"/>
      <c r="AS108"/>
      <c r="AT108"/>
      <c r="AU108"/>
    </row>
    <row r="109" spans="1:47" ht="12.75" customHeight="1">
      <c r="A109" s="166">
        <v>109</v>
      </c>
      <c r="B109" s="171"/>
      <c r="C109" s="171"/>
      <c r="D109" s="171"/>
      <c r="E109" s="171"/>
      <c r="F109" s="172"/>
      <c r="G109" s="169" t="s">
        <v>62</v>
      </c>
      <c r="H109" s="176" t="s">
        <v>86</v>
      </c>
      <c r="I109" s="171"/>
      <c r="J109" s="168">
        <v>120190.4</v>
      </c>
      <c r="K109" s="132">
        <v>847.71</v>
      </c>
      <c r="L109" s="72">
        <f t="shared" si="17"/>
        <v>0.001830188768455958</v>
      </c>
      <c r="M109" s="21">
        <v>66954.67867592609</v>
      </c>
      <c r="N109" s="72">
        <f t="shared" si="18"/>
        <v>0.006537494314353904</v>
      </c>
      <c r="O109" s="21">
        <v>31456.63132407391</v>
      </c>
      <c r="P109" s="72">
        <f t="shared" si="22"/>
        <v>0.006537494314353902</v>
      </c>
      <c r="Q109" s="21">
        <v>0</v>
      </c>
      <c r="R109" s="72">
        <f t="shared" si="19"/>
        <v>0</v>
      </c>
      <c r="S109" s="21">
        <v>19.09</v>
      </c>
      <c r="T109" s="72">
        <f t="shared" si="20"/>
        <v>0.0009291590453560059</v>
      </c>
      <c r="U109" s="21">
        <v>4182.59</v>
      </c>
      <c r="V109" s="72">
        <f t="shared" si="12"/>
        <v>0.009289851706728369</v>
      </c>
      <c r="W109" s="21">
        <v>16729.7</v>
      </c>
      <c r="X109" s="72">
        <f t="shared" si="23"/>
        <v>0.015863944428203554</v>
      </c>
      <c r="Y109" s="21">
        <v>0</v>
      </c>
      <c r="Z109" s="72">
        <f t="shared" si="13"/>
        <v>0</v>
      </c>
      <c r="AA109" s="21">
        <v>0</v>
      </c>
      <c r="AB109" s="72">
        <f t="shared" si="21"/>
        <v>0</v>
      </c>
      <c r="AC109" s="21">
        <v>0</v>
      </c>
      <c r="AD109" s="72">
        <f t="shared" si="14"/>
        <v>0</v>
      </c>
      <c r="AE109" s="21">
        <v>0</v>
      </c>
      <c r="AF109" s="72">
        <f t="shared" si="15"/>
        <v>0</v>
      </c>
      <c r="AG109" s="21">
        <v>0</v>
      </c>
      <c r="AH109" s="72">
        <f t="shared" si="16"/>
        <v>0</v>
      </c>
      <c r="AI109" s="57"/>
      <c r="AJ109" s="41"/>
      <c r="AK109" s="42"/>
      <c r="AN109" s="13">
        <v>1</v>
      </c>
      <c r="AO109"/>
      <c r="AP109"/>
      <c r="AQ109"/>
      <c r="AR109"/>
      <c r="AS109"/>
      <c r="AT109"/>
      <c r="AU109"/>
    </row>
    <row r="110" spans="1:47" ht="12.75" customHeight="1">
      <c r="A110" s="166">
        <v>110</v>
      </c>
      <c r="B110" s="171"/>
      <c r="C110" s="171"/>
      <c r="D110" s="171"/>
      <c r="E110" s="171"/>
      <c r="F110" s="172"/>
      <c r="G110" s="172"/>
      <c r="H110" s="171" t="s">
        <v>79</v>
      </c>
      <c r="I110" s="171" t="s">
        <v>80</v>
      </c>
      <c r="J110" s="168">
        <v>93782.02</v>
      </c>
      <c r="K110" s="130">
        <v>666.97</v>
      </c>
      <c r="L110" s="72">
        <f t="shared" si="17"/>
        <v>0.0014399747589353318</v>
      </c>
      <c r="M110" s="17">
        <v>52843.356655263524</v>
      </c>
      <c r="N110" s="72">
        <f t="shared" si="18"/>
        <v>0.005159656509700702</v>
      </c>
      <c r="O110" s="17">
        <v>24826.853344736483</v>
      </c>
      <c r="P110" s="72">
        <f t="shared" si="22"/>
        <v>0.0051596565097007</v>
      </c>
      <c r="Q110" s="17"/>
      <c r="R110" s="72">
        <f t="shared" si="19"/>
        <v>0</v>
      </c>
      <c r="S110" s="17">
        <v>19.09</v>
      </c>
      <c r="T110" s="72">
        <f t="shared" si="20"/>
        <v>0.0009291590453560059</v>
      </c>
      <c r="U110" s="17">
        <v>687.17</v>
      </c>
      <c r="V110" s="72">
        <f t="shared" si="12"/>
        <v>0.0015262570314834903</v>
      </c>
      <c r="W110" s="17">
        <v>14738.58</v>
      </c>
      <c r="X110" s="72">
        <f t="shared" si="23"/>
        <v>0.013975864126112979</v>
      </c>
      <c r="Y110" s="17"/>
      <c r="Z110" s="72">
        <f t="shared" si="13"/>
        <v>0</v>
      </c>
      <c r="AA110" s="17"/>
      <c r="AB110" s="72">
        <f t="shared" si="21"/>
        <v>0</v>
      </c>
      <c r="AC110" s="17"/>
      <c r="AD110" s="72">
        <f t="shared" si="14"/>
        <v>0</v>
      </c>
      <c r="AE110" s="17"/>
      <c r="AF110" s="72">
        <f t="shared" si="15"/>
        <v>0</v>
      </c>
      <c r="AG110" s="17"/>
      <c r="AH110" s="72">
        <f t="shared" si="16"/>
        <v>0</v>
      </c>
      <c r="AI110" s="57"/>
      <c r="AJ110" s="41"/>
      <c r="AK110" s="42"/>
      <c r="AN110" s="13">
        <v>1</v>
      </c>
      <c r="AO110"/>
      <c r="AP110"/>
      <c r="AQ110"/>
      <c r="AR110"/>
      <c r="AS110"/>
      <c r="AT110"/>
      <c r="AU110"/>
    </row>
    <row r="111" spans="1:47" ht="13.5" customHeight="1">
      <c r="A111" s="166">
        <v>111</v>
      </c>
      <c r="B111" s="171"/>
      <c r="C111" s="171"/>
      <c r="D111" s="171"/>
      <c r="E111" s="171"/>
      <c r="F111" s="172"/>
      <c r="G111" s="171"/>
      <c r="H111" s="171" t="s">
        <v>81</v>
      </c>
      <c r="I111" s="171" t="s">
        <v>82</v>
      </c>
      <c r="J111" s="168">
        <v>26408.379999999994</v>
      </c>
      <c r="K111" s="130">
        <v>180.74</v>
      </c>
      <c r="L111" s="72">
        <f t="shared" si="17"/>
        <v>0.00039021400952062593</v>
      </c>
      <c r="M111" s="17">
        <v>14111.322020662568</v>
      </c>
      <c r="N111" s="72">
        <f t="shared" si="18"/>
        <v>0.0013778378046532024</v>
      </c>
      <c r="O111" s="17">
        <v>6629.777979337429</v>
      </c>
      <c r="P111" s="72">
        <f t="shared" si="22"/>
        <v>0.001377837804653202</v>
      </c>
      <c r="Q111" s="17"/>
      <c r="R111" s="72">
        <f t="shared" si="19"/>
        <v>0</v>
      </c>
      <c r="S111" s="17"/>
      <c r="T111" s="72">
        <f t="shared" si="20"/>
        <v>0</v>
      </c>
      <c r="U111" s="17">
        <v>3495.42</v>
      </c>
      <c r="V111" s="72">
        <f t="shared" si="12"/>
        <v>0.007763594675244878</v>
      </c>
      <c r="W111" s="17">
        <v>1991.12</v>
      </c>
      <c r="X111" s="72">
        <f t="shared" si="23"/>
        <v>0.0018880803020905727</v>
      </c>
      <c r="Y111" s="17"/>
      <c r="Z111" s="72">
        <f t="shared" si="13"/>
        <v>0</v>
      </c>
      <c r="AA111" s="17"/>
      <c r="AB111" s="72">
        <f t="shared" si="21"/>
        <v>0</v>
      </c>
      <c r="AC111" s="17"/>
      <c r="AD111" s="72">
        <f t="shared" si="14"/>
        <v>0</v>
      </c>
      <c r="AE111" s="17"/>
      <c r="AF111" s="72">
        <f t="shared" si="15"/>
        <v>0</v>
      </c>
      <c r="AG111" s="17"/>
      <c r="AH111" s="72">
        <f t="shared" si="16"/>
        <v>0</v>
      </c>
      <c r="AI111" s="57"/>
      <c r="AJ111" s="41"/>
      <c r="AK111" s="42"/>
      <c r="AN111" s="13">
        <v>1</v>
      </c>
      <c r="AO111"/>
      <c r="AP111"/>
      <c r="AQ111"/>
      <c r="AR111"/>
      <c r="AS111"/>
      <c r="AT111"/>
      <c r="AU111"/>
    </row>
    <row r="112" spans="1:47" ht="13.5" customHeight="1">
      <c r="A112" s="166">
        <v>112</v>
      </c>
      <c r="B112" s="171"/>
      <c r="C112" s="171"/>
      <c r="D112" s="171"/>
      <c r="E112" s="171"/>
      <c r="F112" s="172"/>
      <c r="G112" s="171"/>
      <c r="H112" s="171" t="s">
        <v>83</v>
      </c>
      <c r="I112" s="171" t="s">
        <v>84</v>
      </c>
      <c r="J112" s="168">
        <v>0</v>
      </c>
      <c r="K112" s="130"/>
      <c r="L112" s="72">
        <f t="shared" si="17"/>
        <v>0</v>
      </c>
      <c r="M112" s="17"/>
      <c r="N112" s="72">
        <f t="shared" si="18"/>
        <v>0</v>
      </c>
      <c r="O112" s="17"/>
      <c r="P112" s="72">
        <f t="shared" si="22"/>
        <v>0</v>
      </c>
      <c r="Q112" s="17"/>
      <c r="R112" s="72">
        <f t="shared" si="19"/>
        <v>0</v>
      </c>
      <c r="S112" s="17"/>
      <c r="T112" s="72">
        <f t="shared" si="20"/>
        <v>0</v>
      </c>
      <c r="U112" s="17"/>
      <c r="V112" s="72">
        <f t="shared" si="12"/>
        <v>0</v>
      </c>
      <c r="W112" s="17"/>
      <c r="X112" s="72">
        <f t="shared" si="23"/>
        <v>0</v>
      </c>
      <c r="Y112" s="17"/>
      <c r="Z112" s="72">
        <f t="shared" si="13"/>
        <v>0</v>
      </c>
      <c r="AA112" s="17"/>
      <c r="AB112" s="72">
        <f t="shared" si="21"/>
        <v>0</v>
      </c>
      <c r="AC112" s="17"/>
      <c r="AD112" s="72">
        <f t="shared" si="14"/>
        <v>0</v>
      </c>
      <c r="AE112" s="17"/>
      <c r="AF112" s="72">
        <f t="shared" si="15"/>
        <v>0</v>
      </c>
      <c r="AG112" s="17"/>
      <c r="AH112" s="72">
        <f t="shared" si="16"/>
        <v>0</v>
      </c>
      <c r="AI112" s="57"/>
      <c r="AJ112" s="41"/>
      <c r="AK112" s="42"/>
      <c r="AN112" s="13">
        <v>1</v>
      </c>
      <c r="AO112"/>
      <c r="AP112"/>
      <c r="AQ112"/>
      <c r="AR112"/>
      <c r="AS112"/>
      <c r="AT112"/>
      <c r="AU112"/>
    </row>
    <row r="113" spans="1:47" ht="13.5" customHeight="1">
      <c r="A113" s="166">
        <v>113</v>
      </c>
      <c r="B113" s="171"/>
      <c r="C113" s="171"/>
      <c r="D113" s="171"/>
      <c r="E113" s="171"/>
      <c r="F113" s="172"/>
      <c r="G113" s="171"/>
      <c r="H113" s="171" t="s">
        <v>98</v>
      </c>
      <c r="I113" s="171" t="s">
        <v>30</v>
      </c>
      <c r="J113" s="168">
        <v>0</v>
      </c>
      <c r="K113" s="130"/>
      <c r="L113" s="72">
        <f t="shared" si="17"/>
        <v>0</v>
      </c>
      <c r="M113" s="17"/>
      <c r="N113" s="72">
        <f t="shared" si="18"/>
        <v>0</v>
      </c>
      <c r="O113" s="17"/>
      <c r="P113" s="72">
        <f t="shared" si="22"/>
        <v>0</v>
      </c>
      <c r="Q113" s="17"/>
      <c r="R113" s="72">
        <f t="shared" si="19"/>
        <v>0</v>
      </c>
      <c r="S113" s="17"/>
      <c r="T113" s="72">
        <f t="shared" si="20"/>
        <v>0</v>
      </c>
      <c r="U113" s="17"/>
      <c r="V113" s="72">
        <f t="shared" si="12"/>
        <v>0</v>
      </c>
      <c r="W113" s="17"/>
      <c r="X113" s="72">
        <f t="shared" si="23"/>
        <v>0</v>
      </c>
      <c r="Y113" s="17"/>
      <c r="Z113" s="72">
        <f t="shared" si="13"/>
        <v>0</v>
      </c>
      <c r="AA113" s="17"/>
      <c r="AB113" s="72">
        <f t="shared" si="21"/>
        <v>0</v>
      </c>
      <c r="AC113" s="17"/>
      <c r="AD113" s="72">
        <f t="shared" si="14"/>
        <v>0</v>
      </c>
      <c r="AE113" s="17"/>
      <c r="AF113" s="72">
        <f t="shared" si="15"/>
        <v>0</v>
      </c>
      <c r="AG113" s="17"/>
      <c r="AH113" s="72">
        <f t="shared" si="16"/>
        <v>0</v>
      </c>
      <c r="AI113" s="57"/>
      <c r="AJ113" s="41"/>
      <c r="AK113" s="42"/>
      <c r="AN113" s="13">
        <v>0</v>
      </c>
      <c r="AO113"/>
      <c r="AP113"/>
      <c r="AQ113"/>
      <c r="AR113"/>
      <c r="AS113"/>
      <c r="AT113"/>
      <c r="AU113"/>
    </row>
    <row r="114" spans="1:47" ht="13.5" customHeight="1">
      <c r="A114" s="166">
        <v>114</v>
      </c>
      <c r="B114" s="171"/>
      <c r="C114" s="171"/>
      <c r="D114" s="171"/>
      <c r="E114" s="171"/>
      <c r="F114" s="175" t="s">
        <v>70</v>
      </c>
      <c r="G114" s="176" t="s">
        <v>71</v>
      </c>
      <c r="H114" s="171"/>
      <c r="I114" s="171"/>
      <c r="J114" s="168">
        <v>1231978.39</v>
      </c>
      <c r="K114" s="129">
        <v>22651.74</v>
      </c>
      <c r="L114" s="72">
        <f t="shared" si="17"/>
        <v>0.04890464915358384</v>
      </c>
      <c r="M114" s="15">
        <v>780594.0893024227</v>
      </c>
      <c r="N114" s="72">
        <f t="shared" si="18"/>
        <v>0.0762176672571757</v>
      </c>
      <c r="O114" s="15">
        <v>366738.5306975772</v>
      </c>
      <c r="P114" s="72">
        <f t="shared" si="22"/>
        <v>0.07621766725717569</v>
      </c>
      <c r="Q114" s="15">
        <v>0</v>
      </c>
      <c r="R114" s="72">
        <f t="shared" si="19"/>
        <v>0</v>
      </c>
      <c r="S114" s="15">
        <v>344.56</v>
      </c>
      <c r="T114" s="72">
        <f t="shared" si="20"/>
        <v>0.016770615016650885</v>
      </c>
      <c r="U114" s="15">
        <v>7073.43</v>
      </c>
      <c r="V114" s="72">
        <f t="shared" si="12"/>
        <v>0.01571062804576199</v>
      </c>
      <c r="W114" s="15">
        <v>54576.04</v>
      </c>
      <c r="X114" s="72">
        <f t="shared" si="23"/>
        <v>0.051751750818688574</v>
      </c>
      <c r="Y114" s="15">
        <v>0</v>
      </c>
      <c r="Z114" s="72">
        <f t="shared" si="13"/>
        <v>0</v>
      </c>
      <c r="AA114" s="15">
        <v>0</v>
      </c>
      <c r="AB114" s="72">
        <f t="shared" si="21"/>
        <v>0</v>
      </c>
      <c r="AC114" s="15">
        <v>0</v>
      </c>
      <c r="AD114" s="72">
        <f t="shared" si="14"/>
        <v>0</v>
      </c>
      <c r="AE114" s="15">
        <v>0</v>
      </c>
      <c r="AF114" s="72">
        <f t="shared" si="15"/>
        <v>0</v>
      </c>
      <c r="AG114" s="15">
        <v>0</v>
      </c>
      <c r="AH114" s="72">
        <f t="shared" si="16"/>
        <v>0</v>
      </c>
      <c r="AI114" s="57"/>
      <c r="AJ114" s="41"/>
      <c r="AK114" s="42"/>
      <c r="AN114" s="13">
        <v>1</v>
      </c>
      <c r="AO114"/>
      <c r="AP114"/>
      <c r="AQ114"/>
      <c r="AR114"/>
      <c r="AS114"/>
      <c r="AT114"/>
      <c r="AU114"/>
    </row>
    <row r="115" spans="1:47" ht="13.5" customHeight="1">
      <c r="A115" s="166">
        <v>115</v>
      </c>
      <c r="B115" s="171"/>
      <c r="C115" s="171"/>
      <c r="D115" s="171"/>
      <c r="E115" s="171"/>
      <c r="F115" s="172"/>
      <c r="G115" s="169" t="s">
        <v>60</v>
      </c>
      <c r="H115" s="176" t="s">
        <v>78</v>
      </c>
      <c r="I115" s="176"/>
      <c r="J115" s="168">
        <v>815980.49</v>
      </c>
      <c r="K115" s="132">
        <v>11904.68</v>
      </c>
      <c r="L115" s="72">
        <f t="shared" si="17"/>
        <v>0.02570196367633067</v>
      </c>
      <c r="M115" s="21">
        <v>514750.57596109394</v>
      </c>
      <c r="N115" s="72">
        <f t="shared" si="18"/>
        <v>0.05026054982571392</v>
      </c>
      <c r="O115" s="21">
        <v>241839.99403890604</v>
      </c>
      <c r="P115" s="72">
        <f t="shared" si="22"/>
        <v>0.05026054982571391</v>
      </c>
      <c r="Q115" s="21">
        <v>0</v>
      </c>
      <c r="R115" s="72">
        <f t="shared" si="19"/>
        <v>0</v>
      </c>
      <c r="S115" s="21">
        <v>0</v>
      </c>
      <c r="T115" s="72">
        <f t="shared" si="20"/>
        <v>0</v>
      </c>
      <c r="U115" s="21">
        <v>5193.59</v>
      </c>
      <c r="V115" s="72">
        <f t="shared" si="12"/>
        <v>0.011535359890772796</v>
      </c>
      <c r="W115" s="21">
        <v>42291.65</v>
      </c>
      <c r="X115" s="72">
        <f t="shared" si="23"/>
        <v>0.04010307329940374</v>
      </c>
      <c r="Y115" s="21">
        <v>0</v>
      </c>
      <c r="Z115" s="72">
        <f t="shared" si="13"/>
        <v>0</v>
      </c>
      <c r="AA115" s="21">
        <v>0</v>
      </c>
      <c r="AB115" s="72">
        <f t="shared" si="21"/>
        <v>0</v>
      </c>
      <c r="AC115" s="21">
        <v>0</v>
      </c>
      <c r="AD115" s="72">
        <f t="shared" si="14"/>
        <v>0</v>
      </c>
      <c r="AE115" s="21">
        <v>0</v>
      </c>
      <c r="AF115" s="72">
        <f t="shared" si="15"/>
        <v>0</v>
      </c>
      <c r="AG115" s="21">
        <v>0</v>
      </c>
      <c r="AH115" s="72">
        <f t="shared" si="16"/>
        <v>0</v>
      </c>
      <c r="AI115" s="57"/>
      <c r="AJ115" s="41"/>
      <c r="AK115" s="42"/>
      <c r="AN115" s="13">
        <v>1</v>
      </c>
      <c r="AO115"/>
      <c r="AP115"/>
      <c r="AQ115"/>
      <c r="AR115"/>
      <c r="AS115"/>
      <c r="AT115"/>
      <c r="AU115"/>
    </row>
    <row r="116" spans="1:47" ht="13.5" customHeight="1">
      <c r="A116" s="166">
        <v>116</v>
      </c>
      <c r="B116" s="171"/>
      <c r="C116" s="171"/>
      <c r="D116" s="171"/>
      <c r="E116" s="171"/>
      <c r="F116" s="172"/>
      <c r="G116" s="172"/>
      <c r="H116" s="171" t="s">
        <v>79</v>
      </c>
      <c r="I116" s="171" t="s">
        <v>80</v>
      </c>
      <c r="J116" s="168">
        <v>794523.7899999999</v>
      </c>
      <c r="K116" s="130">
        <v>10891.68</v>
      </c>
      <c r="L116" s="72">
        <f t="shared" si="17"/>
        <v>0.023514917136304145</v>
      </c>
      <c r="M116" s="17">
        <v>504919.6427028787</v>
      </c>
      <c r="N116" s="72">
        <f t="shared" si="18"/>
        <v>0.04930065170430776</v>
      </c>
      <c r="O116" s="17">
        <v>237221.22729712128</v>
      </c>
      <c r="P116" s="72">
        <f t="shared" si="22"/>
        <v>0.04930065170430775</v>
      </c>
      <c r="Q116" s="17"/>
      <c r="R116" s="72">
        <f t="shared" si="19"/>
        <v>0</v>
      </c>
      <c r="S116" s="17"/>
      <c r="T116" s="72">
        <f t="shared" si="20"/>
        <v>0</v>
      </c>
      <c r="U116" s="17">
        <v>1597.19</v>
      </c>
      <c r="V116" s="72">
        <f t="shared" si="12"/>
        <v>0.003547480926284786</v>
      </c>
      <c r="W116" s="17">
        <v>39894.05</v>
      </c>
      <c r="X116" s="72">
        <f t="shared" si="23"/>
        <v>0.03782954818173512</v>
      </c>
      <c r="Y116" s="17"/>
      <c r="Z116" s="72">
        <f t="shared" si="13"/>
        <v>0</v>
      </c>
      <c r="AA116" s="17"/>
      <c r="AB116" s="72">
        <f t="shared" si="21"/>
        <v>0</v>
      </c>
      <c r="AC116" s="17"/>
      <c r="AD116" s="72">
        <f t="shared" si="14"/>
        <v>0</v>
      </c>
      <c r="AE116" s="17"/>
      <c r="AF116" s="72">
        <f t="shared" si="15"/>
        <v>0</v>
      </c>
      <c r="AG116" s="17"/>
      <c r="AH116" s="72">
        <f t="shared" si="16"/>
        <v>0</v>
      </c>
      <c r="AI116" s="57"/>
      <c r="AJ116" s="41"/>
      <c r="AK116" s="42"/>
      <c r="AN116" s="13">
        <v>1</v>
      </c>
      <c r="AO116"/>
      <c r="AP116"/>
      <c r="AQ116"/>
      <c r="AR116"/>
      <c r="AS116"/>
      <c r="AT116"/>
      <c r="AU116"/>
    </row>
    <row r="117" spans="1:47" ht="13.5" customHeight="1">
      <c r="A117" s="166">
        <v>117</v>
      </c>
      <c r="B117" s="171"/>
      <c r="C117" s="171"/>
      <c r="D117" s="171"/>
      <c r="E117" s="171"/>
      <c r="F117" s="172"/>
      <c r="G117" s="171"/>
      <c r="H117" s="171" t="s">
        <v>81</v>
      </c>
      <c r="I117" s="171" t="s">
        <v>82</v>
      </c>
      <c r="J117" s="168">
        <v>11988</v>
      </c>
      <c r="K117" s="130"/>
      <c r="L117" s="72">
        <f t="shared" si="17"/>
        <v>0</v>
      </c>
      <c r="M117" s="17">
        <v>4078.051028723233</v>
      </c>
      <c r="N117" s="72">
        <f t="shared" si="18"/>
        <v>0.0003981833075917524</v>
      </c>
      <c r="O117" s="17">
        <v>1915.9489712767672</v>
      </c>
      <c r="P117" s="72">
        <f t="shared" si="22"/>
        <v>0.00039818330759175234</v>
      </c>
      <c r="Q117" s="17"/>
      <c r="R117" s="72">
        <f t="shared" si="19"/>
        <v>0</v>
      </c>
      <c r="S117" s="17"/>
      <c r="T117" s="72">
        <f t="shared" si="20"/>
        <v>0</v>
      </c>
      <c r="U117" s="17">
        <v>3596.4</v>
      </c>
      <c r="V117" s="72">
        <f t="shared" si="12"/>
        <v>0.007987878964488009</v>
      </c>
      <c r="W117" s="17">
        <v>2397.6</v>
      </c>
      <c r="X117" s="72">
        <f t="shared" si="23"/>
        <v>0.002273525117668627</v>
      </c>
      <c r="Y117" s="17"/>
      <c r="Z117" s="72">
        <f t="shared" si="13"/>
        <v>0</v>
      </c>
      <c r="AA117" s="17"/>
      <c r="AB117" s="72">
        <f t="shared" si="21"/>
        <v>0</v>
      </c>
      <c r="AC117" s="17"/>
      <c r="AD117" s="72">
        <f t="shared" si="14"/>
        <v>0</v>
      </c>
      <c r="AE117" s="17"/>
      <c r="AF117" s="72">
        <f t="shared" si="15"/>
        <v>0</v>
      </c>
      <c r="AG117" s="17"/>
      <c r="AH117" s="72">
        <f t="shared" si="16"/>
        <v>0</v>
      </c>
      <c r="AI117" s="57"/>
      <c r="AJ117" s="41"/>
      <c r="AK117" s="42"/>
      <c r="AN117" s="13">
        <v>1</v>
      </c>
      <c r="AO117"/>
      <c r="AP117"/>
      <c r="AQ117"/>
      <c r="AR117"/>
      <c r="AS117"/>
      <c r="AT117"/>
      <c r="AU117"/>
    </row>
    <row r="118" spans="1:47" ht="13.5" customHeight="1">
      <c r="A118" s="166">
        <v>118</v>
      </c>
      <c r="B118" s="171"/>
      <c r="C118" s="171"/>
      <c r="D118" s="171"/>
      <c r="E118" s="171"/>
      <c r="F118" s="172"/>
      <c r="G118" s="171"/>
      <c r="H118" s="171" t="s">
        <v>83</v>
      </c>
      <c r="I118" s="171" t="s">
        <v>84</v>
      </c>
      <c r="J118" s="168">
        <v>9468.7</v>
      </c>
      <c r="K118" s="130">
        <v>1013</v>
      </c>
      <c r="L118" s="72">
        <f t="shared" si="17"/>
        <v>0.0021870465400265246</v>
      </c>
      <c r="M118" s="17">
        <v>5752.882229491999</v>
      </c>
      <c r="N118" s="72">
        <f t="shared" si="18"/>
        <v>0.0005617148138144112</v>
      </c>
      <c r="O118" s="17">
        <v>2702.8177705080016</v>
      </c>
      <c r="P118" s="72">
        <f t="shared" si="22"/>
        <v>0.0005617148138144111</v>
      </c>
      <c r="Q118" s="17"/>
      <c r="R118" s="72">
        <f t="shared" si="19"/>
        <v>0</v>
      </c>
      <c r="S118" s="17"/>
      <c r="T118" s="72">
        <f t="shared" si="20"/>
        <v>0</v>
      </c>
      <c r="U118" s="17"/>
      <c r="V118" s="72">
        <f t="shared" si="12"/>
        <v>0</v>
      </c>
      <c r="W118" s="17"/>
      <c r="X118" s="72">
        <f t="shared" si="23"/>
        <v>0</v>
      </c>
      <c r="Y118" s="17"/>
      <c r="Z118" s="72">
        <f t="shared" si="13"/>
        <v>0</v>
      </c>
      <c r="AA118" s="17"/>
      <c r="AB118" s="72">
        <f t="shared" si="21"/>
        <v>0</v>
      </c>
      <c r="AC118" s="17"/>
      <c r="AD118" s="72">
        <f t="shared" si="14"/>
        <v>0</v>
      </c>
      <c r="AE118" s="17"/>
      <c r="AF118" s="72">
        <f t="shared" si="15"/>
        <v>0</v>
      </c>
      <c r="AG118" s="17"/>
      <c r="AH118" s="72">
        <f t="shared" si="16"/>
        <v>0</v>
      </c>
      <c r="AI118" s="57"/>
      <c r="AJ118" s="41"/>
      <c r="AK118" s="42"/>
      <c r="AN118" s="13">
        <v>1</v>
      </c>
      <c r="AO118"/>
      <c r="AP118"/>
      <c r="AQ118"/>
      <c r="AR118"/>
      <c r="AS118"/>
      <c r="AT118"/>
      <c r="AU118"/>
    </row>
    <row r="119" spans="1:47" ht="13.5" customHeight="1">
      <c r="A119" s="166">
        <v>119</v>
      </c>
      <c r="B119" s="171"/>
      <c r="C119" s="171"/>
      <c r="D119" s="171"/>
      <c r="E119" s="171"/>
      <c r="F119" s="172"/>
      <c r="G119" s="171"/>
      <c r="H119" s="171" t="s">
        <v>98</v>
      </c>
      <c r="I119" s="171" t="s">
        <v>30</v>
      </c>
      <c r="J119" s="168">
        <v>0</v>
      </c>
      <c r="K119" s="130"/>
      <c r="L119" s="72">
        <f t="shared" si="17"/>
        <v>0</v>
      </c>
      <c r="M119" s="17"/>
      <c r="N119" s="72">
        <f t="shared" si="18"/>
        <v>0</v>
      </c>
      <c r="O119" s="17"/>
      <c r="P119" s="72">
        <f t="shared" si="22"/>
        <v>0</v>
      </c>
      <c r="Q119" s="17"/>
      <c r="R119" s="72">
        <f t="shared" si="19"/>
        <v>0</v>
      </c>
      <c r="S119" s="17"/>
      <c r="T119" s="72">
        <f t="shared" si="20"/>
        <v>0</v>
      </c>
      <c r="U119" s="17"/>
      <c r="V119" s="72">
        <f t="shared" si="12"/>
        <v>0</v>
      </c>
      <c r="W119" s="17"/>
      <c r="X119" s="72">
        <f t="shared" si="23"/>
        <v>0</v>
      </c>
      <c r="Y119" s="17"/>
      <c r="Z119" s="72">
        <f t="shared" si="13"/>
        <v>0</v>
      </c>
      <c r="AA119" s="17"/>
      <c r="AB119" s="72">
        <f t="shared" si="21"/>
        <v>0</v>
      </c>
      <c r="AC119" s="17"/>
      <c r="AD119" s="72">
        <f t="shared" si="14"/>
        <v>0</v>
      </c>
      <c r="AE119" s="17"/>
      <c r="AF119" s="72">
        <f t="shared" si="15"/>
        <v>0</v>
      </c>
      <c r="AG119" s="17"/>
      <c r="AH119" s="72">
        <f t="shared" si="16"/>
        <v>0</v>
      </c>
      <c r="AI119" s="57"/>
      <c r="AJ119" s="41"/>
      <c r="AK119" s="42"/>
      <c r="AN119" s="13">
        <v>0</v>
      </c>
      <c r="AO119"/>
      <c r="AP119"/>
      <c r="AQ119"/>
      <c r="AR119"/>
      <c r="AS119"/>
      <c r="AT119"/>
      <c r="AU119"/>
    </row>
    <row r="120" spans="1:47" ht="13.5" customHeight="1">
      <c r="A120" s="166">
        <v>120</v>
      </c>
      <c r="B120" s="171"/>
      <c r="C120" s="171"/>
      <c r="D120" s="171"/>
      <c r="E120" s="171"/>
      <c r="F120" s="172"/>
      <c r="G120" s="169" t="s">
        <v>73</v>
      </c>
      <c r="H120" s="169" t="s">
        <v>85</v>
      </c>
      <c r="I120" s="171"/>
      <c r="J120" s="168">
        <v>410241.51000000007</v>
      </c>
      <c r="K120" s="132">
        <v>10536.15</v>
      </c>
      <c r="L120" s="72">
        <f t="shared" si="17"/>
        <v>0.02274733504708832</v>
      </c>
      <c r="M120" s="21">
        <v>262199.89653080393</v>
      </c>
      <c r="N120" s="72">
        <f t="shared" si="18"/>
        <v>0.025601352537154915</v>
      </c>
      <c r="O120" s="21">
        <v>123186.69346919608</v>
      </c>
      <c r="P120" s="72">
        <f t="shared" si="22"/>
        <v>0.02560135253715491</v>
      </c>
      <c r="Q120" s="21">
        <v>0</v>
      </c>
      <c r="R120" s="72">
        <f t="shared" si="19"/>
        <v>0</v>
      </c>
      <c r="S120" s="21">
        <v>344.56</v>
      </c>
      <c r="T120" s="72">
        <f t="shared" si="20"/>
        <v>0.016770615016650885</v>
      </c>
      <c r="U120" s="21">
        <v>1879.84</v>
      </c>
      <c r="V120" s="72">
        <f t="shared" si="12"/>
        <v>0.004175268154989194</v>
      </c>
      <c r="W120" s="21">
        <v>12094.369999999999</v>
      </c>
      <c r="X120" s="72">
        <f t="shared" si="23"/>
        <v>0.011468490981555687</v>
      </c>
      <c r="Y120" s="21">
        <v>0</v>
      </c>
      <c r="Z120" s="72">
        <f t="shared" si="13"/>
        <v>0</v>
      </c>
      <c r="AA120" s="21">
        <v>0</v>
      </c>
      <c r="AB120" s="72">
        <f t="shared" si="21"/>
        <v>0</v>
      </c>
      <c r="AC120" s="21">
        <v>0</v>
      </c>
      <c r="AD120" s="72">
        <f t="shared" si="14"/>
        <v>0</v>
      </c>
      <c r="AE120" s="21">
        <v>0</v>
      </c>
      <c r="AF120" s="72">
        <f t="shared" si="15"/>
        <v>0</v>
      </c>
      <c r="AG120" s="21">
        <v>0</v>
      </c>
      <c r="AH120" s="72">
        <f t="shared" si="16"/>
        <v>0</v>
      </c>
      <c r="AI120" s="57"/>
      <c r="AJ120" s="41"/>
      <c r="AK120" s="42"/>
      <c r="AN120" s="13">
        <v>1</v>
      </c>
      <c r="AO120"/>
      <c r="AP120"/>
      <c r="AQ120"/>
      <c r="AR120"/>
      <c r="AS120"/>
      <c r="AT120"/>
      <c r="AU120"/>
    </row>
    <row r="121" spans="1:47" ht="13.5" customHeight="1">
      <c r="A121" s="166">
        <v>121</v>
      </c>
      <c r="B121" s="171"/>
      <c r="C121" s="171"/>
      <c r="D121" s="171"/>
      <c r="E121" s="171"/>
      <c r="F121" s="172"/>
      <c r="G121" s="172"/>
      <c r="H121" s="171" t="s">
        <v>79</v>
      </c>
      <c r="I121" s="171" t="s">
        <v>80</v>
      </c>
      <c r="J121" s="168">
        <v>361124.83</v>
      </c>
      <c r="K121" s="130">
        <v>9030.14</v>
      </c>
      <c r="L121" s="72">
        <f t="shared" si="17"/>
        <v>0.019495889874585507</v>
      </c>
      <c r="M121" s="17">
        <v>231625.65123535637</v>
      </c>
      <c r="N121" s="72">
        <f t="shared" si="18"/>
        <v>0.02261606519447191</v>
      </c>
      <c r="O121" s="17">
        <v>108822.30876464365</v>
      </c>
      <c r="P121" s="72">
        <f t="shared" si="22"/>
        <v>0.022616065194471905</v>
      </c>
      <c r="Q121" s="17"/>
      <c r="R121" s="72">
        <f t="shared" si="19"/>
        <v>0</v>
      </c>
      <c r="S121" s="17">
        <v>24.43</v>
      </c>
      <c r="T121" s="72">
        <f t="shared" si="20"/>
        <v>0.0011890704807777487</v>
      </c>
      <c r="U121" s="17">
        <v>1879.84</v>
      </c>
      <c r="V121" s="72">
        <f t="shared" si="12"/>
        <v>0.004175268154989194</v>
      </c>
      <c r="W121" s="17">
        <v>9742.46</v>
      </c>
      <c r="X121" s="72">
        <f t="shared" si="23"/>
        <v>0.009238291423874664</v>
      </c>
      <c r="Y121" s="17"/>
      <c r="Z121" s="72">
        <f t="shared" si="13"/>
        <v>0</v>
      </c>
      <c r="AA121" s="17"/>
      <c r="AB121" s="72">
        <f t="shared" si="21"/>
        <v>0</v>
      </c>
      <c r="AC121" s="17"/>
      <c r="AD121" s="72">
        <f t="shared" si="14"/>
        <v>0</v>
      </c>
      <c r="AE121" s="17"/>
      <c r="AF121" s="72">
        <f t="shared" si="15"/>
        <v>0</v>
      </c>
      <c r="AG121" s="17"/>
      <c r="AH121" s="72">
        <f t="shared" si="16"/>
        <v>0</v>
      </c>
      <c r="AI121" s="57"/>
      <c r="AJ121" s="41"/>
      <c r="AK121" s="42"/>
      <c r="AN121" s="13">
        <v>1</v>
      </c>
      <c r="AO121"/>
      <c r="AP121"/>
      <c r="AQ121"/>
      <c r="AR121"/>
      <c r="AS121"/>
      <c r="AT121"/>
      <c r="AU121"/>
    </row>
    <row r="122" spans="1:47" ht="13.5" customHeight="1">
      <c r="A122" s="166">
        <v>122</v>
      </c>
      <c r="B122" s="171"/>
      <c r="C122" s="171"/>
      <c r="D122" s="171"/>
      <c r="E122" s="171"/>
      <c r="F122" s="172"/>
      <c r="G122" s="171"/>
      <c r="H122" s="171" t="s">
        <v>81</v>
      </c>
      <c r="I122" s="171" t="s">
        <v>82</v>
      </c>
      <c r="J122" s="168">
        <v>0</v>
      </c>
      <c r="K122" s="130"/>
      <c r="L122" s="72">
        <f t="shared" si="17"/>
        <v>0</v>
      </c>
      <c r="M122" s="17"/>
      <c r="N122" s="72">
        <f t="shared" si="18"/>
        <v>0</v>
      </c>
      <c r="O122" s="17"/>
      <c r="P122" s="72">
        <f t="shared" si="22"/>
        <v>0</v>
      </c>
      <c r="Q122" s="17"/>
      <c r="R122" s="72">
        <f t="shared" si="19"/>
        <v>0</v>
      </c>
      <c r="S122" s="17"/>
      <c r="T122" s="72">
        <f t="shared" si="20"/>
        <v>0</v>
      </c>
      <c r="U122" s="17"/>
      <c r="V122" s="72">
        <f t="shared" si="12"/>
        <v>0</v>
      </c>
      <c r="W122" s="17"/>
      <c r="X122" s="72">
        <f t="shared" si="23"/>
        <v>0</v>
      </c>
      <c r="Y122" s="17"/>
      <c r="Z122" s="72">
        <f t="shared" si="13"/>
        <v>0</v>
      </c>
      <c r="AA122" s="17"/>
      <c r="AB122" s="72">
        <f t="shared" si="21"/>
        <v>0</v>
      </c>
      <c r="AC122" s="17"/>
      <c r="AD122" s="72">
        <f t="shared" si="14"/>
        <v>0</v>
      </c>
      <c r="AE122" s="17"/>
      <c r="AF122" s="72">
        <f t="shared" si="15"/>
        <v>0</v>
      </c>
      <c r="AG122" s="17"/>
      <c r="AH122" s="72">
        <f t="shared" si="16"/>
        <v>0</v>
      </c>
      <c r="AI122" s="57"/>
      <c r="AJ122" s="41"/>
      <c r="AK122" s="42"/>
      <c r="AN122" s="13">
        <v>0</v>
      </c>
      <c r="AO122"/>
      <c r="AP122"/>
      <c r="AQ122"/>
      <c r="AR122"/>
      <c r="AS122"/>
      <c r="AT122"/>
      <c r="AU122"/>
    </row>
    <row r="123" spans="1:47" ht="13.5" customHeight="1">
      <c r="A123" s="166">
        <v>123</v>
      </c>
      <c r="B123" s="171"/>
      <c r="C123" s="171"/>
      <c r="D123" s="171"/>
      <c r="E123" s="171"/>
      <c r="F123" s="172"/>
      <c r="G123" s="171"/>
      <c r="H123" s="171" t="s">
        <v>83</v>
      </c>
      <c r="I123" s="171" t="s">
        <v>84</v>
      </c>
      <c r="J123" s="168">
        <v>49116.67999999999</v>
      </c>
      <c r="K123" s="130">
        <v>1506.01</v>
      </c>
      <c r="L123" s="72">
        <f t="shared" si="17"/>
        <v>0.0032514451725028097</v>
      </c>
      <c r="M123" s="17">
        <v>30574.245295447567</v>
      </c>
      <c r="N123" s="72">
        <f t="shared" si="18"/>
        <v>0.002985287342683008</v>
      </c>
      <c r="O123" s="17">
        <v>14364.384704552429</v>
      </c>
      <c r="P123" s="72">
        <f t="shared" si="22"/>
        <v>0.0029852873426830075</v>
      </c>
      <c r="Q123" s="17"/>
      <c r="R123" s="72">
        <f t="shared" si="19"/>
        <v>0</v>
      </c>
      <c r="S123" s="17">
        <v>320.13</v>
      </c>
      <c r="T123" s="72">
        <f t="shared" si="20"/>
        <v>0.015581544535873135</v>
      </c>
      <c r="U123" s="17"/>
      <c r="V123" s="72">
        <f t="shared" si="12"/>
        <v>0</v>
      </c>
      <c r="W123" s="17">
        <v>2351.91</v>
      </c>
      <c r="X123" s="72">
        <f t="shared" si="23"/>
        <v>0.0022301995576810233</v>
      </c>
      <c r="Y123" s="17"/>
      <c r="Z123" s="72">
        <f t="shared" si="13"/>
        <v>0</v>
      </c>
      <c r="AA123" s="17"/>
      <c r="AB123" s="72">
        <f t="shared" si="21"/>
        <v>0</v>
      </c>
      <c r="AC123" s="17"/>
      <c r="AD123" s="72">
        <f t="shared" si="14"/>
        <v>0</v>
      </c>
      <c r="AE123" s="17"/>
      <c r="AF123" s="72">
        <f t="shared" si="15"/>
        <v>0</v>
      </c>
      <c r="AG123" s="17"/>
      <c r="AH123" s="72">
        <f t="shared" si="16"/>
        <v>0</v>
      </c>
      <c r="AI123" s="57"/>
      <c r="AJ123" s="41"/>
      <c r="AK123" s="42"/>
      <c r="AN123" s="13">
        <v>0</v>
      </c>
      <c r="AO123"/>
      <c r="AP123"/>
      <c r="AQ123"/>
      <c r="AR123"/>
      <c r="AS123"/>
      <c r="AT123"/>
      <c r="AU123"/>
    </row>
    <row r="124" spans="1:47" ht="13.5" customHeight="1">
      <c r="A124" s="166">
        <v>124</v>
      </c>
      <c r="B124" s="171"/>
      <c r="C124" s="171"/>
      <c r="D124" s="171"/>
      <c r="E124" s="171"/>
      <c r="F124" s="172"/>
      <c r="G124" s="171"/>
      <c r="H124" s="171" t="s">
        <v>98</v>
      </c>
      <c r="I124" s="171" t="s">
        <v>30</v>
      </c>
      <c r="J124" s="168">
        <v>0</v>
      </c>
      <c r="K124" s="130"/>
      <c r="L124" s="72">
        <f t="shared" si="17"/>
        <v>0</v>
      </c>
      <c r="M124" s="17"/>
      <c r="N124" s="72">
        <f t="shared" si="18"/>
        <v>0</v>
      </c>
      <c r="O124" s="17"/>
      <c r="P124" s="72">
        <f t="shared" si="22"/>
        <v>0</v>
      </c>
      <c r="Q124" s="17"/>
      <c r="R124" s="72">
        <f t="shared" si="19"/>
        <v>0</v>
      </c>
      <c r="S124" s="17"/>
      <c r="T124" s="72">
        <f t="shared" si="20"/>
        <v>0</v>
      </c>
      <c r="U124" s="17"/>
      <c r="V124" s="72">
        <f t="shared" si="12"/>
        <v>0</v>
      </c>
      <c r="W124" s="17"/>
      <c r="X124" s="72">
        <f t="shared" si="23"/>
        <v>0</v>
      </c>
      <c r="Y124" s="17"/>
      <c r="Z124" s="72">
        <f t="shared" si="13"/>
        <v>0</v>
      </c>
      <c r="AA124" s="17"/>
      <c r="AB124" s="72">
        <f t="shared" si="21"/>
        <v>0</v>
      </c>
      <c r="AC124" s="17"/>
      <c r="AD124" s="72">
        <f t="shared" si="14"/>
        <v>0</v>
      </c>
      <c r="AE124" s="17"/>
      <c r="AF124" s="72">
        <f t="shared" si="15"/>
        <v>0</v>
      </c>
      <c r="AG124" s="17"/>
      <c r="AH124" s="72">
        <f t="shared" si="16"/>
        <v>0</v>
      </c>
      <c r="AI124" s="57"/>
      <c r="AJ124" s="41"/>
      <c r="AK124" s="42"/>
      <c r="AN124" s="13">
        <v>0</v>
      </c>
      <c r="AO124"/>
      <c r="AP124"/>
      <c r="AQ124"/>
      <c r="AR124"/>
      <c r="AS124"/>
      <c r="AT124"/>
      <c r="AU124"/>
    </row>
    <row r="125" spans="1:47" ht="13.5" customHeight="1">
      <c r="A125" s="166">
        <v>125</v>
      </c>
      <c r="B125" s="171"/>
      <c r="C125" s="171"/>
      <c r="D125" s="171"/>
      <c r="E125" s="171"/>
      <c r="F125" s="172"/>
      <c r="G125" s="169" t="s">
        <v>62</v>
      </c>
      <c r="H125" s="169" t="s">
        <v>87</v>
      </c>
      <c r="I125" s="171"/>
      <c r="J125" s="168">
        <v>0</v>
      </c>
      <c r="K125" s="132">
        <v>0</v>
      </c>
      <c r="L125" s="72">
        <f t="shared" si="17"/>
        <v>0</v>
      </c>
      <c r="M125" s="21">
        <v>0</v>
      </c>
      <c r="N125" s="72">
        <f t="shared" si="18"/>
        <v>0</v>
      </c>
      <c r="O125" s="21">
        <v>0</v>
      </c>
      <c r="P125" s="72">
        <f t="shared" si="22"/>
        <v>0</v>
      </c>
      <c r="Q125" s="21">
        <v>0</v>
      </c>
      <c r="R125" s="72">
        <f t="shared" si="19"/>
        <v>0</v>
      </c>
      <c r="S125" s="21">
        <v>0</v>
      </c>
      <c r="T125" s="72">
        <f t="shared" si="20"/>
        <v>0</v>
      </c>
      <c r="U125" s="21">
        <v>0</v>
      </c>
      <c r="V125" s="72">
        <f t="shared" si="12"/>
        <v>0</v>
      </c>
      <c r="W125" s="21">
        <v>0</v>
      </c>
      <c r="X125" s="72">
        <f t="shared" si="23"/>
        <v>0</v>
      </c>
      <c r="Y125" s="21">
        <v>0</v>
      </c>
      <c r="Z125" s="72">
        <f t="shared" si="13"/>
        <v>0</v>
      </c>
      <c r="AA125" s="21">
        <v>0</v>
      </c>
      <c r="AB125" s="72">
        <f t="shared" si="21"/>
        <v>0</v>
      </c>
      <c r="AC125" s="21">
        <v>0</v>
      </c>
      <c r="AD125" s="72">
        <f t="shared" si="14"/>
        <v>0</v>
      </c>
      <c r="AE125" s="21">
        <v>0</v>
      </c>
      <c r="AF125" s="72">
        <f t="shared" si="15"/>
        <v>0</v>
      </c>
      <c r="AG125" s="21">
        <v>0</v>
      </c>
      <c r="AH125" s="72">
        <f t="shared" si="16"/>
        <v>0</v>
      </c>
      <c r="AI125" s="57"/>
      <c r="AJ125" s="41"/>
      <c r="AK125" s="42"/>
      <c r="AN125" s="13"/>
      <c r="AO125"/>
      <c r="AP125"/>
      <c r="AQ125"/>
      <c r="AR125"/>
      <c r="AS125"/>
      <c r="AT125"/>
      <c r="AU125"/>
    </row>
    <row r="126" spans="1:47" ht="13.5" customHeight="1">
      <c r="A126" s="166">
        <v>126</v>
      </c>
      <c r="B126" s="171"/>
      <c r="C126" s="171"/>
      <c r="D126" s="171"/>
      <c r="E126" s="171"/>
      <c r="F126" s="172"/>
      <c r="G126" s="172"/>
      <c r="H126" s="171" t="s">
        <v>79</v>
      </c>
      <c r="I126" s="171" t="s">
        <v>80</v>
      </c>
      <c r="J126" s="168">
        <v>0</v>
      </c>
      <c r="K126" s="130"/>
      <c r="L126" s="72">
        <f t="shared" si="17"/>
        <v>0</v>
      </c>
      <c r="M126" s="17"/>
      <c r="N126" s="72">
        <f t="shared" si="18"/>
        <v>0</v>
      </c>
      <c r="O126" s="17"/>
      <c r="P126" s="72">
        <f t="shared" si="22"/>
        <v>0</v>
      </c>
      <c r="Q126" s="17"/>
      <c r="R126" s="72">
        <f t="shared" si="19"/>
        <v>0</v>
      </c>
      <c r="S126" s="17"/>
      <c r="T126" s="72">
        <f t="shared" si="20"/>
        <v>0</v>
      </c>
      <c r="U126" s="17"/>
      <c r="V126" s="72">
        <f t="shared" si="12"/>
        <v>0</v>
      </c>
      <c r="W126" s="17"/>
      <c r="X126" s="72">
        <f t="shared" si="23"/>
        <v>0</v>
      </c>
      <c r="Y126" s="17"/>
      <c r="Z126" s="72">
        <f t="shared" si="13"/>
        <v>0</v>
      </c>
      <c r="AA126" s="17"/>
      <c r="AB126" s="72">
        <f t="shared" si="21"/>
        <v>0</v>
      </c>
      <c r="AC126" s="17"/>
      <c r="AD126" s="72">
        <f t="shared" si="14"/>
        <v>0</v>
      </c>
      <c r="AE126" s="17"/>
      <c r="AF126" s="72">
        <f t="shared" si="15"/>
        <v>0</v>
      </c>
      <c r="AG126" s="17"/>
      <c r="AH126" s="72">
        <f t="shared" si="16"/>
        <v>0</v>
      </c>
      <c r="AI126" s="57"/>
      <c r="AJ126" s="41"/>
      <c r="AK126" s="42"/>
      <c r="AN126" s="13"/>
      <c r="AO126"/>
      <c r="AP126"/>
      <c r="AQ126"/>
      <c r="AR126"/>
      <c r="AS126"/>
      <c r="AT126"/>
      <c r="AU126"/>
    </row>
    <row r="127" spans="1:47" ht="13.5" customHeight="1">
      <c r="A127" s="166">
        <v>127</v>
      </c>
      <c r="B127" s="171"/>
      <c r="C127" s="171"/>
      <c r="D127" s="171"/>
      <c r="E127" s="171"/>
      <c r="F127" s="172"/>
      <c r="G127" s="171"/>
      <c r="H127" s="171" t="s">
        <v>81</v>
      </c>
      <c r="I127" s="171" t="s">
        <v>82</v>
      </c>
      <c r="J127" s="168">
        <v>0</v>
      </c>
      <c r="K127" s="130"/>
      <c r="L127" s="72">
        <f t="shared" si="17"/>
        <v>0</v>
      </c>
      <c r="M127" s="17"/>
      <c r="N127" s="72">
        <f t="shared" si="18"/>
        <v>0</v>
      </c>
      <c r="O127" s="17"/>
      <c r="P127" s="72">
        <f t="shared" si="22"/>
        <v>0</v>
      </c>
      <c r="Q127" s="17"/>
      <c r="R127" s="72">
        <f t="shared" si="19"/>
        <v>0</v>
      </c>
      <c r="S127" s="17"/>
      <c r="T127" s="72">
        <f t="shared" si="20"/>
        <v>0</v>
      </c>
      <c r="U127" s="17"/>
      <c r="V127" s="72">
        <f t="shared" si="12"/>
        <v>0</v>
      </c>
      <c r="W127" s="17"/>
      <c r="X127" s="72">
        <f t="shared" si="23"/>
        <v>0</v>
      </c>
      <c r="Y127" s="17"/>
      <c r="Z127" s="72">
        <f t="shared" si="13"/>
        <v>0</v>
      </c>
      <c r="AA127" s="17"/>
      <c r="AB127" s="72">
        <f t="shared" si="21"/>
        <v>0</v>
      </c>
      <c r="AC127" s="17"/>
      <c r="AD127" s="72">
        <f t="shared" si="14"/>
        <v>0</v>
      </c>
      <c r="AE127" s="17"/>
      <c r="AF127" s="72">
        <f t="shared" si="15"/>
        <v>0</v>
      </c>
      <c r="AG127" s="17"/>
      <c r="AH127" s="72">
        <f t="shared" si="16"/>
        <v>0</v>
      </c>
      <c r="AI127" s="57"/>
      <c r="AJ127" s="41"/>
      <c r="AK127" s="42"/>
      <c r="AN127" s="13"/>
      <c r="AO127"/>
      <c r="AP127"/>
      <c r="AQ127"/>
      <c r="AR127"/>
      <c r="AS127"/>
      <c r="AT127"/>
      <c r="AU127"/>
    </row>
    <row r="128" spans="1:47" ht="13.5" customHeight="1">
      <c r="A128" s="166">
        <v>128</v>
      </c>
      <c r="B128" s="171"/>
      <c r="C128" s="171"/>
      <c r="D128" s="171"/>
      <c r="E128" s="171"/>
      <c r="F128" s="172"/>
      <c r="G128" s="171"/>
      <c r="H128" s="171" t="s">
        <v>83</v>
      </c>
      <c r="I128" s="171" t="s">
        <v>84</v>
      </c>
      <c r="J128" s="168">
        <v>0</v>
      </c>
      <c r="K128" s="130"/>
      <c r="L128" s="72">
        <f t="shared" si="17"/>
        <v>0</v>
      </c>
      <c r="M128" s="17"/>
      <c r="N128" s="72">
        <f t="shared" si="18"/>
        <v>0</v>
      </c>
      <c r="O128" s="17"/>
      <c r="P128" s="72">
        <f t="shared" si="22"/>
        <v>0</v>
      </c>
      <c r="Q128" s="17"/>
      <c r="R128" s="72">
        <f t="shared" si="19"/>
        <v>0</v>
      </c>
      <c r="S128" s="17"/>
      <c r="T128" s="72">
        <f t="shared" si="20"/>
        <v>0</v>
      </c>
      <c r="U128" s="17"/>
      <c r="V128" s="72">
        <f t="shared" si="12"/>
        <v>0</v>
      </c>
      <c r="W128" s="17"/>
      <c r="X128" s="72">
        <f t="shared" si="23"/>
        <v>0</v>
      </c>
      <c r="Y128" s="17"/>
      <c r="Z128" s="72">
        <f t="shared" si="13"/>
        <v>0</v>
      </c>
      <c r="AA128" s="17"/>
      <c r="AB128" s="72">
        <f t="shared" si="21"/>
        <v>0</v>
      </c>
      <c r="AC128" s="17"/>
      <c r="AD128" s="72">
        <f t="shared" si="14"/>
        <v>0</v>
      </c>
      <c r="AE128" s="17"/>
      <c r="AF128" s="72">
        <f t="shared" si="15"/>
        <v>0</v>
      </c>
      <c r="AG128" s="17"/>
      <c r="AH128" s="72">
        <f t="shared" si="16"/>
        <v>0</v>
      </c>
      <c r="AI128" s="57"/>
      <c r="AJ128" s="41"/>
      <c r="AK128" s="42"/>
      <c r="AN128" s="13"/>
      <c r="AO128"/>
      <c r="AP128"/>
      <c r="AQ128"/>
      <c r="AR128"/>
      <c r="AS128"/>
      <c r="AT128"/>
      <c r="AU128"/>
    </row>
    <row r="129" spans="1:47" ht="13.5" customHeight="1">
      <c r="A129" s="166">
        <v>129</v>
      </c>
      <c r="B129" s="171"/>
      <c r="C129" s="171"/>
      <c r="D129" s="171"/>
      <c r="E129" s="171"/>
      <c r="F129" s="172"/>
      <c r="G129" s="171"/>
      <c r="H129" s="171" t="s">
        <v>98</v>
      </c>
      <c r="I129" s="171" t="s">
        <v>30</v>
      </c>
      <c r="J129" s="168">
        <v>0</v>
      </c>
      <c r="K129" s="130"/>
      <c r="L129" s="72">
        <f t="shared" si="17"/>
        <v>0</v>
      </c>
      <c r="M129" s="17"/>
      <c r="N129" s="72">
        <f t="shared" si="18"/>
        <v>0</v>
      </c>
      <c r="O129" s="17"/>
      <c r="P129" s="72">
        <f t="shared" si="22"/>
        <v>0</v>
      </c>
      <c r="Q129" s="17"/>
      <c r="R129" s="72">
        <f t="shared" si="19"/>
        <v>0</v>
      </c>
      <c r="S129" s="17"/>
      <c r="T129" s="72">
        <f t="shared" si="20"/>
        <v>0</v>
      </c>
      <c r="U129" s="17"/>
      <c r="V129" s="72">
        <f t="shared" si="12"/>
        <v>0</v>
      </c>
      <c r="W129" s="17"/>
      <c r="X129" s="72">
        <f t="shared" si="23"/>
        <v>0</v>
      </c>
      <c r="Y129" s="17"/>
      <c r="Z129" s="72">
        <f t="shared" si="13"/>
        <v>0</v>
      </c>
      <c r="AA129" s="17"/>
      <c r="AB129" s="72">
        <f t="shared" si="21"/>
        <v>0</v>
      </c>
      <c r="AC129" s="17"/>
      <c r="AD129" s="72">
        <f t="shared" si="14"/>
        <v>0</v>
      </c>
      <c r="AE129" s="17"/>
      <c r="AF129" s="72">
        <f t="shared" si="15"/>
        <v>0</v>
      </c>
      <c r="AG129" s="17"/>
      <c r="AH129" s="72">
        <f t="shared" si="16"/>
        <v>0</v>
      </c>
      <c r="AI129" s="57"/>
      <c r="AJ129" s="41"/>
      <c r="AK129" s="42"/>
      <c r="AN129" s="13"/>
      <c r="AO129"/>
      <c r="AP129"/>
      <c r="AQ129"/>
      <c r="AR129"/>
      <c r="AS129"/>
      <c r="AT129"/>
      <c r="AU129"/>
    </row>
    <row r="130" spans="1:47" ht="13.5" customHeight="1">
      <c r="A130" s="166">
        <v>130</v>
      </c>
      <c r="B130" s="171"/>
      <c r="C130" s="171"/>
      <c r="D130" s="171"/>
      <c r="E130" s="171"/>
      <c r="F130" s="172"/>
      <c r="G130" s="169" t="s">
        <v>64</v>
      </c>
      <c r="H130" s="176" t="s">
        <v>86</v>
      </c>
      <c r="I130" s="171"/>
      <c r="J130" s="168">
        <v>5756.39</v>
      </c>
      <c r="K130" s="132">
        <v>210.91</v>
      </c>
      <c r="L130" s="72">
        <f t="shared" si="17"/>
        <v>0.0004553504301648512</v>
      </c>
      <c r="M130" s="21">
        <v>3643.616810524879</v>
      </c>
      <c r="N130" s="72">
        <f t="shared" si="18"/>
        <v>0.0003557648943068612</v>
      </c>
      <c r="O130" s="21">
        <v>1711.843189475121</v>
      </c>
      <c r="P130" s="72">
        <f t="shared" si="22"/>
        <v>0.0003557648943068612</v>
      </c>
      <c r="Q130" s="21">
        <v>0</v>
      </c>
      <c r="R130" s="72">
        <f t="shared" si="19"/>
        <v>0</v>
      </c>
      <c r="S130" s="21">
        <v>0</v>
      </c>
      <c r="T130" s="72">
        <f t="shared" si="20"/>
        <v>0</v>
      </c>
      <c r="U130" s="21">
        <v>0</v>
      </c>
      <c r="V130" s="72">
        <f t="shared" si="12"/>
        <v>0</v>
      </c>
      <c r="W130" s="21">
        <v>190.02</v>
      </c>
      <c r="X130" s="72">
        <f t="shared" si="23"/>
        <v>0.00018018653772914272</v>
      </c>
      <c r="Y130" s="21">
        <v>0</v>
      </c>
      <c r="Z130" s="72">
        <f t="shared" si="13"/>
        <v>0</v>
      </c>
      <c r="AA130" s="21">
        <v>0</v>
      </c>
      <c r="AB130" s="72">
        <f t="shared" si="21"/>
        <v>0</v>
      </c>
      <c r="AC130" s="21">
        <v>0</v>
      </c>
      <c r="AD130" s="72">
        <f t="shared" si="14"/>
        <v>0</v>
      </c>
      <c r="AE130" s="21">
        <v>0</v>
      </c>
      <c r="AF130" s="72">
        <f t="shared" si="15"/>
        <v>0</v>
      </c>
      <c r="AG130" s="21">
        <v>0</v>
      </c>
      <c r="AH130" s="72">
        <f t="shared" si="16"/>
        <v>0</v>
      </c>
      <c r="AI130" s="57"/>
      <c r="AJ130" s="41"/>
      <c r="AK130" s="42"/>
      <c r="AN130" s="13">
        <v>1</v>
      </c>
      <c r="AO130"/>
      <c r="AP130"/>
      <c r="AQ130"/>
      <c r="AR130"/>
      <c r="AS130"/>
      <c r="AT130"/>
      <c r="AU130"/>
    </row>
    <row r="131" spans="1:47" ht="13.5" customHeight="1">
      <c r="A131" s="166">
        <v>131</v>
      </c>
      <c r="B131" s="171"/>
      <c r="C131" s="171"/>
      <c r="D131" s="171"/>
      <c r="E131" s="171"/>
      <c r="F131" s="172"/>
      <c r="G131" s="172"/>
      <c r="H131" s="171" t="s">
        <v>79</v>
      </c>
      <c r="I131" s="171" t="s">
        <v>80</v>
      </c>
      <c r="J131" s="168">
        <v>5756.39</v>
      </c>
      <c r="K131" s="130">
        <v>210.91</v>
      </c>
      <c r="L131" s="72">
        <f t="shared" si="17"/>
        <v>0.0004553504301648512</v>
      </c>
      <c r="M131" s="17">
        <v>3643.616810524879</v>
      </c>
      <c r="N131" s="72">
        <f t="shared" si="18"/>
        <v>0.0003557648943068612</v>
      </c>
      <c r="O131" s="17">
        <v>1711.843189475121</v>
      </c>
      <c r="P131" s="72">
        <f t="shared" si="22"/>
        <v>0.0003557648943068612</v>
      </c>
      <c r="Q131" s="17"/>
      <c r="R131" s="72">
        <f t="shared" si="19"/>
        <v>0</v>
      </c>
      <c r="S131" s="17"/>
      <c r="T131" s="72">
        <f t="shared" si="20"/>
        <v>0</v>
      </c>
      <c r="U131" s="17"/>
      <c r="V131" s="72">
        <f t="shared" si="12"/>
        <v>0</v>
      </c>
      <c r="W131" s="17">
        <v>190.02</v>
      </c>
      <c r="X131" s="72">
        <f t="shared" si="23"/>
        <v>0.00018018653772914272</v>
      </c>
      <c r="Y131" s="17"/>
      <c r="Z131" s="72">
        <f t="shared" si="13"/>
        <v>0</v>
      </c>
      <c r="AA131" s="17"/>
      <c r="AB131" s="72">
        <f t="shared" si="21"/>
        <v>0</v>
      </c>
      <c r="AC131" s="17"/>
      <c r="AD131" s="72">
        <f t="shared" si="14"/>
        <v>0</v>
      </c>
      <c r="AE131" s="17"/>
      <c r="AF131" s="72">
        <f t="shared" si="15"/>
        <v>0</v>
      </c>
      <c r="AG131" s="17"/>
      <c r="AH131" s="72">
        <f t="shared" si="16"/>
        <v>0</v>
      </c>
      <c r="AI131" s="57"/>
      <c r="AJ131" s="41"/>
      <c r="AK131" s="42"/>
      <c r="AN131" s="13">
        <v>1</v>
      </c>
      <c r="AO131"/>
      <c r="AP131"/>
      <c r="AQ131"/>
      <c r="AR131"/>
      <c r="AS131"/>
      <c r="AT131"/>
      <c r="AU131"/>
    </row>
    <row r="132" spans="1:47" ht="13.5" customHeight="1">
      <c r="A132" s="166">
        <v>132</v>
      </c>
      <c r="B132" s="171"/>
      <c r="C132" s="171"/>
      <c r="D132" s="171"/>
      <c r="E132" s="171"/>
      <c r="F132" s="172"/>
      <c r="G132" s="171"/>
      <c r="H132" s="171" t="s">
        <v>81</v>
      </c>
      <c r="I132" s="171" t="s">
        <v>82</v>
      </c>
      <c r="J132" s="168">
        <v>0</v>
      </c>
      <c r="K132" s="130"/>
      <c r="L132" s="72">
        <f t="shared" si="17"/>
        <v>0</v>
      </c>
      <c r="M132" s="17"/>
      <c r="N132" s="72">
        <f t="shared" si="18"/>
        <v>0</v>
      </c>
      <c r="O132" s="17"/>
      <c r="P132" s="72">
        <f t="shared" si="22"/>
        <v>0</v>
      </c>
      <c r="Q132" s="17"/>
      <c r="R132" s="72">
        <f t="shared" si="19"/>
        <v>0</v>
      </c>
      <c r="S132" s="17"/>
      <c r="T132" s="72">
        <f t="shared" si="20"/>
        <v>0</v>
      </c>
      <c r="U132" s="17"/>
      <c r="V132" s="72">
        <f t="shared" si="12"/>
        <v>0</v>
      </c>
      <c r="W132" s="17"/>
      <c r="X132" s="72">
        <f t="shared" si="23"/>
        <v>0</v>
      </c>
      <c r="Y132" s="17"/>
      <c r="Z132" s="72">
        <f t="shared" si="13"/>
        <v>0</v>
      </c>
      <c r="AA132" s="17"/>
      <c r="AB132" s="72">
        <f t="shared" si="21"/>
        <v>0</v>
      </c>
      <c r="AC132" s="17"/>
      <c r="AD132" s="72">
        <f t="shared" si="14"/>
        <v>0</v>
      </c>
      <c r="AE132" s="17"/>
      <c r="AF132" s="72">
        <f t="shared" si="15"/>
        <v>0</v>
      </c>
      <c r="AG132" s="17"/>
      <c r="AH132" s="72">
        <f t="shared" si="16"/>
        <v>0</v>
      </c>
      <c r="AI132" s="57"/>
      <c r="AJ132" s="41"/>
      <c r="AK132" s="42"/>
      <c r="AN132" s="13">
        <v>0</v>
      </c>
      <c r="AO132"/>
      <c r="AP132"/>
      <c r="AQ132"/>
      <c r="AR132"/>
      <c r="AS132"/>
      <c r="AT132"/>
      <c r="AU132"/>
    </row>
    <row r="133" spans="1:47" ht="13.5" customHeight="1">
      <c r="A133" s="166">
        <v>133</v>
      </c>
      <c r="B133" s="171"/>
      <c r="C133" s="171"/>
      <c r="D133" s="171"/>
      <c r="E133" s="171"/>
      <c r="F133" s="172"/>
      <c r="G133" s="171"/>
      <c r="H133" s="171" t="s">
        <v>83</v>
      </c>
      <c r="I133" s="171" t="s">
        <v>84</v>
      </c>
      <c r="J133" s="168">
        <v>0</v>
      </c>
      <c r="K133" s="130"/>
      <c r="L133" s="72">
        <f t="shared" si="17"/>
        <v>0</v>
      </c>
      <c r="M133" s="17"/>
      <c r="N133" s="72">
        <f t="shared" si="18"/>
        <v>0</v>
      </c>
      <c r="O133" s="17"/>
      <c r="P133" s="72">
        <f t="shared" si="22"/>
        <v>0</v>
      </c>
      <c r="Q133" s="17"/>
      <c r="R133" s="72">
        <f t="shared" si="19"/>
        <v>0</v>
      </c>
      <c r="S133" s="17"/>
      <c r="T133" s="72">
        <f t="shared" si="20"/>
        <v>0</v>
      </c>
      <c r="U133" s="17"/>
      <c r="V133" s="72">
        <f t="shared" si="12"/>
        <v>0</v>
      </c>
      <c r="W133" s="17"/>
      <c r="X133" s="72">
        <f t="shared" si="23"/>
        <v>0</v>
      </c>
      <c r="Y133" s="17"/>
      <c r="Z133" s="72">
        <f t="shared" si="13"/>
        <v>0</v>
      </c>
      <c r="AA133" s="17"/>
      <c r="AB133" s="72">
        <f t="shared" si="21"/>
        <v>0</v>
      </c>
      <c r="AC133" s="17"/>
      <c r="AD133" s="72">
        <f t="shared" si="14"/>
        <v>0</v>
      </c>
      <c r="AE133" s="17"/>
      <c r="AF133" s="72">
        <f t="shared" si="15"/>
        <v>0</v>
      </c>
      <c r="AG133" s="17"/>
      <c r="AH133" s="72">
        <f t="shared" si="16"/>
        <v>0</v>
      </c>
      <c r="AI133" s="57"/>
      <c r="AJ133" s="41"/>
      <c r="AK133" s="42"/>
      <c r="AN133" s="13">
        <v>1</v>
      </c>
      <c r="AO133"/>
      <c r="AP133"/>
      <c r="AQ133"/>
      <c r="AR133"/>
      <c r="AS133"/>
      <c r="AT133"/>
      <c r="AU133"/>
    </row>
    <row r="134" spans="1:47" ht="13.5" customHeight="1">
      <c r="A134" s="166">
        <v>134</v>
      </c>
      <c r="B134" s="171"/>
      <c r="C134" s="171"/>
      <c r="D134" s="171"/>
      <c r="E134" s="171"/>
      <c r="F134" s="172"/>
      <c r="G134" s="171"/>
      <c r="H134" s="171" t="s">
        <v>98</v>
      </c>
      <c r="I134" s="171" t="s">
        <v>30</v>
      </c>
      <c r="J134" s="168">
        <v>0</v>
      </c>
      <c r="K134" s="130"/>
      <c r="L134" s="72">
        <f t="shared" si="17"/>
        <v>0</v>
      </c>
      <c r="M134" s="17"/>
      <c r="N134" s="72">
        <f t="shared" si="18"/>
        <v>0</v>
      </c>
      <c r="O134" s="17"/>
      <c r="P134" s="72">
        <f t="shared" si="22"/>
        <v>0</v>
      </c>
      <c r="Q134" s="17"/>
      <c r="R134" s="72">
        <f t="shared" si="19"/>
        <v>0</v>
      </c>
      <c r="S134" s="17"/>
      <c r="T134" s="72">
        <f t="shared" si="20"/>
        <v>0</v>
      </c>
      <c r="U134" s="17"/>
      <c r="V134" s="72">
        <f t="shared" si="12"/>
        <v>0</v>
      </c>
      <c r="W134" s="17"/>
      <c r="X134" s="72">
        <f t="shared" si="23"/>
        <v>0</v>
      </c>
      <c r="Y134" s="17"/>
      <c r="Z134" s="72">
        <f t="shared" si="13"/>
        <v>0</v>
      </c>
      <c r="AA134" s="17"/>
      <c r="AB134" s="72">
        <f t="shared" si="21"/>
        <v>0</v>
      </c>
      <c r="AC134" s="17"/>
      <c r="AD134" s="72">
        <f t="shared" si="14"/>
        <v>0</v>
      </c>
      <c r="AE134" s="17"/>
      <c r="AF134" s="72">
        <f t="shared" si="15"/>
        <v>0</v>
      </c>
      <c r="AG134" s="17"/>
      <c r="AH134" s="72">
        <f t="shared" si="16"/>
        <v>0</v>
      </c>
      <c r="AI134" s="57"/>
      <c r="AJ134" s="41"/>
      <c r="AK134" s="42"/>
      <c r="AN134" s="13">
        <v>0</v>
      </c>
      <c r="AO134"/>
      <c r="AP134"/>
      <c r="AQ134"/>
      <c r="AR134"/>
      <c r="AS134"/>
      <c r="AT134"/>
      <c r="AU134"/>
    </row>
    <row r="135" spans="1:47" s="13" customFormat="1" ht="13.5" customHeight="1">
      <c r="A135" s="166">
        <v>135</v>
      </c>
      <c r="B135" s="169"/>
      <c r="C135" s="169"/>
      <c r="D135" s="169"/>
      <c r="E135" s="169" t="s">
        <v>40</v>
      </c>
      <c r="F135" s="90" t="s">
        <v>53</v>
      </c>
      <c r="G135" s="169"/>
      <c r="H135" s="169"/>
      <c r="I135" s="169"/>
      <c r="J135" s="168">
        <v>822599.89</v>
      </c>
      <c r="K135" s="129">
        <v>22830.61</v>
      </c>
      <c r="L135" s="72">
        <f t="shared" si="17"/>
        <v>0.04929082587087362</v>
      </c>
      <c r="M135" s="15">
        <v>532482.8725603435</v>
      </c>
      <c r="N135" s="72">
        <f t="shared" si="18"/>
        <v>0.051991941723793664</v>
      </c>
      <c r="O135" s="15">
        <v>250170.97743965653</v>
      </c>
      <c r="P135" s="72">
        <f t="shared" si="22"/>
        <v>0.05199194172379366</v>
      </c>
      <c r="Q135" s="15">
        <v>0</v>
      </c>
      <c r="R135" s="72">
        <f t="shared" si="19"/>
        <v>0</v>
      </c>
      <c r="S135" s="15">
        <v>17115.43</v>
      </c>
      <c r="T135" s="72">
        <f t="shared" si="20"/>
        <v>0.8330516814907042</v>
      </c>
      <c r="U135" s="15">
        <v>0</v>
      </c>
      <c r="V135" s="72">
        <f t="shared" si="12"/>
        <v>0</v>
      </c>
      <c r="W135" s="15">
        <v>0</v>
      </c>
      <c r="X135" s="72">
        <f t="shared" si="23"/>
        <v>0</v>
      </c>
      <c r="Y135" s="15">
        <v>0</v>
      </c>
      <c r="Z135" s="72">
        <f t="shared" si="13"/>
        <v>0</v>
      </c>
      <c r="AA135" s="15">
        <v>0</v>
      </c>
      <c r="AB135" s="72">
        <f t="shared" si="21"/>
        <v>0</v>
      </c>
      <c r="AC135" s="15">
        <v>0</v>
      </c>
      <c r="AD135" s="72">
        <f t="shared" si="14"/>
        <v>0</v>
      </c>
      <c r="AE135" s="15">
        <v>0</v>
      </c>
      <c r="AF135" s="72">
        <f t="shared" si="15"/>
        <v>0</v>
      </c>
      <c r="AG135" s="15">
        <v>0</v>
      </c>
      <c r="AH135" s="72">
        <f t="shared" si="16"/>
        <v>0</v>
      </c>
      <c r="AI135" s="58"/>
      <c r="AJ135" s="38"/>
      <c r="AK135" s="39"/>
      <c r="AN135" s="13">
        <v>1</v>
      </c>
      <c r="AO135"/>
      <c r="AP135"/>
      <c r="AQ135"/>
      <c r="AR135"/>
      <c r="AS135"/>
      <c r="AT135"/>
      <c r="AU135"/>
    </row>
    <row r="136" spans="1:47" s="13" customFormat="1" ht="13.5" customHeight="1">
      <c r="A136" s="166">
        <v>136</v>
      </c>
      <c r="B136" s="169"/>
      <c r="C136" s="169"/>
      <c r="D136" s="169"/>
      <c r="E136" s="169"/>
      <c r="F136" s="175" t="s">
        <v>58</v>
      </c>
      <c r="G136" s="176" t="s">
        <v>88</v>
      </c>
      <c r="H136" s="169"/>
      <c r="I136" s="169"/>
      <c r="J136" s="168">
        <v>47740.42</v>
      </c>
      <c r="K136" s="130">
        <v>1353.15</v>
      </c>
      <c r="L136" s="72">
        <f t="shared" si="17"/>
        <v>0.0029214235198784717</v>
      </c>
      <c r="M136" s="17">
        <v>31559.83552605311</v>
      </c>
      <c r="N136" s="72">
        <f t="shared" si="18"/>
        <v>0.003081520954079357</v>
      </c>
      <c r="O136" s="17">
        <v>14827.434473946887</v>
      </c>
      <c r="P136" s="72">
        <f t="shared" si="22"/>
        <v>0.0030815209540793567</v>
      </c>
      <c r="Q136" s="17">
        <v>0</v>
      </c>
      <c r="R136" s="72">
        <f t="shared" si="19"/>
        <v>0</v>
      </c>
      <c r="S136" s="17">
        <v>0</v>
      </c>
      <c r="T136" s="72">
        <f t="shared" si="20"/>
        <v>0</v>
      </c>
      <c r="U136" s="17">
        <v>0</v>
      </c>
      <c r="V136" s="72">
        <f t="shared" si="12"/>
        <v>0</v>
      </c>
      <c r="W136" s="17">
        <v>0</v>
      </c>
      <c r="X136" s="72">
        <f t="shared" si="23"/>
        <v>0</v>
      </c>
      <c r="Y136" s="17">
        <v>0</v>
      </c>
      <c r="Z136" s="72">
        <f t="shared" si="13"/>
        <v>0</v>
      </c>
      <c r="AA136" s="17">
        <v>0</v>
      </c>
      <c r="AB136" s="72">
        <f t="shared" si="21"/>
        <v>0</v>
      </c>
      <c r="AC136" s="17">
        <v>0</v>
      </c>
      <c r="AD136" s="72">
        <f t="shared" si="14"/>
        <v>0</v>
      </c>
      <c r="AE136" s="17">
        <v>0</v>
      </c>
      <c r="AF136" s="72">
        <f t="shared" si="15"/>
        <v>0</v>
      </c>
      <c r="AG136" s="17">
        <v>0</v>
      </c>
      <c r="AH136" s="72">
        <f t="shared" si="16"/>
        <v>0</v>
      </c>
      <c r="AI136" s="58"/>
      <c r="AJ136" s="38"/>
      <c r="AK136" s="39"/>
      <c r="AN136" s="13">
        <v>1</v>
      </c>
      <c r="AO136"/>
      <c r="AP136"/>
      <c r="AQ136"/>
      <c r="AR136"/>
      <c r="AS136"/>
      <c r="AT136"/>
      <c r="AU136"/>
    </row>
    <row r="137" spans="1:47" ht="13.5" customHeight="1">
      <c r="A137" s="166">
        <v>137</v>
      </c>
      <c r="B137" s="171"/>
      <c r="C137" s="171"/>
      <c r="D137" s="171"/>
      <c r="E137" s="171"/>
      <c r="F137" s="175"/>
      <c r="G137" s="171" t="s">
        <v>60</v>
      </c>
      <c r="H137" s="22" t="s">
        <v>89</v>
      </c>
      <c r="I137" s="22"/>
      <c r="J137" s="168">
        <v>0</v>
      </c>
      <c r="K137" s="130"/>
      <c r="L137" s="72">
        <f t="shared" si="17"/>
        <v>0</v>
      </c>
      <c r="M137" s="17"/>
      <c r="N137" s="72">
        <f t="shared" si="18"/>
        <v>0</v>
      </c>
      <c r="O137" s="17"/>
      <c r="P137" s="72">
        <f t="shared" si="22"/>
        <v>0</v>
      </c>
      <c r="Q137" s="17"/>
      <c r="R137" s="72">
        <f t="shared" si="19"/>
        <v>0</v>
      </c>
      <c r="S137" s="17"/>
      <c r="T137" s="72">
        <f t="shared" si="20"/>
        <v>0</v>
      </c>
      <c r="U137" s="17"/>
      <c r="V137" s="72">
        <f t="shared" si="12"/>
        <v>0</v>
      </c>
      <c r="W137" s="17"/>
      <c r="X137" s="72">
        <f t="shared" si="23"/>
        <v>0</v>
      </c>
      <c r="Y137" s="17"/>
      <c r="Z137" s="72">
        <f t="shared" si="13"/>
        <v>0</v>
      </c>
      <c r="AA137" s="17"/>
      <c r="AB137" s="72">
        <f t="shared" si="21"/>
        <v>0</v>
      </c>
      <c r="AC137" s="17"/>
      <c r="AD137" s="72">
        <f t="shared" si="14"/>
        <v>0</v>
      </c>
      <c r="AE137" s="17"/>
      <c r="AF137" s="72">
        <f t="shared" si="15"/>
        <v>0</v>
      </c>
      <c r="AG137" s="17"/>
      <c r="AH137" s="72">
        <f t="shared" si="16"/>
        <v>0</v>
      </c>
      <c r="AI137" s="57"/>
      <c r="AJ137" s="47"/>
      <c r="AK137" s="42"/>
      <c r="AN137" s="13">
        <v>0</v>
      </c>
      <c r="AO137"/>
      <c r="AP137"/>
      <c r="AQ137"/>
      <c r="AR137"/>
      <c r="AS137"/>
      <c r="AT137"/>
      <c r="AU137"/>
    </row>
    <row r="138" spans="1:47" ht="13.5" customHeight="1">
      <c r="A138" s="166">
        <v>138</v>
      </c>
      <c r="B138" s="171"/>
      <c r="C138" s="171"/>
      <c r="D138" s="171"/>
      <c r="E138" s="171"/>
      <c r="F138" s="175"/>
      <c r="G138" s="171" t="s">
        <v>73</v>
      </c>
      <c r="H138" s="22" t="s">
        <v>90</v>
      </c>
      <c r="I138" s="171"/>
      <c r="J138" s="168">
        <v>0</v>
      </c>
      <c r="K138" s="130"/>
      <c r="L138" s="72">
        <f t="shared" si="17"/>
        <v>0</v>
      </c>
      <c r="M138" s="17"/>
      <c r="N138" s="72">
        <f t="shared" si="18"/>
        <v>0</v>
      </c>
      <c r="O138" s="17"/>
      <c r="P138" s="72">
        <f t="shared" si="22"/>
        <v>0</v>
      </c>
      <c r="Q138" s="17"/>
      <c r="R138" s="72">
        <f t="shared" si="19"/>
        <v>0</v>
      </c>
      <c r="S138" s="17"/>
      <c r="T138" s="72">
        <f t="shared" si="20"/>
        <v>0</v>
      </c>
      <c r="U138" s="17"/>
      <c r="V138" s="72">
        <f t="shared" si="12"/>
        <v>0</v>
      </c>
      <c r="W138" s="17"/>
      <c r="X138" s="72">
        <f t="shared" si="23"/>
        <v>0</v>
      </c>
      <c r="Y138" s="17"/>
      <c r="Z138" s="72">
        <f t="shared" si="13"/>
        <v>0</v>
      </c>
      <c r="AA138" s="17"/>
      <c r="AB138" s="72">
        <f t="shared" si="21"/>
        <v>0</v>
      </c>
      <c r="AC138" s="17"/>
      <c r="AD138" s="72">
        <f t="shared" si="14"/>
        <v>0</v>
      </c>
      <c r="AE138" s="17"/>
      <c r="AF138" s="72">
        <f t="shared" si="15"/>
        <v>0</v>
      </c>
      <c r="AG138" s="17"/>
      <c r="AH138" s="72">
        <f t="shared" si="16"/>
        <v>0</v>
      </c>
      <c r="AI138" s="57"/>
      <c r="AJ138" s="47"/>
      <c r="AK138" s="42"/>
      <c r="AN138" s="13">
        <v>1</v>
      </c>
      <c r="AO138"/>
      <c r="AP138"/>
      <c r="AQ138"/>
      <c r="AR138"/>
      <c r="AS138"/>
      <c r="AT138"/>
      <c r="AU138"/>
    </row>
    <row r="139" spans="1:47" ht="13.5" customHeight="1">
      <c r="A139" s="166">
        <v>139</v>
      </c>
      <c r="B139" s="171"/>
      <c r="C139" s="171"/>
      <c r="D139" s="171"/>
      <c r="E139" s="171"/>
      <c r="F139" s="172"/>
      <c r="G139" s="171" t="s">
        <v>62</v>
      </c>
      <c r="H139" s="22" t="s">
        <v>86</v>
      </c>
      <c r="I139" s="171"/>
      <c r="J139" s="168">
        <v>47740.42</v>
      </c>
      <c r="K139" s="130">
        <v>1353.15</v>
      </c>
      <c r="L139" s="72">
        <f t="shared" si="17"/>
        <v>0.0029214235198784717</v>
      </c>
      <c r="M139" s="17">
        <v>31559.83552605311</v>
      </c>
      <c r="N139" s="72">
        <f t="shared" si="18"/>
        <v>0.003081520954079357</v>
      </c>
      <c r="O139" s="17">
        <v>14827.434473946887</v>
      </c>
      <c r="P139" s="72">
        <f t="shared" si="22"/>
        <v>0.0030815209540793567</v>
      </c>
      <c r="Q139" s="17"/>
      <c r="R139" s="72">
        <f t="shared" si="19"/>
        <v>0</v>
      </c>
      <c r="S139" s="17"/>
      <c r="T139" s="72">
        <f t="shared" si="20"/>
        <v>0</v>
      </c>
      <c r="U139" s="17"/>
      <c r="V139" s="72">
        <f t="shared" si="12"/>
        <v>0</v>
      </c>
      <c r="W139" s="17"/>
      <c r="X139" s="72">
        <f t="shared" si="23"/>
        <v>0</v>
      </c>
      <c r="Y139" s="17"/>
      <c r="Z139" s="72">
        <f t="shared" si="13"/>
        <v>0</v>
      </c>
      <c r="AA139" s="17"/>
      <c r="AB139" s="72">
        <f t="shared" si="21"/>
        <v>0</v>
      </c>
      <c r="AC139" s="17"/>
      <c r="AD139" s="72">
        <f t="shared" si="14"/>
        <v>0</v>
      </c>
      <c r="AE139" s="17"/>
      <c r="AF139" s="72">
        <f t="shared" si="15"/>
        <v>0</v>
      </c>
      <c r="AG139" s="17"/>
      <c r="AH139" s="72">
        <f t="shared" si="16"/>
        <v>0</v>
      </c>
      <c r="AI139" s="57"/>
      <c r="AJ139" s="47"/>
      <c r="AK139" s="42"/>
      <c r="AN139" s="13">
        <v>0</v>
      </c>
      <c r="AO139"/>
      <c r="AP139"/>
      <c r="AQ139"/>
      <c r="AR139"/>
      <c r="AS139"/>
      <c r="AT139"/>
      <c r="AU139"/>
    </row>
    <row r="140" spans="1:47" s="13" customFormat="1" ht="13.5" customHeight="1">
      <c r="A140" s="166">
        <v>140</v>
      </c>
      <c r="B140" s="169"/>
      <c r="C140" s="169"/>
      <c r="D140" s="169"/>
      <c r="E140" s="169"/>
      <c r="F140" s="175" t="s">
        <v>70</v>
      </c>
      <c r="G140" s="176" t="s">
        <v>91</v>
      </c>
      <c r="H140" s="169"/>
      <c r="I140" s="169"/>
      <c r="J140" s="168">
        <v>0</v>
      </c>
      <c r="K140" s="130">
        <v>0</v>
      </c>
      <c r="L140" s="72">
        <f t="shared" si="17"/>
        <v>0</v>
      </c>
      <c r="M140" s="17">
        <v>0</v>
      </c>
      <c r="N140" s="72">
        <f t="shared" si="18"/>
        <v>0</v>
      </c>
      <c r="O140" s="17">
        <v>0</v>
      </c>
      <c r="P140" s="72">
        <f t="shared" si="22"/>
        <v>0</v>
      </c>
      <c r="Q140" s="17">
        <v>0</v>
      </c>
      <c r="R140" s="72">
        <f t="shared" si="19"/>
        <v>0</v>
      </c>
      <c r="S140" s="17">
        <v>0</v>
      </c>
      <c r="T140" s="72">
        <f t="shared" si="20"/>
        <v>0</v>
      </c>
      <c r="U140" s="17">
        <v>0</v>
      </c>
      <c r="V140" s="72">
        <f aca="true" t="shared" si="24" ref="V140:V203">U140/$U$10</f>
        <v>0</v>
      </c>
      <c r="W140" s="17">
        <v>0</v>
      </c>
      <c r="X140" s="72">
        <f t="shared" si="23"/>
        <v>0</v>
      </c>
      <c r="Y140" s="17">
        <v>0</v>
      </c>
      <c r="Z140" s="72">
        <f aca="true" t="shared" si="25" ref="Z140:Z203">Y140/$Y$10</f>
        <v>0</v>
      </c>
      <c r="AA140" s="17">
        <v>0</v>
      </c>
      <c r="AB140" s="72">
        <f t="shared" si="21"/>
        <v>0</v>
      </c>
      <c r="AC140" s="17">
        <v>0</v>
      </c>
      <c r="AD140" s="72">
        <f aca="true" t="shared" si="26" ref="AD140:AD203">AC140/$AC$10</f>
        <v>0</v>
      </c>
      <c r="AE140" s="17">
        <v>0</v>
      </c>
      <c r="AF140" s="72">
        <f aca="true" t="shared" si="27" ref="AF140:AF203">AE140/$AE$10</f>
        <v>0</v>
      </c>
      <c r="AG140" s="17">
        <v>0</v>
      </c>
      <c r="AH140" s="72">
        <f aca="true" t="shared" si="28" ref="AH140:AH203">AG140/$AG$10</f>
        <v>0</v>
      </c>
      <c r="AI140" s="58"/>
      <c r="AJ140" s="47"/>
      <c r="AK140" s="39"/>
      <c r="AN140" s="13">
        <v>0</v>
      </c>
      <c r="AO140"/>
      <c r="AP140"/>
      <c r="AQ140"/>
      <c r="AR140"/>
      <c r="AS140"/>
      <c r="AT140"/>
      <c r="AU140"/>
    </row>
    <row r="141" spans="1:47" ht="13.5" customHeight="1">
      <c r="A141" s="166">
        <v>141</v>
      </c>
      <c r="B141" s="171"/>
      <c r="C141" s="171"/>
      <c r="D141" s="171"/>
      <c r="E141" s="171"/>
      <c r="F141" s="175"/>
      <c r="G141" s="171" t="s">
        <v>60</v>
      </c>
      <c r="H141" s="22" t="s">
        <v>89</v>
      </c>
      <c r="I141" s="22"/>
      <c r="J141" s="168">
        <v>0</v>
      </c>
      <c r="K141" s="130"/>
      <c r="L141" s="72">
        <f t="shared" si="17"/>
        <v>0</v>
      </c>
      <c r="M141" s="17"/>
      <c r="N141" s="72">
        <f t="shared" si="18"/>
        <v>0</v>
      </c>
      <c r="O141" s="17"/>
      <c r="P141" s="72">
        <f t="shared" si="22"/>
        <v>0</v>
      </c>
      <c r="Q141" s="17"/>
      <c r="R141" s="72">
        <f t="shared" si="19"/>
        <v>0</v>
      </c>
      <c r="S141" s="17"/>
      <c r="T141" s="72">
        <f t="shared" si="20"/>
        <v>0</v>
      </c>
      <c r="U141" s="17"/>
      <c r="V141" s="72">
        <f t="shared" si="24"/>
        <v>0</v>
      </c>
      <c r="W141" s="17"/>
      <c r="X141" s="72">
        <f t="shared" si="23"/>
        <v>0</v>
      </c>
      <c r="Y141" s="17"/>
      <c r="Z141" s="72">
        <f t="shared" si="25"/>
        <v>0</v>
      </c>
      <c r="AA141" s="17"/>
      <c r="AB141" s="72">
        <f t="shared" si="21"/>
        <v>0</v>
      </c>
      <c r="AC141" s="17"/>
      <c r="AD141" s="72">
        <f t="shared" si="26"/>
        <v>0</v>
      </c>
      <c r="AE141" s="17"/>
      <c r="AF141" s="72">
        <f t="shared" si="27"/>
        <v>0</v>
      </c>
      <c r="AG141" s="17"/>
      <c r="AH141" s="72">
        <f t="shared" si="28"/>
        <v>0</v>
      </c>
      <c r="AI141" s="57"/>
      <c r="AJ141" s="41"/>
      <c r="AK141" s="42"/>
      <c r="AN141" s="13">
        <v>0</v>
      </c>
      <c r="AO141"/>
      <c r="AP141"/>
      <c r="AQ141"/>
      <c r="AR141"/>
      <c r="AS141"/>
      <c r="AT141"/>
      <c r="AU141"/>
    </row>
    <row r="142" spans="1:47" ht="13.5" customHeight="1">
      <c r="A142" s="166">
        <v>142</v>
      </c>
      <c r="B142" s="171"/>
      <c r="C142" s="171"/>
      <c r="D142" s="171"/>
      <c r="E142" s="171"/>
      <c r="F142" s="172"/>
      <c r="G142" s="171" t="s">
        <v>73</v>
      </c>
      <c r="H142" s="22" t="s">
        <v>90</v>
      </c>
      <c r="I142" s="171"/>
      <c r="J142" s="168">
        <v>0</v>
      </c>
      <c r="K142" s="130"/>
      <c r="L142" s="72">
        <f t="shared" si="17"/>
        <v>0</v>
      </c>
      <c r="M142" s="17"/>
      <c r="N142" s="72">
        <f t="shared" si="18"/>
        <v>0</v>
      </c>
      <c r="O142" s="17"/>
      <c r="P142" s="72">
        <f t="shared" si="22"/>
        <v>0</v>
      </c>
      <c r="Q142" s="17"/>
      <c r="R142" s="72">
        <f t="shared" si="19"/>
        <v>0</v>
      </c>
      <c r="S142" s="17"/>
      <c r="T142" s="72">
        <f t="shared" si="20"/>
        <v>0</v>
      </c>
      <c r="U142" s="17"/>
      <c r="V142" s="72">
        <f t="shared" si="24"/>
        <v>0</v>
      </c>
      <c r="W142" s="17"/>
      <c r="X142" s="72">
        <f t="shared" si="23"/>
        <v>0</v>
      </c>
      <c r="Y142" s="17"/>
      <c r="Z142" s="72">
        <f t="shared" si="25"/>
        <v>0</v>
      </c>
      <c r="AA142" s="17"/>
      <c r="AB142" s="72">
        <f t="shared" si="21"/>
        <v>0</v>
      </c>
      <c r="AC142" s="17"/>
      <c r="AD142" s="72">
        <f t="shared" si="26"/>
        <v>0</v>
      </c>
      <c r="AE142" s="17"/>
      <c r="AF142" s="72">
        <f t="shared" si="27"/>
        <v>0</v>
      </c>
      <c r="AG142" s="17"/>
      <c r="AH142" s="72">
        <f t="shared" si="28"/>
        <v>0</v>
      </c>
      <c r="AI142" s="57"/>
      <c r="AJ142" s="41"/>
      <c r="AK142" s="42"/>
      <c r="AN142" s="13">
        <v>0</v>
      </c>
      <c r="AO142"/>
      <c r="AP142"/>
      <c r="AQ142"/>
      <c r="AR142"/>
      <c r="AS142"/>
      <c r="AT142"/>
      <c r="AU142"/>
    </row>
    <row r="143" spans="1:47" ht="13.5" customHeight="1">
      <c r="A143" s="166">
        <v>143</v>
      </c>
      <c r="B143" s="171"/>
      <c r="C143" s="171"/>
      <c r="D143" s="171"/>
      <c r="E143" s="171"/>
      <c r="F143" s="172"/>
      <c r="G143" s="171" t="s">
        <v>62</v>
      </c>
      <c r="H143" s="171" t="s">
        <v>87</v>
      </c>
      <c r="I143" s="171"/>
      <c r="J143" s="168">
        <v>0</v>
      </c>
      <c r="K143" s="130"/>
      <c r="L143" s="72">
        <f aca="true" t="shared" si="29" ref="L143:L206">K143/$K$10</f>
        <v>0</v>
      </c>
      <c r="M143" s="17"/>
      <c r="N143" s="72">
        <f aca="true" t="shared" si="30" ref="N143:N206">M143/$M$10</f>
        <v>0</v>
      </c>
      <c r="O143" s="17"/>
      <c r="P143" s="72">
        <f t="shared" si="22"/>
        <v>0</v>
      </c>
      <c r="Q143" s="17"/>
      <c r="R143" s="72">
        <f aca="true" t="shared" si="31" ref="R143:R206">Q143/$Q$10</f>
        <v>0</v>
      </c>
      <c r="S143" s="17"/>
      <c r="T143" s="72">
        <f aca="true" t="shared" si="32" ref="T143:T206">S143/$S$10</f>
        <v>0</v>
      </c>
      <c r="U143" s="17"/>
      <c r="V143" s="72">
        <f t="shared" si="24"/>
        <v>0</v>
      </c>
      <c r="W143" s="17"/>
      <c r="X143" s="72">
        <f t="shared" si="23"/>
        <v>0</v>
      </c>
      <c r="Y143" s="17"/>
      <c r="Z143" s="72">
        <f t="shared" si="25"/>
        <v>0</v>
      </c>
      <c r="AA143" s="17"/>
      <c r="AB143" s="72">
        <f aca="true" t="shared" si="33" ref="AB143:AB206">AA143/$AA$10</f>
        <v>0</v>
      </c>
      <c r="AC143" s="17"/>
      <c r="AD143" s="72">
        <f t="shared" si="26"/>
        <v>0</v>
      </c>
      <c r="AE143" s="17"/>
      <c r="AF143" s="72">
        <f t="shared" si="27"/>
        <v>0</v>
      </c>
      <c r="AG143" s="17"/>
      <c r="AH143" s="72">
        <f t="shared" si="28"/>
        <v>0</v>
      </c>
      <c r="AI143" s="57"/>
      <c r="AJ143" s="41"/>
      <c r="AK143" s="42"/>
      <c r="AN143" s="13"/>
      <c r="AO143"/>
      <c r="AP143"/>
      <c r="AQ143"/>
      <c r="AR143"/>
      <c r="AS143"/>
      <c r="AT143"/>
      <c r="AU143"/>
    </row>
    <row r="144" spans="1:47" ht="13.5" customHeight="1">
      <c r="A144" s="166">
        <v>144</v>
      </c>
      <c r="B144" s="171"/>
      <c r="C144" s="171"/>
      <c r="D144" s="171"/>
      <c r="E144" s="171"/>
      <c r="F144" s="172"/>
      <c r="G144" s="171" t="s">
        <v>64</v>
      </c>
      <c r="H144" s="22" t="s">
        <v>86</v>
      </c>
      <c r="I144" s="171"/>
      <c r="J144" s="168">
        <v>0</v>
      </c>
      <c r="K144" s="130"/>
      <c r="L144" s="72">
        <f t="shared" si="29"/>
        <v>0</v>
      </c>
      <c r="M144" s="17"/>
      <c r="N144" s="72">
        <f t="shared" si="30"/>
        <v>0</v>
      </c>
      <c r="O144" s="17"/>
      <c r="P144" s="72">
        <f aca="true" t="shared" si="34" ref="P144:P207">O144/$O$10</f>
        <v>0</v>
      </c>
      <c r="Q144" s="17"/>
      <c r="R144" s="72">
        <f t="shared" si="31"/>
        <v>0</v>
      </c>
      <c r="S144" s="17"/>
      <c r="T144" s="72">
        <f t="shared" si="32"/>
        <v>0</v>
      </c>
      <c r="U144" s="17"/>
      <c r="V144" s="72">
        <f t="shared" si="24"/>
        <v>0</v>
      </c>
      <c r="W144" s="17"/>
      <c r="X144" s="72">
        <f aca="true" t="shared" si="35" ref="X144:X207">W144/$W$10</f>
        <v>0</v>
      </c>
      <c r="Y144" s="17"/>
      <c r="Z144" s="72">
        <f t="shared" si="25"/>
        <v>0</v>
      </c>
      <c r="AA144" s="17"/>
      <c r="AB144" s="72">
        <f t="shared" si="33"/>
        <v>0</v>
      </c>
      <c r="AC144" s="17"/>
      <c r="AD144" s="72">
        <f t="shared" si="26"/>
        <v>0</v>
      </c>
      <c r="AE144" s="17"/>
      <c r="AF144" s="72">
        <f t="shared" si="27"/>
        <v>0</v>
      </c>
      <c r="AG144" s="17"/>
      <c r="AH144" s="72">
        <f t="shared" si="28"/>
        <v>0</v>
      </c>
      <c r="AI144" s="57"/>
      <c r="AJ144" s="41"/>
      <c r="AK144" s="42"/>
      <c r="AN144" s="13">
        <v>0</v>
      </c>
      <c r="AO144"/>
      <c r="AP144"/>
      <c r="AQ144"/>
      <c r="AR144"/>
      <c r="AS144"/>
      <c r="AT144"/>
      <c r="AU144"/>
    </row>
    <row r="145" spans="1:47" ht="13.5" customHeight="1">
      <c r="A145" s="166">
        <v>145</v>
      </c>
      <c r="B145" s="171"/>
      <c r="C145" s="171"/>
      <c r="D145" s="171"/>
      <c r="E145" s="171"/>
      <c r="F145" s="175" t="s">
        <v>92</v>
      </c>
      <c r="G145" s="176" t="s">
        <v>93</v>
      </c>
      <c r="H145" s="171"/>
      <c r="I145" s="171"/>
      <c r="J145" s="168">
        <v>774859.4700000001</v>
      </c>
      <c r="K145" s="130">
        <v>21477.46</v>
      </c>
      <c r="L145" s="72">
        <f t="shared" si="29"/>
        <v>0.04636940235099514</v>
      </c>
      <c r="M145" s="17">
        <v>500923.0370342904</v>
      </c>
      <c r="N145" s="72">
        <f t="shared" si="30"/>
        <v>0.04891042076971431</v>
      </c>
      <c r="O145" s="17">
        <v>235343.54296570964</v>
      </c>
      <c r="P145" s="72">
        <f t="shared" si="34"/>
        <v>0.0489104207697143</v>
      </c>
      <c r="Q145" s="17">
        <v>0</v>
      </c>
      <c r="R145" s="72">
        <f t="shared" si="31"/>
        <v>0</v>
      </c>
      <c r="S145" s="17">
        <v>17115.43</v>
      </c>
      <c r="T145" s="72">
        <f t="shared" si="32"/>
        <v>0.8330516814907042</v>
      </c>
      <c r="U145" s="17">
        <v>0</v>
      </c>
      <c r="V145" s="72">
        <f t="shared" si="24"/>
        <v>0</v>
      </c>
      <c r="W145" s="17">
        <v>0</v>
      </c>
      <c r="X145" s="72">
        <f t="shared" si="35"/>
        <v>0</v>
      </c>
      <c r="Y145" s="17">
        <v>0</v>
      </c>
      <c r="Z145" s="72">
        <f t="shared" si="25"/>
        <v>0</v>
      </c>
      <c r="AA145" s="17">
        <v>0</v>
      </c>
      <c r="AB145" s="72">
        <f t="shared" si="33"/>
        <v>0</v>
      </c>
      <c r="AC145" s="17">
        <v>0</v>
      </c>
      <c r="AD145" s="72">
        <f t="shared" si="26"/>
        <v>0</v>
      </c>
      <c r="AE145" s="17">
        <v>0</v>
      </c>
      <c r="AF145" s="72">
        <f t="shared" si="27"/>
        <v>0</v>
      </c>
      <c r="AG145" s="17">
        <v>0</v>
      </c>
      <c r="AH145" s="72">
        <f t="shared" si="28"/>
        <v>0</v>
      </c>
      <c r="AI145" s="57"/>
      <c r="AJ145" s="41"/>
      <c r="AK145" s="42"/>
      <c r="AN145" s="13">
        <v>1</v>
      </c>
      <c r="AT145"/>
      <c r="AU145"/>
    </row>
    <row r="146" spans="1:47" ht="13.5" customHeight="1">
      <c r="A146" s="166">
        <v>146</v>
      </c>
      <c r="B146" s="171"/>
      <c r="C146" s="171"/>
      <c r="D146" s="171"/>
      <c r="E146" s="171"/>
      <c r="F146" s="175"/>
      <c r="G146" s="171" t="s">
        <v>60</v>
      </c>
      <c r="H146" s="22" t="s">
        <v>89</v>
      </c>
      <c r="I146" s="22"/>
      <c r="J146" s="168">
        <v>7773.93</v>
      </c>
      <c r="K146" s="130">
        <v>220.34</v>
      </c>
      <c r="L146" s="72">
        <f t="shared" si="29"/>
        <v>0.0004757096097033015</v>
      </c>
      <c r="M146" s="17">
        <v>5139.126705047302</v>
      </c>
      <c r="N146" s="72">
        <f t="shared" si="30"/>
        <v>0.0005017873624277586</v>
      </c>
      <c r="O146" s="17">
        <v>2414.4632949526986</v>
      </c>
      <c r="P146" s="72">
        <f t="shared" si="34"/>
        <v>0.0005017873624277584</v>
      </c>
      <c r="Q146" s="17"/>
      <c r="R146" s="72">
        <f t="shared" si="31"/>
        <v>0</v>
      </c>
      <c r="S146" s="17"/>
      <c r="T146" s="72">
        <f t="shared" si="32"/>
        <v>0</v>
      </c>
      <c r="U146" s="17"/>
      <c r="V146" s="72">
        <f t="shared" si="24"/>
        <v>0</v>
      </c>
      <c r="W146" s="17"/>
      <c r="X146" s="72">
        <f t="shared" si="35"/>
        <v>0</v>
      </c>
      <c r="Y146" s="17"/>
      <c r="Z146" s="72">
        <f t="shared" si="25"/>
        <v>0</v>
      </c>
      <c r="AA146" s="17"/>
      <c r="AB146" s="72">
        <f t="shared" si="33"/>
        <v>0</v>
      </c>
      <c r="AC146" s="17"/>
      <c r="AD146" s="72">
        <f t="shared" si="26"/>
        <v>0</v>
      </c>
      <c r="AE146" s="17"/>
      <c r="AF146" s="72">
        <f t="shared" si="27"/>
        <v>0</v>
      </c>
      <c r="AG146" s="17"/>
      <c r="AH146" s="72">
        <f t="shared" si="28"/>
        <v>0</v>
      </c>
      <c r="AI146" s="57"/>
      <c r="AJ146" s="41"/>
      <c r="AK146" s="42"/>
      <c r="AN146" s="13">
        <v>1</v>
      </c>
      <c r="AT146"/>
      <c r="AU146"/>
    </row>
    <row r="147" spans="1:47" ht="13.5" customHeight="1">
      <c r="A147" s="166">
        <v>147</v>
      </c>
      <c r="B147" s="171"/>
      <c r="C147" s="171"/>
      <c r="D147" s="171"/>
      <c r="E147" s="171"/>
      <c r="F147" s="172"/>
      <c r="G147" s="171" t="s">
        <v>73</v>
      </c>
      <c r="H147" s="22" t="s">
        <v>90</v>
      </c>
      <c r="I147" s="171"/>
      <c r="J147" s="168">
        <v>516238.46</v>
      </c>
      <c r="K147" s="130">
        <v>14356.59</v>
      </c>
      <c r="L147" s="72">
        <f t="shared" si="29"/>
        <v>0.030995587844106026</v>
      </c>
      <c r="M147" s="17">
        <v>334841.46295010485</v>
      </c>
      <c r="N147" s="72">
        <f t="shared" si="30"/>
        <v>0.03269411792477662</v>
      </c>
      <c r="O147" s="17">
        <v>157315.13704989513</v>
      </c>
      <c r="P147" s="72">
        <f t="shared" si="34"/>
        <v>0.03269411792477661</v>
      </c>
      <c r="Q147" s="17"/>
      <c r="R147" s="72">
        <f t="shared" si="31"/>
        <v>0</v>
      </c>
      <c r="S147" s="17">
        <v>9725.27</v>
      </c>
      <c r="T147" s="72">
        <f t="shared" si="32"/>
        <v>0.47335372388839203</v>
      </c>
      <c r="U147" s="17"/>
      <c r="V147" s="72">
        <f t="shared" si="24"/>
        <v>0</v>
      </c>
      <c r="W147" s="17"/>
      <c r="X147" s="72">
        <f t="shared" si="35"/>
        <v>0</v>
      </c>
      <c r="Y147" s="17"/>
      <c r="Z147" s="72">
        <f t="shared" si="25"/>
        <v>0</v>
      </c>
      <c r="AA147" s="17"/>
      <c r="AB147" s="72">
        <f t="shared" si="33"/>
        <v>0</v>
      </c>
      <c r="AC147" s="17"/>
      <c r="AD147" s="72">
        <f t="shared" si="26"/>
        <v>0</v>
      </c>
      <c r="AE147" s="17"/>
      <c r="AF147" s="72">
        <f t="shared" si="27"/>
        <v>0</v>
      </c>
      <c r="AG147" s="17"/>
      <c r="AH147" s="72">
        <f t="shared" si="28"/>
        <v>0</v>
      </c>
      <c r="AI147" s="57"/>
      <c r="AJ147" s="41"/>
      <c r="AK147" s="42"/>
      <c r="AN147" s="13">
        <v>1</v>
      </c>
      <c r="AT147"/>
      <c r="AU147"/>
    </row>
    <row r="148" spans="1:47" ht="13.5" customHeight="1">
      <c r="A148" s="166">
        <v>148</v>
      </c>
      <c r="B148" s="171"/>
      <c r="C148" s="171"/>
      <c r="D148" s="171"/>
      <c r="E148" s="171"/>
      <c r="F148" s="172"/>
      <c r="G148" s="171" t="s">
        <v>62</v>
      </c>
      <c r="H148" s="22" t="s">
        <v>86</v>
      </c>
      <c r="I148" s="171"/>
      <c r="J148" s="168">
        <v>250847.08000000005</v>
      </c>
      <c r="K148" s="130">
        <v>6900.53</v>
      </c>
      <c r="L148" s="72">
        <f t="shared" si="29"/>
        <v>0.014898104897185818</v>
      </c>
      <c r="M148" s="17">
        <v>160942.4473791382</v>
      </c>
      <c r="N148" s="72">
        <f t="shared" si="30"/>
        <v>0.015714515482509937</v>
      </c>
      <c r="O148" s="17">
        <v>75613.94262086182</v>
      </c>
      <c r="P148" s="72">
        <f t="shared" si="34"/>
        <v>0.015714515482509933</v>
      </c>
      <c r="Q148" s="17"/>
      <c r="R148" s="72">
        <f t="shared" si="31"/>
        <v>0</v>
      </c>
      <c r="S148" s="17">
        <v>7390.16</v>
      </c>
      <c r="T148" s="72">
        <f t="shared" si="32"/>
        <v>0.3596979576023122</v>
      </c>
      <c r="U148" s="17"/>
      <c r="V148" s="72">
        <f t="shared" si="24"/>
        <v>0</v>
      </c>
      <c r="W148" s="17"/>
      <c r="X148" s="72">
        <f t="shared" si="35"/>
        <v>0</v>
      </c>
      <c r="Y148" s="17"/>
      <c r="Z148" s="72">
        <f t="shared" si="25"/>
        <v>0</v>
      </c>
      <c r="AA148" s="17"/>
      <c r="AB148" s="72">
        <f t="shared" si="33"/>
        <v>0</v>
      </c>
      <c r="AC148" s="17"/>
      <c r="AD148" s="72">
        <f t="shared" si="26"/>
        <v>0</v>
      </c>
      <c r="AE148" s="17"/>
      <c r="AF148" s="72">
        <f t="shared" si="27"/>
        <v>0</v>
      </c>
      <c r="AG148" s="17"/>
      <c r="AH148" s="72">
        <f t="shared" si="28"/>
        <v>0</v>
      </c>
      <c r="AI148" s="57"/>
      <c r="AJ148" s="41"/>
      <c r="AK148" s="42"/>
      <c r="AN148" s="13">
        <v>1</v>
      </c>
      <c r="AT148"/>
      <c r="AU148"/>
    </row>
    <row r="149" spans="1:47" ht="13.5" customHeight="1">
      <c r="A149" s="166">
        <v>149</v>
      </c>
      <c r="B149" s="171"/>
      <c r="C149" s="171"/>
      <c r="D149" s="171"/>
      <c r="E149" s="171"/>
      <c r="F149" s="175" t="s">
        <v>94</v>
      </c>
      <c r="G149" s="176" t="s">
        <v>95</v>
      </c>
      <c r="H149" s="171"/>
      <c r="I149" s="171"/>
      <c r="J149" s="168">
        <v>0</v>
      </c>
      <c r="K149" s="130">
        <v>0</v>
      </c>
      <c r="L149" s="72">
        <f t="shared" si="29"/>
        <v>0</v>
      </c>
      <c r="M149" s="17">
        <v>0</v>
      </c>
      <c r="N149" s="72">
        <f t="shared" si="30"/>
        <v>0</v>
      </c>
      <c r="O149" s="17">
        <v>0</v>
      </c>
      <c r="P149" s="72">
        <f t="shared" si="34"/>
        <v>0</v>
      </c>
      <c r="Q149" s="17">
        <v>0</v>
      </c>
      <c r="R149" s="72">
        <f t="shared" si="31"/>
        <v>0</v>
      </c>
      <c r="S149" s="17">
        <v>0</v>
      </c>
      <c r="T149" s="72">
        <f t="shared" si="32"/>
        <v>0</v>
      </c>
      <c r="U149" s="17">
        <v>0</v>
      </c>
      <c r="V149" s="72">
        <f t="shared" si="24"/>
        <v>0</v>
      </c>
      <c r="W149" s="17">
        <v>0</v>
      </c>
      <c r="X149" s="72">
        <f t="shared" si="35"/>
        <v>0</v>
      </c>
      <c r="Y149" s="17">
        <v>0</v>
      </c>
      <c r="Z149" s="72">
        <f t="shared" si="25"/>
        <v>0</v>
      </c>
      <c r="AA149" s="17">
        <v>0</v>
      </c>
      <c r="AB149" s="72">
        <f t="shared" si="33"/>
        <v>0</v>
      </c>
      <c r="AC149" s="17">
        <v>0</v>
      </c>
      <c r="AD149" s="72">
        <f t="shared" si="26"/>
        <v>0</v>
      </c>
      <c r="AE149" s="17">
        <v>0</v>
      </c>
      <c r="AF149" s="72">
        <f t="shared" si="27"/>
        <v>0</v>
      </c>
      <c r="AG149" s="17">
        <v>0</v>
      </c>
      <c r="AH149" s="72">
        <f t="shared" si="28"/>
        <v>0</v>
      </c>
      <c r="AI149" s="57"/>
      <c r="AJ149" s="41"/>
      <c r="AK149" s="42"/>
      <c r="AN149" s="13">
        <v>0</v>
      </c>
      <c r="AT149"/>
      <c r="AU149"/>
    </row>
    <row r="150" spans="1:47" ht="13.5" customHeight="1">
      <c r="A150" s="166">
        <v>150</v>
      </c>
      <c r="B150" s="171"/>
      <c r="C150" s="171"/>
      <c r="D150" s="171"/>
      <c r="E150" s="171"/>
      <c r="F150" s="172"/>
      <c r="G150" s="171" t="s">
        <v>60</v>
      </c>
      <c r="H150" s="22" t="s">
        <v>89</v>
      </c>
      <c r="I150" s="22"/>
      <c r="J150" s="168">
        <v>0</v>
      </c>
      <c r="K150" s="130"/>
      <c r="L150" s="72">
        <f t="shared" si="29"/>
        <v>0</v>
      </c>
      <c r="M150" s="17"/>
      <c r="N150" s="72">
        <f t="shared" si="30"/>
        <v>0</v>
      </c>
      <c r="O150" s="17"/>
      <c r="P150" s="72">
        <f t="shared" si="34"/>
        <v>0</v>
      </c>
      <c r="Q150" s="17"/>
      <c r="R150" s="72">
        <f t="shared" si="31"/>
        <v>0</v>
      </c>
      <c r="S150" s="17"/>
      <c r="T150" s="72">
        <f t="shared" si="32"/>
        <v>0</v>
      </c>
      <c r="U150" s="17"/>
      <c r="V150" s="72">
        <f t="shared" si="24"/>
        <v>0</v>
      </c>
      <c r="W150" s="17"/>
      <c r="X150" s="72">
        <f t="shared" si="35"/>
        <v>0</v>
      </c>
      <c r="Y150" s="17"/>
      <c r="Z150" s="72">
        <f t="shared" si="25"/>
        <v>0</v>
      </c>
      <c r="AA150" s="17"/>
      <c r="AB150" s="72">
        <f t="shared" si="33"/>
        <v>0</v>
      </c>
      <c r="AC150" s="17"/>
      <c r="AD150" s="72">
        <f t="shared" si="26"/>
        <v>0</v>
      </c>
      <c r="AE150" s="17"/>
      <c r="AF150" s="72">
        <f t="shared" si="27"/>
        <v>0</v>
      </c>
      <c r="AG150" s="17"/>
      <c r="AH150" s="72">
        <f t="shared" si="28"/>
        <v>0</v>
      </c>
      <c r="AI150" s="57"/>
      <c r="AJ150" s="41"/>
      <c r="AK150" s="42"/>
      <c r="AN150" s="13">
        <v>0</v>
      </c>
      <c r="AT150"/>
      <c r="AU150"/>
    </row>
    <row r="151" spans="1:47" ht="13.5" customHeight="1">
      <c r="A151" s="166">
        <v>151</v>
      </c>
      <c r="B151" s="171"/>
      <c r="C151" s="171"/>
      <c r="D151" s="171"/>
      <c r="E151" s="171"/>
      <c r="F151" s="172"/>
      <c r="G151" s="171" t="s">
        <v>73</v>
      </c>
      <c r="H151" s="22" t="s">
        <v>90</v>
      </c>
      <c r="I151" s="171"/>
      <c r="J151" s="168">
        <v>0</v>
      </c>
      <c r="K151" s="130"/>
      <c r="L151" s="72">
        <f t="shared" si="29"/>
        <v>0</v>
      </c>
      <c r="M151" s="17"/>
      <c r="N151" s="72">
        <f t="shared" si="30"/>
        <v>0</v>
      </c>
      <c r="O151" s="17"/>
      <c r="P151" s="72">
        <f t="shared" si="34"/>
        <v>0</v>
      </c>
      <c r="Q151" s="17"/>
      <c r="R151" s="72">
        <f t="shared" si="31"/>
        <v>0</v>
      </c>
      <c r="S151" s="17"/>
      <c r="T151" s="72">
        <f t="shared" si="32"/>
        <v>0</v>
      </c>
      <c r="U151" s="17"/>
      <c r="V151" s="72">
        <f t="shared" si="24"/>
        <v>0</v>
      </c>
      <c r="W151" s="17"/>
      <c r="X151" s="72">
        <f t="shared" si="35"/>
        <v>0</v>
      </c>
      <c r="Y151" s="17"/>
      <c r="Z151" s="72">
        <f t="shared" si="25"/>
        <v>0</v>
      </c>
      <c r="AA151" s="17"/>
      <c r="AB151" s="72">
        <f t="shared" si="33"/>
        <v>0</v>
      </c>
      <c r="AC151" s="17"/>
      <c r="AD151" s="72">
        <f t="shared" si="26"/>
        <v>0</v>
      </c>
      <c r="AE151" s="17"/>
      <c r="AF151" s="72">
        <f t="shared" si="27"/>
        <v>0</v>
      </c>
      <c r="AG151" s="17"/>
      <c r="AH151" s="72">
        <f t="shared" si="28"/>
        <v>0</v>
      </c>
      <c r="AI151" s="57"/>
      <c r="AJ151" s="41"/>
      <c r="AK151" s="42"/>
      <c r="AN151" s="13">
        <v>0</v>
      </c>
      <c r="AT151"/>
      <c r="AU151"/>
    </row>
    <row r="152" spans="1:47" ht="13.5" customHeight="1">
      <c r="A152" s="166">
        <v>152</v>
      </c>
      <c r="B152" s="171"/>
      <c r="C152" s="171"/>
      <c r="D152" s="171"/>
      <c r="E152" s="171"/>
      <c r="F152" s="172"/>
      <c r="G152" s="171" t="s">
        <v>62</v>
      </c>
      <c r="H152" s="171" t="s">
        <v>87</v>
      </c>
      <c r="I152" s="171"/>
      <c r="J152" s="168">
        <v>0</v>
      </c>
      <c r="K152" s="130"/>
      <c r="L152" s="72">
        <f t="shared" si="29"/>
        <v>0</v>
      </c>
      <c r="M152" s="17"/>
      <c r="N152" s="72">
        <f t="shared" si="30"/>
        <v>0</v>
      </c>
      <c r="O152" s="17"/>
      <c r="P152" s="72">
        <f t="shared" si="34"/>
        <v>0</v>
      </c>
      <c r="Q152" s="17"/>
      <c r="R152" s="72">
        <f t="shared" si="31"/>
        <v>0</v>
      </c>
      <c r="S152" s="17"/>
      <c r="T152" s="72">
        <f t="shared" si="32"/>
        <v>0</v>
      </c>
      <c r="U152" s="17"/>
      <c r="V152" s="72">
        <f t="shared" si="24"/>
        <v>0</v>
      </c>
      <c r="W152" s="17"/>
      <c r="X152" s="72">
        <f t="shared" si="35"/>
        <v>0</v>
      </c>
      <c r="Y152" s="17"/>
      <c r="Z152" s="72">
        <f t="shared" si="25"/>
        <v>0</v>
      </c>
      <c r="AA152" s="17"/>
      <c r="AB152" s="72">
        <f t="shared" si="33"/>
        <v>0</v>
      </c>
      <c r="AC152" s="17"/>
      <c r="AD152" s="72">
        <f t="shared" si="26"/>
        <v>0</v>
      </c>
      <c r="AE152" s="17"/>
      <c r="AF152" s="72">
        <f t="shared" si="27"/>
        <v>0</v>
      </c>
      <c r="AG152" s="17"/>
      <c r="AH152" s="72">
        <f t="shared" si="28"/>
        <v>0</v>
      </c>
      <c r="AI152" s="57"/>
      <c r="AJ152" s="41"/>
      <c r="AK152" s="42"/>
      <c r="AN152" s="13"/>
      <c r="AT152"/>
      <c r="AU152"/>
    </row>
    <row r="153" spans="1:47" ht="13.5" customHeight="1">
      <c r="A153" s="166">
        <v>153</v>
      </c>
      <c r="B153" s="171"/>
      <c r="C153" s="171"/>
      <c r="D153" s="171"/>
      <c r="E153" s="171"/>
      <c r="F153" s="172"/>
      <c r="G153" s="171" t="s">
        <v>64</v>
      </c>
      <c r="H153" s="22" t="s">
        <v>86</v>
      </c>
      <c r="I153" s="171"/>
      <c r="J153" s="168">
        <v>0</v>
      </c>
      <c r="K153" s="130"/>
      <c r="L153" s="72">
        <f t="shared" si="29"/>
        <v>0</v>
      </c>
      <c r="M153" s="17"/>
      <c r="N153" s="72">
        <f t="shared" si="30"/>
        <v>0</v>
      </c>
      <c r="O153" s="17"/>
      <c r="P153" s="72">
        <f t="shared" si="34"/>
        <v>0</v>
      </c>
      <c r="Q153" s="17"/>
      <c r="R153" s="72">
        <f t="shared" si="31"/>
        <v>0</v>
      </c>
      <c r="S153" s="17"/>
      <c r="T153" s="72">
        <f t="shared" si="32"/>
        <v>0</v>
      </c>
      <c r="U153" s="17"/>
      <c r="V153" s="72">
        <f t="shared" si="24"/>
        <v>0</v>
      </c>
      <c r="W153" s="17"/>
      <c r="X153" s="72">
        <f t="shared" si="35"/>
        <v>0</v>
      </c>
      <c r="Y153" s="17"/>
      <c r="Z153" s="72">
        <f t="shared" si="25"/>
        <v>0</v>
      </c>
      <c r="AA153" s="17"/>
      <c r="AB153" s="72">
        <f t="shared" si="33"/>
        <v>0</v>
      </c>
      <c r="AC153" s="17"/>
      <c r="AD153" s="72">
        <f t="shared" si="26"/>
        <v>0</v>
      </c>
      <c r="AE153" s="17"/>
      <c r="AF153" s="72">
        <f t="shared" si="27"/>
        <v>0</v>
      </c>
      <c r="AG153" s="17"/>
      <c r="AH153" s="72">
        <f t="shared" si="28"/>
        <v>0</v>
      </c>
      <c r="AI153" s="57"/>
      <c r="AJ153" s="48"/>
      <c r="AK153" s="42"/>
      <c r="AN153" s="13">
        <v>0</v>
      </c>
      <c r="AT153"/>
      <c r="AU153"/>
    </row>
    <row r="154" spans="1:47" ht="13.5" customHeight="1">
      <c r="A154" s="166">
        <v>154</v>
      </c>
      <c r="B154" s="172"/>
      <c r="C154" s="172"/>
      <c r="D154" s="172"/>
      <c r="E154" s="172"/>
      <c r="F154" s="172"/>
      <c r="G154" s="172"/>
      <c r="H154" s="172"/>
      <c r="I154" s="173"/>
      <c r="J154" s="174"/>
      <c r="K154" s="131"/>
      <c r="L154" s="72">
        <f t="shared" si="29"/>
        <v>0</v>
      </c>
      <c r="M154" s="19"/>
      <c r="N154" s="72">
        <f t="shared" si="30"/>
        <v>0</v>
      </c>
      <c r="O154" s="19"/>
      <c r="P154" s="72">
        <f t="shared" si="34"/>
        <v>0</v>
      </c>
      <c r="Q154" s="19"/>
      <c r="R154" s="72">
        <f t="shared" si="31"/>
        <v>0</v>
      </c>
      <c r="S154" s="19"/>
      <c r="T154" s="72">
        <f t="shared" si="32"/>
        <v>0</v>
      </c>
      <c r="U154" s="19"/>
      <c r="V154" s="72">
        <f t="shared" si="24"/>
        <v>0</v>
      </c>
      <c r="W154" s="19"/>
      <c r="X154" s="72">
        <f t="shared" si="35"/>
        <v>0</v>
      </c>
      <c r="Y154" s="19"/>
      <c r="Z154" s="72">
        <f t="shared" si="25"/>
        <v>0</v>
      </c>
      <c r="AA154" s="19"/>
      <c r="AB154" s="72">
        <f t="shared" si="33"/>
        <v>0</v>
      </c>
      <c r="AC154" s="19"/>
      <c r="AD154" s="72">
        <f t="shared" si="26"/>
        <v>0</v>
      </c>
      <c r="AE154" s="19"/>
      <c r="AF154" s="72">
        <f t="shared" si="27"/>
        <v>0</v>
      </c>
      <c r="AG154" s="19"/>
      <c r="AH154" s="72">
        <f t="shared" si="28"/>
        <v>0</v>
      </c>
      <c r="AI154" s="57"/>
      <c r="AJ154" s="41"/>
      <c r="AK154" s="42"/>
      <c r="AN154" s="13">
        <v>0</v>
      </c>
      <c r="AT154"/>
      <c r="AU154"/>
    </row>
    <row r="155" spans="1:47" ht="13.5" customHeight="1">
      <c r="A155" s="166">
        <v>155</v>
      </c>
      <c r="B155" s="171"/>
      <c r="C155" s="87"/>
      <c r="D155" s="82" t="s">
        <v>100</v>
      </c>
      <c r="E155" s="85" t="s">
        <v>101</v>
      </c>
      <c r="F155" s="86"/>
      <c r="G155" s="87"/>
      <c r="H155" s="87"/>
      <c r="I155" s="87"/>
      <c r="J155" s="168">
        <v>3777010.340000001</v>
      </c>
      <c r="K155" s="129">
        <v>97807.67</v>
      </c>
      <c r="L155" s="72">
        <f t="shared" si="29"/>
        <v>0.21116478406866349</v>
      </c>
      <c r="M155" s="15">
        <v>2451094.1876077605</v>
      </c>
      <c r="N155" s="72">
        <f t="shared" si="30"/>
        <v>0.23932628208091386</v>
      </c>
      <c r="O155" s="15">
        <v>1151572.4923922399</v>
      </c>
      <c r="P155" s="72">
        <f t="shared" si="34"/>
        <v>0.23932628208091375</v>
      </c>
      <c r="Q155" s="15">
        <v>63422.16</v>
      </c>
      <c r="R155" s="72">
        <f t="shared" si="31"/>
        <v>0.6896079448132364</v>
      </c>
      <c r="S155" s="15">
        <v>13.17</v>
      </c>
      <c r="T155" s="72">
        <f t="shared" si="32"/>
        <v>0.0006410175289333995</v>
      </c>
      <c r="U155" s="15">
        <v>3812.3900000000003</v>
      </c>
      <c r="V155" s="72">
        <f t="shared" si="24"/>
        <v>0.008467609244084207</v>
      </c>
      <c r="W155" s="15">
        <v>9288.27</v>
      </c>
      <c r="X155" s="72">
        <f t="shared" si="35"/>
        <v>0.008807605582535863</v>
      </c>
      <c r="Y155" s="15">
        <v>0</v>
      </c>
      <c r="Z155" s="72">
        <f t="shared" si="25"/>
        <v>0</v>
      </c>
      <c r="AA155" s="15">
        <v>0</v>
      </c>
      <c r="AB155" s="72">
        <f t="shared" si="33"/>
        <v>0</v>
      </c>
      <c r="AC155" s="15">
        <v>0</v>
      </c>
      <c r="AD155" s="72">
        <f t="shared" si="26"/>
        <v>0</v>
      </c>
      <c r="AE155" s="15">
        <v>0</v>
      </c>
      <c r="AF155" s="72">
        <f t="shared" si="27"/>
        <v>0</v>
      </c>
      <c r="AG155" s="15">
        <v>0</v>
      </c>
      <c r="AH155" s="72">
        <f t="shared" si="28"/>
        <v>0</v>
      </c>
      <c r="AI155" s="57"/>
      <c r="AJ155" s="41"/>
      <c r="AK155" s="42"/>
      <c r="AN155" s="13">
        <v>1</v>
      </c>
      <c r="AT155"/>
      <c r="AU155"/>
    </row>
    <row r="156" spans="1:47" ht="13.5" customHeight="1">
      <c r="A156" s="166">
        <v>156</v>
      </c>
      <c r="B156" s="171"/>
      <c r="C156" s="171"/>
      <c r="D156" s="169"/>
      <c r="E156" s="169" t="s">
        <v>38</v>
      </c>
      <c r="F156" s="89" t="s">
        <v>37</v>
      </c>
      <c r="G156" s="171"/>
      <c r="H156" s="171"/>
      <c r="I156" s="171"/>
      <c r="J156" s="168">
        <v>2379877.9900000007</v>
      </c>
      <c r="K156" s="129">
        <v>65612.41</v>
      </c>
      <c r="L156" s="72">
        <f t="shared" si="29"/>
        <v>0.14165586798943905</v>
      </c>
      <c r="M156" s="15">
        <v>1526774.8775701928</v>
      </c>
      <c r="N156" s="72">
        <f t="shared" si="30"/>
        <v>0.1490751995050995</v>
      </c>
      <c r="O156" s="15">
        <v>717309.0124298075</v>
      </c>
      <c r="P156" s="72">
        <f t="shared" si="34"/>
        <v>0.14907519950509945</v>
      </c>
      <c r="Q156" s="15">
        <v>58141.16</v>
      </c>
      <c r="R156" s="72">
        <f t="shared" si="31"/>
        <v>0.6321860664578052</v>
      </c>
      <c r="S156" s="15">
        <v>8.98</v>
      </c>
      <c r="T156" s="72">
        <f t="shared" si="32"/>
        <v>0.00043707952997888597</v>
      </c>
      <c r="U156" s="15">
        <v>3494.9500000000003</v>
      </c>
      <c r="V156" s="72">
        <f t="shared" si="24"/>
        <v>0.007762550769363077</v>
      </c>
      <c r="W156" s="15">
        <v>8536.6</v>
      </c>
      <c r="X156" s="72">
        <f t="shared" si="35"/>
        <v>0.008094834217338174</v>
      </c>
      <c r="Y156" s="15">
        <v>0</v>
      </c>
      <c r="Z156" s="72">
        <f t="shared" si="25"/>
        <v>0</v>
      </c>
      <c r="AA156" s="15">
        <v>0</v>
      </c>
      <c r="AB156" s="72">
        <f t="shared" si="33"/>
        <v>0</v>
      </c>
      <c r="AC156" s="15">
        <v>0</v>
      </c>
      <c r="AD156" s="72">
        <f t="shared" si="26"/>
        <v>0</v>
      </c>
      <c r="AE156" s="15">
        <v>0</v>
      </c>
      <c r="AF156" s="72">
        <f t="shared" si="27"/>
        <v>0</v>
      </c>
      <c r="AG156" s="15">
        <v>0</v>
      </c>
      <c r="AH156" s="72">
        <f t="shared" si="28"/>
        <v>0</v>
      </c>
      <c r="AI156" s="57"/>
      <c r="AJ156" s="41"/>
      <c r="AK156" s="42"/>
      <c r="AN156" s="13">
        <v>1</v>
      </c>
      <c r="AT156"/>
      <c r="AU156"/>
    </row>
    <row r="157" spans="1:47" s="13" customFormat="1" ht="13.5" customHeight="1">
      <c r="A157" s="166">
        <v>157</v>
      </c>
      <c r="B157" s="169"/>
      <c r="C157" s="169"/>
      <c r="D157" s="169"/>
      <c r="E157" s="169"/>
      <c r="F157" s="175" t="s">
        <v>58</v>
      </c>
      <c r="G157" s="176" t="s">
        <v>59</v>
      </c>
      <c r="H157" s="169"/>
      <c r="I157" s="169"/>
      <c r="J157" s="168">
        <v>2374462.7600000002</v>
      </c>
      <c r="K157" s="132">
        <v>65440.990000000005</v>
      </c>
      <c r="L157" s="72">
        <f t="shared" si="29"/>
        <v>0.14128577567167858</v>
      </c>
      <c r="M157" s="21">
        <v>1523265.5833513597</v>
      </c>
      <c r="N157" s="72">
        <f t="shared" si="30"/>
        <v>0.148732549947866</v>
      </c>
      <c r="O157" s="21">
        <v>715660.2766486405</v>
      </c>
      <c r="P157" s="72">
        <f t="shared" si="34"/>
        <v>0.14873254994786597</v>
      </c>
      <c r="Q157" s="21">
        <v>58141.16</v>
      </c>
      <c r="R157" s="72">
        <f t="shared" si="31"/>
        <v>0.6321860664578052</v>
      </c>
      <c r="S157" s="21">
        <v>8.98</v>
      </c>
      <c r="T157" s="72">
        <f t="shared" si="32"/>
        <v>0.00043707952997888597</v>
      </c>
      <c r="U157" s="21">
        <v>3494.9500000000003</v>
      </c>
      <c r="V157" s="72">
        <f t="shared" si="24"/>
        <v>0.007762550769363077</v>
      </c>
      <c r="W157" s="21">
        <v>8450.82</v>
      </c>
      <c r="X157" s="72">
        <f t="shared" si="35"/>
        <v>0.008013493299506335</v>
      </c>
      <c r="Y157" s="21">
        <v>0</v>
      </c>
      <c r="Z157" s="72">
        <f t="shared" si="25"/>
        <v>0</v>
      </c>
      <c r="AA157" s="21">
        <v>0</v>
      </c>
      <c r="AB157" s="72">
        <f t="shared" si="33"/>
        <v>0</v>
      </c>
      <c r="AC157" s="21">
        <v>0</v>
      </c>
      <c r="AD157" s="72">
        <f t="shared" si="26"/>
        <v>0</v>
      </c>
      <c r="AE157" s="21">
        <v>0</v>
      </c>
      <c r="AF157" s="72">
        <f t="shared" si="27"/>
        <v>0</v>
      </c>
      <c r="AG157" s="21">
        <v>0</v>
      </c>
      <c r="AH157" s="72">
        <f t="shared" si="28"/>
        <v>0</v>
      </c>
      <c r="AI157" s="58"/>
      <c r="AJ157" s="38"/>
      <c r="AK157" s="39"/>
      <c r="AN157" s="13">
        <v>1</v>
      </c>
      <c r="AT157"/>
      <c r="AU157"/>
    </row>
    <row r="158" spans="1:47" ht="13.5" customHeight="1">
      <c r="A158" s="166">
        <v>158</v>
      </c>
      <c r="B158" s="171"/>
      <c r="C158" s="171"/>
      <c r="D158" s="171"/>
      <c r="E158" s="171"/>
      <c r="F158" s="172"/>
      <c r="G158" s="171" t="s">
        <v>60</v>
      </c>
      <c r="H158" s="22" t="s">
        <v>102</v>
      </c>
      <c r="I158" s="171"/>
      <c r="J158" s="168">
        <v>1493372.28</v>
      </c>
      <c r="K158" s="97">
        <v>41144.05</v>
      </c>
      <c r="L158" s="72">
        <f t="shared" si="29"/>
        <v>0.08882917294686904</v>
      </c>
      <c r="M158" s="18">
        <v>958155.0844795876</v>
      </c>
      <c r="N158" s="72">
        <f t="shared" si="30"/>
        <v>0.09355482754794878</v>
      </c>
      <c r="O158" s="18">
        <v>450160.19552041247</v>
      </c>
      <c r="P158" s="72">
        <f t="shared" si="34"/>
        <v>0.09355482754794875</v>
      </c>
      <c r="Q158" s="18">
        <v>36589.5</v>
      </c>
      <c r="R158" s="72">
        <f t="shared" si="31"/>
        <v>0.3978484790922276</v>
      </c>
      <c r="S158" s="18">
        <v>5.65</v>
      </c>
      <c r="T158" s="72">
        <f t="shared" si="32"/>
        <v>0.0002749999269911699</v>
      </c>
      <c r="U158" s="18">
        <v>2199.43</v>
      </c>
      <c r="V158" s="72">
        <f t="shared" si="24"/>
        <v>0.004885101943850479</v>
      </c>
      <c r="W158" s="18">
        <v>5118.37</v>
      </c>
      <c r="X158" s="72">
        <f t="shared" si="35"/>
        <v>0.004853496311528851</v>
      </c>
      <c r="Y158" s="18">
        <v>0</v>
      </c>
      <c r="Z158" s="72">
        <f t="shared" si="25"/>
        <v>0</v>
      </c>
      <c r="AA158" s="18">
        <v>0</v>
      </c>
      <c r="AB158" s="72">
        <f t="shared" si="33"/>
        <v>0</v>
      </c>
      <c r="AC158" s="18">
        <v>0</v>
      </c>
      <c r="AD158" s="72">
        <f t="shared" si="26"/>
        <v>0</v>
      </c>
      <c r="AE158" s="18">
        <v>0</v>
      </c>
      <c r="AF158" s="72">
        <f t="shared" si="27"/>
        <v>0</v>
      </c>
      <c r="AG158" s="18">
        <v>0</v>
      </c>
      <c r="AH158" s="72">
        <f t="shared" si="28"/>
        <v>0</v>
      </c>
      <c r="AI158" s="57"/>
      <c r="AJ158" s="41"/>
      <c r="AK158" s="42"/>
      <c r="AN158" s="13">
        <v>1</v>
      </c>
      <c r="AT158"/>
      <c r="AU158"/>
    </row>
    <row r="159" spans="1:47" ht="13.5" customHeight="1">
      <c r="A159" s="166">
        <v>159</v>
      </c>
      <c r="B159" s="171"/>
      <c r="C159" s="171"/>
      <c r="D159" s="171"/>
      <c r="E159" s="171"/>
      <c r="F159" s="172"/>
      <c r="G159" s="171"/>
      <c r="H159" s="171" t="s">
        <v>79</v>
      </c>
      <c r="I159" s="22" t="s">
        <v>103</v>
      </c>
      <c r="J159" s="168">
        <v>1493372.28</v>
      </c>
      <c r="K159" s="130">
        <v>41144.05</v>
      </c>
      <c r="L159" s="72">
        <f t="shared" si="29"/>
        <v>0.08882917294686904</v>
      </c>
      <c r="M159" s="17">
        <v>958155.0844795876</v>
      </c>
      <c r="N159" s="72">
        <f t="shared" si="30"/>
        <v>0.09355482754794878</v>
      </c>
      <c r="O159" s="17">
        <v>450160.19552041247</v>
      </c>
      <c r="P159" s="72">
        <f t="shared" si="34"/>
        <v>0.09355482754794875</v>
      </c>
      <c r="Q159" s="17">
        <v>36589.5</v>
      </c>
      <c r="R159" s="72">
        <f t="shared" si="31"/>
        <v>0.3978484790922276</v>
      </c>
      <c r="S159" s="17">
        <v>5.65</v>
      </c>
      <c r="T159" s="72">
        <f t="shared" si="32"/>
        <v>0.0002749999269911699</v>
      </c>
      <c r="U159" s="17">
        <v>2199.43</v>
      </c>
      <c r="V159" s="72">
        <f t="shared" si="24"/>
        <v>0.004885101943850479</v>
      </c>
      <c r="W159" s="17">
        <v>5118.37</v>
      </c>
      <c r="X159" s="72">
        <f t="shared" si="35"/>
        <v>0.004853496311528851</v>
      </c>
      <c r="Y159" s="17"/>
      <c r="Z159" s="72">
        <f t="shared" si="25"/>
        <v>0</v>
      </c>
      <c r="AA159" s="17"/>
      <c r="AB159" s="72">
        <f t="shared" si="33"/>
        <v>0</v>
      </c>
      <c r="AC159" s="17"/>
      <c r="AD159" s="72">
        <f t="shared" si="26"/>
        <v>0</v>
      </c>
      <c r="AE159" s="17"/>
      <c r="AF159" s="72">
        <f t="shared" si="27"/>
        <v>0</v>
      </c>
      <c r="AG159" s="17"/>
      <c r="AH159" s="72">
        <f t="shared" si="28"/>
        <v>0</v>
      </c>
      <c r="AI159" s="57"/>
      <c r="AJ159" s="41"/>
      <c r="AK159" s="42"/>
      <c r="AN159" s="13">
        <v>1</v>
      </c>
      <c r="AT159"/>
      <c r="AU159"/>
    </row>
    <row r="160" spans="1:47" ht="13.5" customHeight="1">
      <c r="A160" s="166">
        <v>160</v>
      </c>
      <c r="B160" s="171"/>
      <c r="C160" s="171"/>
      <c r="D160" s="171"/>
      <c r="E160" s="171"/>
      <c r="F160" s="172"/>
      <c r="G160" s="171"/>
      <c r="H160" s="171" t="s">
        <v>81</v>
      </c>
      <c r="I160" s="22" t="s">
        <v>305</v>
      </c>
      <c r="J160" s="168">
        <v>0</v>
      </c>
      <c r="K160" s="130"/>
      <c r="L160" s="72">
        <f t="shared" si="29"/>
        <v>0</v>
      </c>
      <c r="M160" s="17"/>
      <c r="N160" s="72">
        <f t="shared" si="30"/>
        <v>0</v>
      </c>
      <c r="O160" s="17"/>
      <c r="P160" s="72">
        <f t="shared" si="34"/>
        <v>0</v>
      </c>
      <c r="Q160" s="17"/>
      <c r="R160" s="72">
        <f t="shared" si="31"/>
        <v>0</v>
      </c>
      <c r="S160" s="17"/>
      <c r="T160" s="72">
        <f t="shared" si="32"/>
        <v>0</v>
      </c>
      <c r="U160" s="17"/>
      <c r="V160" s="72">
        <f t="shared" si="24"/>
        <v>0</v>
      </c>
      <c r="W160" s="17"/>
      <c r="X160" s="72">
        <f t="shared" si="35"/>
        <v>0</v>
      </c>
      <c r="Y160" s="17"/>
      <c r="Z160" s="72">
        <f t="shared" si="25"/>
        <v>0</v>
      </c>
      <c r="AA160" s="17"/>
      <c r="AB160" s="72">
        <f t="shared" si="33"/>
        <v>0</v>
      </c>
      <c r="AC160" s="17"/>
      <c r="AD160" s="72">
        <f t="shared" si="26"/>
        <v>0</v>
      </c>
      <c r="AE160" s="17"/>
      <c r="AF160" s="72">
        <f t="shared" si="27"/>
        <v>0</v>
      </c>
      <c r="AG160" s="17"/>
      <c r="AH160" s="72">
        <f t="shared" si="28"/>
        <v>0</v>
      </c>
      <c r="AI160" s="57"/>
      <c r="AJ160" s="41"/>
      <c r="AK160" s="42"/>
      <c r="AN160" s="13"/>
      <c r="AR160" s="49"/>
      <c r="AS160" s="22"/>
      <c r="AT160"/>
      <c r="AU160"/>
    </row>
    <row r="161" spans="1:47" ht="13.5" customHeight="1">
      <c r="A161" s="166">
        <v>161</v>
      </c>
      <c r="B161" s="171"/>
      <c r="C161" s="171"/>
      <c r="D161" s="171"/>
      <c r="E161" s="171"/>
      <c r="F161" s="172"/>
      <c r="G161" s="171"/>
      <c r="H161" s="171" t="s">
        <v>83</v>
      </c>
      <c r="I161" s="22" t="s">
        <v>306</v>
      </c>
      <c r="J161" s="168">
        <v>0</v>
      </c>
      <c r="K161" s="130"/>
      <c r="L161" s="72">
        <f t="shared" si="29"/>
        <v>0</v>
      </c>
      <c r="M161" s="17"/>
      <c r="N161" s="72">
        <f t="shared" si="30"/>
        <v>0</v>
      </c>
      <c r="O161" s="17"/>
      <c r="P161" s="72">
        <f t="shared" si="34"/>
        <v>0</v>
      </c>
      <c r="Q161" s="17"/>
      <c r="R161" s="72">
        <f t="shared" si="31"/>
        <v>0</v>
      </c>
      <c r="S161" s="17"/>
      <c r="T161" s="72">
        <f t="shared" si="32"/>
        <v>0</v>
      </c>
      <c r="U161" s="17"/>
      <c r="V161" s="72">
        <f t="shared" si="24"/>
        <v>0</v>
      </c>
      <c r="W161" s="17"/>
      <c r="X161" s="72">
        <f t="shared" si="35"/>
        <v>0</v>
      </c>
      <c r="Y161" s="17"/>
      <c r="Z161" s="72">
        <f t="shared" si="25"/>
        <v>0</v>
      </c>
      <c r="AA161" s="17"/>
      <c r="AB161" s="72">
        <f t="shared" si="33"/>
        <v>0</v>
      </c>
      <c r="AC161" s="17"/>
      <c r="AD161" s="72">
        <f t="shared" si="26"/>
        <v>0</v>
      </c>
      <c r="AE161" s="17"/>
      <c r="AF161" s="72">
        <f t="shared" si="27"/>
        <v>0</v>
      </c>
      <c r="AG161" s="17"/>
      <c r="AH161" s="72">
        <f t="shared" si="28"/>
        <v>0</v>
      </c>
      <c r="AI161" s="57"/>
      <c r="AJ161" s="41"/>
      <c r="AK161" s="42"/>
      <c r="AN161" s="13"/>
      <c r="AO161"/>
      <c r="AP161"/>
      <c r="AQ161"/>
      <c r="AR161"/>
      <c r="AS161"/>
      <c r="AT161"/>
      <c r="AU161"/>
    </row>
    <row r="162" spans="1:47" ht="13.5" customHeight="1">
      <c r="A162" s="166">
        <v>162</v>
      </c>
      <c r="B162" s="171"/>
      <c r="C162" s="171"/>
      <c r="D162" s="171"/>
      <c r="E162" s="171"/>
      <c r="F162" s="172"/>
      <c r="G162" s="171" t="s">
        <v>73</v>
      </c>
      <c r="H162" s="22" t="s">
        <v>104</v>
      </c>
      <c r="I162" s="171"/>
      <c r="J162" s="168">
        <v>558599.6</v>
      </c>
      <c r="K162" s="130">
        <v>15390.03</v>
      </c>
      <c r="L162" s="72">
        <f t="shared" si="29"/>
        <v>0.033226763931297545</v>
      </c>
      <c r="M162" s="17">
        <v>358400.29026464204</v>
      </c>
      <c r="N162" s="72">
        <f t="shared" si="30"/>
        <v>0.034994415718260154</v>
      </c>
      <c r="O162" s="17">
        <v>168383.53973535792</v>
      </c>
      <c r="P162" s="72">
        <f t="shared" si="34"/>
        <v>0.034994415718260154</v>
      </c>
      <c r="Q162" s="17">
        <v>13686.39</v>
      </c>
      <c r="R162" s="72">
        <f t="shared" si="31"/>
        <v>0.14881617528971625</v>
      </c>
      <c r="S162" s="17">
        <v>2.11</v>
      </c>
      <c r="T162" s="72">
        <f t="shared" si="32"/>
        <v>0.00010269908777900326</v>
      </c>
      <c r="U162" s="17">
        <v>822.7</v>
      </c>
      <c r="V162" s="72">
        <f t="shared" si="24"/>
        <v>0.0018272795084207222</v>
      </c>
      <c r="W162" s="17">
        <v>1914.54</v>
      </c>
      <c r="X162" s="72">
        <f t="shared" si="35"/>
        <v>0.0018154632877799858</v>
      </c>
      <c r="Y162" s="17"/>
      <c r="Z162" s="72">
        <f t="shared" si="25"/>
        <v>0</v>
      </c>
      <c r="AA162" s="17"/>
      <c r="AB162" s="72">
        <f t="shared" si="33"/>
        <v>0</v>
      </c>
      <c r="AC162" s="17"/>
      <c r="AD162" s="72">
        <f t="shared" si="26"/>
        <v>0</v>
      </c>
      <c r="AE162" s="17"/>
      <c r="AF162" s="72">
        <f t="shared" si="27"/>
        <v>0</v>
      </c>
      <c r="AG162" s="17"/>
      <c r="AH162" s="72">
        <f t="shared" si="28"/>
        <v>0</v>
      </c>
      <c r="AI162" s="57"/>
      <c r="AJ162" s="41"/>
      <c r="AK162" s="42"/>
      <c r="AN162" s="13">
        <v>1</v>
      </c>
      <c r="AO162"/>
      <c r="AP162"/>
      <c r="AQ162"/>
      <c r="AR162"/>
      <c r="AS162"/>
      <c r="AT162"/>
      <c r="AU162"/>
    </row>
    <row r="163" spans="1:47" ht="13.5" customHeight="1">
      <c r="A163" s="166">
        <v>163</v>
      </c>
      <c r="B163" s="171"/>
      <c r="C163" s="171"/>
      <c r="D163" s="171"/>
      <c r="E163" s="171"/>
      <c r="F163" s="172"/>
      <c r="G163" s="171" t="s">
        <v>62</v>
      </c>
      <c r="H163" s="22" t="s">
        <v>105</v>
      </c>
      <c r="I163" s="171"/>
      <c r="J163" s="168">
        <v>322490.87999999995</v>
      </c>
      <c r="K163" s="130">
        <v>8906.91</v>
      </c>
      <c r="L163" s="72">
        <f t="shared" si="29"/>
        <v>0.019229838793511995</v>
      </c>
      <c r="M163" s="17">
        <v>206710.20860712987</v>
      </c>
      <c r="N163" s="72">
        <f t="shared" si="30"/>
        <v>0.020183306681657066</v>
      </c>
      <c r="O163" s="17">
        <v>97116.54139287012</v>
      </c>
      <c r="P163" s="72">
        <f t="shared" si="34"/>
        <v>0.020183306681657062</v>
      </c>
      <c r="Q163" s="17">
        <v>7865.27</v>
      </c>
      <c r="R163" s="72">
        <f t="shared" si="31"/>
        <v>0.08552141207586125</v>
      </c>
      <c r="S163" s="17">
        <v>1.22</v>
      </c>
      <c r="T163" s="72">
        <f t="shared" si="32"/>
        <v>5.938051520871279E-05</v>
      </c>
      <c r="U163" s="17">
        <v>472.82</v>
      </c>
      <c r="V163" s="72">
        <f t="shared" si="24"/>
        <v>0.0010501693170918754</v>
      </c>
      <c r="W163" s="17">
        <v>1417.91</v>
      </c>
      <c r="X163" s="72">
        <f t="shared" si="35"/>
        <v>0.0013445337001974991</v>
      </c>
      <c r="Y163" s="17"/>
      <c r="Z163" s="72">
        <f t="shared" si="25"/>
        <v>0</v>
      </c>
      <c r="AA163" s="17"/>
      <c r="AB163" s="72">
        <f t="shared" si="33"/>
        <v>0</v>
      </c>
      <c r="AC163" s="17"/>
      <c r="AD163" s="72">
        <f t="shared" si="26"/>
        <v>0</v>
      </c>
      <c r="AE163" s="17"/>
      <c r="AF163" s="72">
        <f t="shared" si="27"/>
        <v>0</v>
      </c>
      <c r="AG163" s="17"/>
      <c r="AH163" s="72">
        <f t="shared" si="28"/>
        <v>0</v>
      </c>
      <c r="AI163" s="57"/>
      <c r="AJ163" s="41"/>
      <c r="AK163" s="42"/>
      <c r="AN163" s="13">
        <v>1</v>
      </c>
      <c r="AO163"/>
      <c r="AP163"/>
      <c r="AQ163"/>
      <c r="AR163"/>
      <c r="AS163"/>
      <c r="AT163"/>
      <c r="AU163"/>
    </row>
    <row r="164" spans="1:47" s="13" customFormat="1" ht="13.5" customHeight="1">
      <c r="A164" s="166">
        <v>164</v>
      </c>
      <c r="B164" s="171"/>
      <c r="C164" s="171"/>
      <c r="D164" s="171"/>
      <c r="E164" s="171"/>
      <c r="F164" s="172"/>
      <c r="G164" s="171" t="s">
        <v>64</v>
      </c>
      <c r="H164" s="22" t="s">
        <v>106</v>
      </c>
      <c r="I164" s="171"/>
      <c r="J164" s="168">
        <v>0</v>
      </c>
      <c r="K164" s="130"/>
      <c r="L164" s="72">
        <f t="shared" si="29"/>
        <v>0</v>
      </c>
      <c r="M164" s="17"/>
      <c r="N164" s="72">
        <f t="shared" si="30"/>
        <v>0</v>
      </c>
      <c r="O164" s="17"/>
      <c r="P164" s="72">
        <f t="shared" si="34"/>
        <v>0</v>
      </c>
      <c r="Q164" s="17"/>
      <c r="R164" s="72">
        <f t="shared" si="31"/>
        <v>0</v>
      </c>
      <c r="S164" s="17"/>
      <c r="T164" s="72">
        <f t="shared" si="32"/>
        <v>0</v>
      </c>
      <c r="U164" s="17"/>
      <c r="V164" s="72">
        <f t="shared" si="24"/>
        <v>0</v>
      </c>
      <c r="W164" s="17"/>
      <c r="X164" s="72">
        <f t="shared" si="35"/>
        <v>0</v>
      </c>
      <c r="Y164" s="17"/>
      <c r="Z164" s="72">
        <f t="shared" si="25"/>
        <v>0</v>
      </c>
      <c r="AA164" s="17"/>
      <c r="AB164" s="72">
        <f t="shared" si="33"/>
        <v>0</v>
      </c>
      <c r="AC164" s="17"/>
      <c r="AD164" s="72">
        <f t="shared" si="26"/>
        <v>0</v>
      </c>
      <c r="AE164" s="17"/>
      <c r="AF164" s="72">
        <f t="shared" si="27"/>
        <v>0</v>
      </c>
      <c r="AG164" s="17"/>
      <c r="AH164" s="72">
        <f t="shared" si="28"/>
        <v>0</v>
      </c>
      <c r="AI164" s="58"/>
      <c r="AJ164" s="38"/>
      <c r="AK164" s="39"/>
      <c r="AN164" s="13">
        <v>0</v>
      </c>
      <c r="AO164"/>
      <c r="AP164"/>
      <c r="AQ164"/>
      <c r="AR164"/>
      <c r="AS164"/>
      <c r="AT164"/>
      <c r="AU164"/>
    </row>
    <row r="165" spans="1:47" s="13" customFormat="1" ht="13.5" customHeight="1">
      <c r="A165" s="166">
        <v>165</v>
      </c>
      <c r="B165" s="169"/>
      <c r="C165" s="169"/>
      <c r="D165" s="169"/>
      <c r="E165" s="169"/>
      <c r="F165" s="175" t="s">
        <v>70</v>
      </c>
      <c r="G165" s="176" t="s">
        <v>71</v>
      </c>
      <c r="H165" s="169"/>
      <c r="I165" s="169"/>
      <c r="J165" s="168">
        <v>5415.23</v>
      </c>
      <c r="K165" s="133">
        <v>171.42</v>
      </c>
      <c r="L165" s="72">
        <f t="shared" si="29"/>
        <v>0.00037009231776046083</v>
      </c>
      <c r="M165" s="23">
        <v>3509.294218833049</v>
      </c>
      <c r="N165" s="72">
        <f t="shared" si="30"/>
        <v>0.00034264955723348125</v>
      </c>
      <c r="O165" s="23">
        <v>1648.7357811669508</v>
      </c>
      <c r="P165" s="72">
        <f t="shared" si="34"/>
        <v>0.0003426495572334812</v>
      </c>
      <c r="Q165" s="23">
        <v>0</v>
      </c>
      <c r="R165" s="72">
        <f t="shared" si="31"/>
        <v>0</v>
      </c>
      <c r="S165" s="23"/>
      <c r="T165" s="72">
        <f t="shared" si="32"/>
        <v>0</v>
      </c>
      <c r="U165" s="23"/>
      <c r="V165" s="72">
        <f t="shared" si="24"/>
        <v>0</v>
      </c>
      <c r="W165" s="23">
        <v>85.78</v>
      </c>
      <c r="X165" s="72">
        <f t="shared" si="35"/>
        <v>8.134091783183803E-05</v>
      </c>
      <c r="Y165" s="23"/>
      <c r="Z165" s="72">
        <f t="shared" si="25"/>
        <v>0</v>
      </c>
      <c r="AA165" s="23"/>
      <c r="AB165" s="72">
        <f t="shared" si="33"/>
        <v>0</v>
      </c>
      <c r="AC165" s="23"/>
      <c r="AD165" s="72">
        <f t="shared" si="26"/>
        <v>0</v>
      </c>
      <c r="AE165" s="23"/>
      <c r="AF165" s="72">
        <f t="shared" si="27"/>
        <v>0</v>
      </c>
      <c r="AG165" s="23"/>
      <c r="AH165" s="72">
        <f t="shared" si="28"/>
        <v>0</v>
      </c>
      <c r="AI165" s="58"/>
      <c r="AJ165" s="38"/>
      <c r="AK165" s="39"/>
      <c r="AN165" s="13">
        <v>1</v>
      </c>
      <c r="AO165"/>
      <c r="AP165"/>
      <c r="AQ165"/>
      <c r="AR165"/>
      <c r="AS165"/>
      <c r="AT165"/>
      <c r="AU165"/>
    </row>
    <row r="166" spans="1:47" s="13" customFormat="1" ht="13.5" customHeight="1">
      <c r="A166" s="166">
        <v>166</v>
      </c>
      <c r="B166" s="169"/>
      <c r="C166" s="169"/>
      <c r="D166" s="169"/>
      <c r="E166" s="169" t="s">
        <v>40</v>
      </c>
      <c r="F166" s="90" t="s">
        <v>53</v>
      </c>
      <c r="G166" s="169"/>
      <c r="H166" s="169"/>
      <c r="I166" s="169"/>
      <c r="J166" s="168">
        <v>1397132.3499999996</v>
      </c>
      <c r="K166" s="132">
        <v>32195.26</v>
      </c>
      <c r="L166" s="72">
        <f t="shared" si="29"/>
        <v>0.06950891607922445</v>
      </c>
      <c r="M166" s="21">
        <v>924319.3100375675</v>
      </c>
      <c r="N166" s="72">
        <f t="shared" si="30"/>
        <v>0.09025108257581434</v>
      </c>
      <c r="O166" s="21">
        <v>434263.4799624324</v>
      </c>
      <c r="P166" s="72">
        <f t="shared" si="34"/>
        <v>0.09025108257581431</v>
      </c>
      <c r="Q166" s="21">
        <v>5281</v>
      </c>
      <c r="R166" s="72">
        <f t="shared" si="31"/>
        <v>0.05742187835543131</v>
      </c>
      <c r="S166" s="21">
        <v>4.1899999999999995</v>
      </c>
      <c r="T166" s="72">
        <f t="shared" si="32"/>
        <v>0.00020393799895451357</v>
      </c>
      <c r="U166" s="21">
        <v>317.44</v>
      </c>
      <c r="V166" s="72">
        <f t="shared" si="24"/>
        <v>0.0007050584747211305</v>
      </c>
      <c r="W166" s="21">
        <v>751.6700000000001</v>
      </c>
      <c r="X166" s="72">
        <f t="shared" si="35"/>
        <v>0.0007127713651976882</v>
      </c>
      <c r="Y166" s="21">
        <v>0</v>
      </c>
      <c r="Z166" s="72">
        <f t="shared" si="25"/>
        <v>0</v>
      </c>
      <c r="AA166" s="21">
        <v>0</v>
      </c>
      <c r="AB166" s="72">
        <f t="shared" si="33"/>
        <v>0</v>
      </c>
      <c r="AC166" s="21">
        <v>0</v>
      </c>
      <c r="AD166" s="72">
        <f t="shared" si="26"/>
        <v>0</v>
      </c>
      <c r="AE166" s="21">
        <v>0</v>
      </c>
      <c r="AF166" s="72">
        <f t="shared" si="27"/>
        <v>0</v>
      </c>
      <c r="AG166" s="21">
        <v>0</v>
      </c>
      <c r="AH166" s="72">
        <f t="shared" si="28"/>
        <v>0</v>
      </c>
      <c r="AI166" s="58"/>
      <c r="AJ166" s="38"/>
      <c r="AK166" s="39"/>
      <c r="AN166" s="13">
        <v>1</v>
      </c>
      <c r="AO166"/>
      <c r="AP166"/>
      <c r="AQ166"/>
      <c r="AR166"/>
      <c r="AS166"/>
      <c r="AT166"/>
      <c r="AU166"/>
    </row>
    <row r="167" spans="1:47" ht="13.5" customHeight="1">
      <c r="A167" s="166">
        <v>167</v>
      </c>
      <c r="B167" s="169"/>
      <c r="C167" s="169"/>
      <c r="D167" s="169"/>
      <c r="E167" s="169"/>
      <c r="F167" s="175" t="s">
        <v>58</v>
      </c>
      <c r="G167" s="176" t="s">
        <v>59</v>
      </c>
      <c r="H167" s="169"/>
      <c r="I167" s="169"/>
      <c r="J167" s="168">
        <v>1328170.6899999997</v>
      </c>
      <c r="K167" s="132">
        <v>31860.199999999997</v>
      </c>
      <c r="L167" s="72">
        <f t="shared" si="29"/>
        <v>0.06878552830656769</v>
      </c>
      <c r="M167" s="21">
        <v>877628.8234296633</v>
      </c>
      <c r="N167" s="72">
        <f t="shared" si="30"/>
        <v>0.08569219592636887</v>
      </c>
      <c r="O167" s="21">
        <v>412327.3665703366</v>
      </c>
      <c r="P167" s="72">
        <f t="shared" si="34"/>
        <v>0.08569219592636884</v>
      </c>
      <c r="Q167" s="21">
        <v>5281</v>
      </c>
      <c r="R167" s="72">
        <f t="shared" si="31"/>
        <v>0.05742187835543131</v>
      </c>
      <c r="S167" s="21">
        <v>4.1899999999999995</v>
      </c>
      <c r="T167" s="72">
        <f t="shared" si="32"/>
        <v>0.00020393799895451357</v>
      </c>
      <c r="U167" s="21">
        <v>317.44</v>
      </c>
      <c r="V167" s="72">
        <f t="shared" si="24"/>
        <v>0.0007050584747211305</v>
      </c>
      <c r="W167" s="21">
        <v>751.6700000000001</v>
      </c>
      <c r="X167" s="72">
        <f t="shared" si="35"/>
        <v>0.0007127713651976882</v>
      </c>
      <c r="Y167" s="21">
        <v>0</v>
      </c>
      <c r="Z167" s="72">
        <f t="shared" si="25"/>
        <v>0</v>
      </c>
      <c r="AA167" s="21">
        <v>0</v>
      </c>
      <c r="AB167" s="72">
        <f t="shared" si="33"/>
        <v>0</v>
      </c>
      <c r="AC167" s="21">
        <v>0</v>
      </c>
      <c r="AD167" s="72">
        <f t="shared" si="26"/>
        <v>0</v>
      </c>
      <c r="AE167" s="21">
        <v>0</v>
      </c>
      <c r="AF167" s="72">
        <f t="shared" si="27"/>
        <v>0</v>
      </c>
      <c r="AG167" s="21">
        <v>0</v>
      </c>
      <c r="AH167" s="72">
        <f t="shared" si="28"/>
        <v>0</v>
      </c>
      <c r="AI167" s="57"/>
      <c r="AJ167" s="41"/>
      <c r="AK167" s="42"/>
      <c r="AN167" s="13">
        <v>1</v>
      </c>
      <c r="AO167"/>
      <c r="AP167"/>
      <c r="AQ167"/>
      <c r="AR167"/>
      <c r="AS167"/>
      <c r="AT167"/>
      <c r="AU167"/>
    </row>
    <row r="168" spans="1:47" ht="13.5" customHeight="1">
      <c r="A168" s="166">
        <v>168</v>
      </c>
      <c r="B168" s="171"/>
      <c r="C168" s="171"/>
      <c r="D168" s="171"/>
      <c r="E168" s="171"/>
      <c r="F168" s="172"/>
      <c r="G168" s="171" t="s">
        <v>60</v>
      </c>
      <c r="H168" s="171" t="s">
        <v>107</v>
      </c>
      <c r="I168" s="171"/>
      <c r="J168" s="168">
        <v>180733.38</v>
      </c>
      <c r="K168" s="130">
        <v>4979.4</v>
      </c>
      <c r="L168" s="72">
        <f t="shared" si="29"/>
        <v>0.010750424029030677</v>
      </c>
      <c r="M168" s="17">
        <v>115959.43543018728</v>
      </c>
      <c r="N168" s="72">
        <f t="shared" si="30"/>
        <v>0.011322347665796671</v>
      </c>
      <c r="O168" s="17">
        <v>54480.03456981271</v>
      </c>
      <c r="P168" s="72">
        <f t="shared" si="34"/>
        <v>0.01132234766579667</v>
      </c>
      <c r="Q168" s="17">
        <v>4428.2</v>
      </c>
      <c r="R168" s="72">
        <f t="shared" si="31"/>
        <v>0.048149131174686784</v>
      </c>
      <c r="S168" s="17">
        <v>0.69</v>
      </c>
      <c r="T168" s="72">
        <f t="shared" si="32"/>
        <v>3.358406188033756E-05</v>
      </c>
      <c r="U168" s="17">
        <v>266.18</v>
      </c>
      <c r="V168" s="72">
        <f t="shared" si="24"/>
        <v>0.0005912061013144863</v>
      </c>
      <c r="W168" s="17">
        <v>619.44</v>
      </c>
      <c r="X168" s="72">
        <f t="shared" si="35"/>
        <v>0.0005873842170873602</v>
      </c>
      <c r="Y168" s="17"/>
      <c r="Z168" s="72">
        <f t="shared" si="25"/>
        <v>0</v>
      </c>
      <c r="AA168" s="17"/>
      <c r="AB168" s="72">
        <f t="shared" si="33"/>
        <v>0</v>
      </c>
      <c r="AC168" s="17"/>
      <c r="AD168" s="72">
        <f t="shared" si="26"/>
        <v>0</v>
      </c>
      <c r="AE168" s="17"/>
      <c r="AF168" s="72">
        <f t="shared" si="27"/>
        <v>0</v>
      </c>
      <c r="AG168" s="17"/>
      <c r="AH168" s="72">
        <f t="shared" si="28"/>
        <v>0</v>
      </c>
      <c r="AI168" s="57"/>
      <c r="AJ168" s="41"/>
      <c r="AK168" s="42"/>
      <c r="AN168" s="13"/>
      <c r="AO168"/>
      <c r="AP168"/>
      <c r="AQ168"/>
      <c r="AR168"/>
      <c r="AS168"/>
      <c r="AT168"/>
      <c r="AU168"/>
    </row>
    <row r="169" spans="1:47" ht="13.5" customHeight="1">
      <c r="A169" s="166">
        <v>169</v>
      </c>
      <c r="B169" s="171"/>
      <c r="C169" s="171"/>
      <c r="D169" s="171"/>
      <c r="E169" s="171"/>
      <c r="F169" s="172"/>
      <c r="G169" s="171" t="s">
        <v>73</v>
      </c>
      <c r="H169" s="171" t="s">
        <v>108</v>
      </c>
      <c r="I169" s="171"/>
      <c r="J169" s="168">
        <v>1147437.31</v>
      </c>
      <c r="K169" s="130">
        <v>26880.8</v>
      </c>
      <c r="L169" s="72">
        <f t="shared" si="29"/>
        <v>0.05803510427753702</v>
      </c>
      <c r="M169" s="17">
        <v>761669.387999476</v>
      </c>
      <c r="N169" s="72">
        <f t="shared" si="30"/>
        <v>0.07436984826057219</v>
      </c>
      <c r="O169" s="17">
        <v>357847.3320005239</v>
      </c>
      <c r="P169" s="72">
        <f t="shared" si="34"/>
        <v>0.07436984826057218</v>
      </c>
      <c r="Q169" s="17">
        <v>852.8</v>
      </c>
      <c r="R169" s="72">
        <f t="shared" si="31"/>
        <v>0.009272747180744521</v>
      </c>
      <c r="S169" s="17">
        <v>3.5</v>
      </c>
      <c r="T169" s="72">
        <f t="shared" si="32"/>
        <v>0.00017035393707417603</v>
      </c>
      <c r="U169" s="17">
        <v>51.26</v>
      </c>
      <c r="V169" s="72">
        <f t="shared" si="24"/>
        <v>0.00011385237340664424</v>
      </c>
      <c r="W169" s="17">
        <v>132.23</v>
      </c>
      <c r="X169" s="72">
        <f t="shared" si="35"/>
        <v>0.00012538714811032806</v>
      </c>
      <c r="Y169" s="17"/>
      <c r="Z169" s="72">
        <f t="shared" si="25"/>
        <v>0</v>
      </c>
      <c r="AA169" s="17"/>
      <c r="AB169" s="72">
        <f t="shared" si="33"/>
        <v>0</v>
      </c>
      <c r="AC169" s="17"/>
      <c r="AD169" s="72">
        <f t="shared" si="26"/>
        <v>0</v>
      </c>
      <c r="AE169" s="17"/>
      <c r="AF169" s="72">
        <f t="shared" si="27"/>
        <v>0</v>
      </c>
      <c r="AG169" s="17"/>
      <c r="AH169" s="72">
        <f t="shared" si="28"/>
        <v>0</v>
      </c>
      <c r="AI169" s="57"/>
      <c r="AJ169" s="41"/>
      <c r="AK169" s="42"/>
      <c r="AN169" s="13">
        <v>1</v>
      </c>
      <c r="AO169"/>
      <c r="AP169"/>
      <c r="AQ169"/>
      <c r="AR169"/>
      <c r="AS169"/>
      <c r="AT169"/>
      <c r="AU169"/>
    </row>
    <row r="170" spans="1:47" s="13" customFormat="1" ht="13.5" customHeight="1">
      <c r="A170" s="166">
        <v>170</v>
      </c>
      <c r="B170" s="171"/>
      <c r="C170" s="171"/>
      <c r="D170" s="171"/>
      <c r="E170" s="171"/>
      <c r="F170" s="172"/>
      <c r="G170" s="171" t="s">
        <v>62</v>
      </c>
      <c r="H170" s="171" t="s">
        <v>109</v>
      </c>
      <c r="I170" s="171"/>
      <c r="J170" s="168">
        <v>0</v>
      </c>
      <c r="K170" s="130"/>
      <c r="L170" s="72">
        <f t="shared" si="29"/>
        <v>0</v>
      </c>
      <c r="M170" s="17"/>
      <c r="N170" s="72">
        <f t="shared" si="30"/>
        <v>0</v>
      </c>
      <c r="O170" s="17"/>
      <c r="P170" s="72">
        <f t="shared" si="34"/>
        <v>0</v>
      </c>
      <c r="Q170" s="17"/>
      <c r="R170" s="72">
        <f t="shared" si="31"/>
        <v>0</v>
      </c>
      <c r="S170" s="17"/>
      <c r="T170" s="72">
        <f t="shared" si="32"/>
        <v>0</v>
      </c>
      <c r="U170" s="17"/>
      <c r="V170" s="72">
        <f t="shared" si="24"/>
        <v>0</v>
      </c>
      <c r="W170" s="17"/>
      <c r="X170" s="72">
        <f t="shared" si="35"/>
        <v>0</v>
      </c>
      <c r="Y170" s="17"/>
      <c r="Z170" s="72">
        <f t="shared" si="25"/>
        <v>0</v>
      </c>
      <c r="AA170" s="17"/>
      <c r="AB170" s="72">
        <f t="shared" si="33"/>
        <v>0</v>
      </c>
      <c r="AC170" s="17"/>
      <c r="AD170" s="72">
        <f t="shared" si="26"/>
        <v>0</v>
      </c>
      <c r="AE170" s="17"/>
      <c r="AF170" s="72">
        <f t="shared" si="27"/>
        <v>0</v>
      </c>
      <c r="AG170" s="17"/>
      <c r="AH170" s="72">
        <f t="shared" si="28"/>
        <v>0</v>
      </c>
      <c r="AI170" s="58"/>
      <c r="AJ170" s="38"/>
      <c r="AK170" s="39"/>
      <c r="AN170" s="13">
        <v>0</v>
      </c>
      <c r="AO170"/>
      <c r="AP170"/>
      <c r="AQ170"/>
      <c r="AR170"/>
      <c r="AS170"/>
      <c r="AT170"/>
      <c r="AU170"/>
    </row>
    <row r="171" spans="1:47" ht="13.5" customHeight="1">
      <c r="A171" s="166">
        <v>171</v>
      </c>
      <c r="B171" s="169"/>
      <c r="C171" s="169"/>
      <c r="D171" s="169"/>
      <c r="E171" s="169"/>
      <c r="F171" s="175" t="s">
        <v>70</v>
      </c>
      <c r="G171" s="176" t="s">
        <v>71</v>
      </c>
      <c r="H171" s="169"/>
      <c r="I171" s="169"/>
      <c r="J171" s="168">
        <v>68961.66</v>
      </c>
      <c r="K171" s="132">
        <v>335.06</v>
      </c>
      <c r="L171" s="72">
        <f t="shared" si="29"/>
        <v>0.0007233877726567496</v>
      </c>
      <c r="M171" s="21">
        <v>46690.48660790421</v>
      </c>
      <c r="N171" s="72">
        <f t="shared" si="30"/>
        <v>0.004558886649445472</v>
      </c>
      <c r="O171" s="21">
        <v>21936.113392095795</v>
      </c>
      <c r="P171" s="72">
        <f t="shared" si="34"/>
        <v>0.00455888664944547</v>
      </c>
      <c r="Q171" s="21">
        <v>0</v>
      </c>
      <c r="R171" s="72">
        <f t="shared" si="31"/>
        <v>0</v>
      </c>
      <c r="S171" s="21">
        <v>0</v>
      </c>
      <c r="T171" s="72">
        <f t="shared" si="32"/>
        <v>0</v>
      </c>
      <c r="U171" s="21">
        <v>0</v>
      </c>
      <c r="V171" s="72">
        <f t="shared" si="24"/>
        <v>0</v>
      </c>
      <c r="W171" s="21">
        <v>0</v>
      </c>
      <c r="X171" s="72">
        <f t="shared" si="35"/>
        <v>0</v>
      </c>
      <c r="Y171" s="21">
        <v>0</v>
      </c>
      <c r="Z171" s="72">
        <f t="shared" si="25"/>
        <v>0</v>
      </c>
      <c r="AA171" s="21">
        <v>0</v>
      </c>
      <c r="AB171" s="72">
        <f t="shared" si="33"/>
        <v>0</v>
      </c>
      <c r="AC171" s="21">
        <v>0</v>
      </c>
      <c r="AD171" s="72">
        <f t="shared" si="26"/>
        <v>0</v>
      </c>
      <c r="AE171" s="21">
        <v>0</v>
      </c>
      <c r="AF171" s="72">
        <f t="shared" si="27"/>
        <v>0</v>
      </c>
      <c r="AG171" s="21">
        <v>0</v>
      </c>
      <c r="AH171" s="72">
        <f t="shared" si="28"/>
        <v>0</v>
      </c>
      <c r="AI171" s="57"/>
      <c r="AJ171" s="41"/>
      <c r="AK171" s="42"/>
      <c r="AN171" s="13">
        <v>1</v>
      </c>
      <c r="AO171"/>
      <c r="AP171"/>
      <c r="AQ171"/>
      <c r="AR171"/>
      <c r="AS171"/>
      <c r="AT171"/>
      <c r="AU171"/>
    </row>
    <row r="172" spans="1:47" ht="13.5" customHeight="1">
      <c r="A172" s="166">
        <v>172</v>
      </c>
      <c r="B172" s="171"/>
      <c r="C172" s="171"/>
      <c r="D172" s="171"/>
      <c r="E172" s="171"/>
      <c r="F172" s="172"/>
      <c r="G172" s="171" t="s">
        <v>60</v>
      </c>
      <c r="H172" s="171" t="s">
        <v>107</v>
      </c>
      <c r="I172" s="171"/>
      <c r="J172" s="168">
        <v>0</v>
      </c>
      <c r="K172" s="130"/>
      <c r="L172" s="72">
        <f t="shared" si="29"/>
        <v>0</v>
      </c>
      <c r="M172" s="17"/>
      <c r="N172" s="72">
        <f t="shared" si="30"/>
        <v>0</v>
      </c>
      <c r="O172" s="17"/>
      <c r="P172" s="72">
        <f t="shared" si="34"/>
        <v>0</v>
      </c>
      <c r="Q172" s="17"/>
      <c r="R172" s="72">
        <f t="shared" si="31"/>
        <v>0</v>
      </c>
      <c r="S172" s="17"/>
      <c r="T172" s="72">
        <f t="shared" si="32"/>
        <v>0</v>
      </c>
      <c r="U172" s="17"/>
      <c r="V172" s="72">
        <f t="shared" si="24"/>
        <v>0</v>
      </c>
      <c r="W172" s="17"/>
      <c r="X172" s="72">
        <f t="shared" si="35"/>
        <v>0</v>
      </c>
      <c r="Y172" s="17"/>
      <c r="Z172" s="72">
        <f t="shared" si="25"/>
        <v>0</v>
      </c>
      <c r="AA172" s="17"/>
      <c r="AB172" s="72">
        <f t="shared" si="33"/>
        <v>0</v>
      </c>
      <c r="AC172" s="17"/>
      <c r="AD172" s="72">
        <f t="shared" si="26"/>
        <v>0</v>
      </c>
      <c r="AE172" s="17"/>
      <c r="AF172" s="72">
        <f t="shared" si="27"/>
        <v>0</v>
      </c>
      <c r="AG172" s="17"/>
      <c r="AH172" s="72">
        <f t="shared" si="28"/>
        <v>0</v>
      </c>
      <c r="AI172" s="57"/>
      <c r="AJ172" s="41"/>
      <c r="AK172" s="42"/>
      <c r="AN172" s="13">
        <v>0</v>
      </c>
      <c r="AO172"/>
      <c r="AP172"/>
      <c r="AQ172"/>
      <c r="AR172"/>
      <c r="AS172"/>
      <c r="AT172"/>
      <c r="AU172"/>
    </row>
    <row r="173" spans="1:47" ht="13.5" customHeight="1">
      <c r="A173" s="166">
        <v>173</v>
      </c>
      <c r="B173" s="171"/>
      <c r="C173" s="171"/>
      <c r="D173" s="171"/>
      <c r="E173" s="171"/>
      <c r="F173" s="172"/>
      <c r="G173" s="171" t="s">
        <v>73</v>
      </c>
      <c r="H173" s="171" t="s">
        <v>110</v>
      </c>
      <c r="I173" s="171"/>
      <c r="J173" s="168">
        <v>68961.66</v>
      </c>
      <c r="K173" s="130">
        <v>335.06</v>
      </c>
      <c r="L173" s="72">
        <f t="shared" si="29"/>
        <v>0.0007233877726567496</v>
      </c>
      <c r="M173" s="17">
        <v>46690.48660790421</v>
      </c>
      <c r="N173" s="72">
        <f t="shared" si="30"/>
        <v>0.004558886649445472</v>
      </c>
      <c r="O173" s="17">
        <v>21936.113392095795</v>
      </c>
      <c r="P173" s="72">
        <f t="shared" si="34"/>
        <v>0.00455888664944547</v>
      </c>
      <c r="Q173" s="17"/>
      <c r="R173" s="72">
        <f t="shared" si="31"/>
        <v>0</v>
      </c>
      <c r="S173" s="17">
        <v>0</v>
      </c>
      <c r="T173" s="72">
        <f t="shared" si="32"/>
        <v>0</v>
      </c>
      <c r="U173" s="17"/>
      <c r="V173" s="72">
        <f t="shared" si="24"/>
        <v>0</v>
      </c>
      <c r="W173" s="17">
        <v>0</v>
      </c>
      <c r="X173" s="72">
        <f t="shared" si="35"/>
        <v>0</v>
      </c>
      <c r="Y173" s="17"/>
      <c r="Z173" s="72">
        <f t="shared" si="25"/>
        <v>0</v>
      </c>
      <c r="AA173" s="17"/>
      <c r="AB173" s="72">
        <f t="shared" si="33"/>
        <v>0</v>
      </c>
      <c r="AC173" s="17"/>
      <c r="AD173" s="72">
        <f t="shared" si="26"/>
        <v>0</v>
      </c>
      <c r="AE173" s="17"/>
      <c r="AF173" s="72">
        <f t="shared" si="27"/>
        <v>0</v>
      </c>
      <c r="AG173" s="17"/>
      <c r="AH173" s="72">
        <f t="shared" si="28"/>
        <v>0</v>
      </c>
      <c r="AI173" s="57"/>
      <c r="AJ173" s="41"/>
      <c r="AK173" s="42"/>
      <c r="AN173" s="13"/>
      <c r="AO173"/>
      <c r="AP173"/>
      <c r="AQ173"/>
      <c r="AR173"/>
      <c r="AS173"/>
      <c r="AT173"/>
      <c r="AU173"/>
    </row>
    <row r="174" spans="1:47" ht="13.5" customHeight="1">
      <c r="A174" s="166">
        <v>174</v>
      </c>
      <c r="B174" s="171"/>
      <c r="C174" s="171"/>
      <c r="D174" s="171"/>
      <c r="E174" s="171"/>
      <c r="F174" s="172"/>
      <c r="G174" s="171"/>
      <c r="H174" s="91"/>
      <c r="I174" s="171"/>
      <c r="J174" s="168">
        <v>0</v>
      </c>
      <c r="K174" s="97"/>
      <c r="L174" s="72">
        <f t="shared" si="29"/>
        <v>0</v>
      </c>
      <c r="M174" s="18"/>
      <c r="N174" s="72">
        <f t="shared" si="30"/>
        <v>0</v>
      </c>
      <c r="O174" s="18"/>
      <c r="P174" s="72">
        <f t="shared" si="34"/>
        <v>0</v>
      </c>
      <c r="Q174" s="18"/>
      <c r="R174" s="72">
        <f t="shared" si="31"/>
        <v>0</v>
      </c>
      <c r="S174" s="18"/>
      <c r="T174" s="72">
        <f t="shared" si="32"/>
        <v>0</v>
      </c>
      <c r="U174" s="18"/>
      <c r="V174" s="72">
        <f t="shared" si="24"/>
        <v>0</v>
      </c>
      <c r="W174" s="18"/>
      <c r="X174" s="72">
        <f t="shared" si="35"/>
        <v>0</v>
      </c>
      <c r="Y174" s="18"/>
      <c r="Z174" s="72">
        <f t="shared" si="25"/>
        <v>0</v>
      </c>
      <c r="AA174" s="18"/>
      <c r="AB174" s="72">
        <f t="shared" si="33"/>
        <v>0</v>
      </c>
      <c r="AC174" s="18"/>
      <c r="AD174" s="72">
        <f t="shared" si="26"/>
        <v>0</v>
      </c>
      <c r="AE174" s="18"/>
      <c r="AF174" s="72">
        <f t="shared" si="27"/>
        <v>0</v>
      </c>
      <c r="AG174" s="18"/>
      <c r="AH174" s="72">
        <f t="shared" si="28"/>
        <v>0</v>
      </c>
      <c r="AI174" s="57"/>
      <c r="AJ174" s="41"/>
      <c r="AK174" s="42"/>
      <c r="AN174" s="13"/>
      <c r="AO174"/>
      <c r="AP174"/>
      <c r="AQ174"/>
      <c r="AR174"/>
      <c r="AS174"/>
      <c r="AT174"/>
      <c r="AU174"/>
    </row>
    <row r="175" spans="1:47" ht="13.5" customHeight="1">
      <c r="A175" s="166">
        <v>175</v>
      </c>
      <c r="B175" s="171"/>
      <c r="C175" s="171"/>
      <c r="D175" s="82" t="s">
        <v>111</v>
      </c>
      <c r="E175" s="85" t="s">
        <v>112</v>
      </c>
      <c r="F175" s="86"/>
      <c r="G175" s="86"/>
      <c r="H175" s="91"/>
      <c r="I175" s="171"/>
      <c r="J175" s="168">
        <v>581959.3300000001</v>
      </c>
      <c r="K175" s="129">
        <v>30567.7</v>
      </c>
      <c r="L175" s="72">
        <f t="shared" si="29"/>
        <v>0.06599504691171648</v>
      </c>
      <c r="M175" s="15">
        <v>308820.96646429034</v>
      </c>
      <c r="N175" s="72">
        <f t="shared" si="30"/>
        <v>0.030153461301569765</v>
      </c>
      <c r="O175" s="15">
        <v>145090.19353570972</v>
      </c>
      <c r="P175" s="72">
        <f t="shared" si="34"/>
        <v>0.030153461301569755</v>
      </c>
      <c r="Q175" s="15">
        <v>24255.77</v>
      </c>
      <c r="R175" s="72">
        <f t="shared" si="31"/>
        <v>0.26374017692810453</v>
      </c>
      <c r="S175" s="15">
        <v>0.18</v>
      </c>
      <c r="T175" s="72">
        <f t="shared" si="32"/>
        <v>8.761059620957624E-06</v>
      </c>
      <c r="U175" s="15">
        <v>4055.04</v>
      </c>
      <c r="V175" s="72">
        <f t="shared" si="24"/>
        <v>0.009006553419018312</v>
      </c>
      <c r="W175" s="15">
        <v>10679.14</v>
      </c>
      <c r="X175" s="72">
        <f t="shared" si="35"/>
        <v>0.010126498592383945</v>
      </c>
      <c r="Y175" s="15">
        <v>5513.4</v>
      </c>
      <c r="Z175" s="72">
        <f t="shared" si="25"/>
        <v>0.0662359619201485</v>
      </c>
      <c r="AA175" s="15">
        <v>36355.36</v>
      </c>
      <c r="AB175" s="72">
        <f t="shared" si="33"/>
        <v>0.7758746456792396</v>
      </c>
      <c r="AC175" s="15">
        <v>16621.58</v>
      </c>
      <c r="AD175" s="72">
        <f t="shared" si="26"/>
        <v>0.5927298713877048</v>
      </c>
      <c r="AE175" s="15">
        <v>0</v>
      </c>
      <c r="AF175" s="72">
        <f t="shared" si="27"/>
        <v>0</v>
      </c>
      <c r="AG175" s="15">
        <v>0</v>
      </c>
      <c r="AH175" s="72">
        <f t="shared" si="28"/>
        <v>0</v>
      </c>
      <c r="AI175" s="57"/>
      <c r="AJ175" s="41"/>
      <c r="AK175" s="42"/>
      <c r="AN175" s="13"/>
      <c r="AO175"/>
      <c r="AP175"/>
      <c r="AQ175"/>
      <c r="AR175"/>
      <c r="AS175"/>
      <c r="AT175"/>
      <c r="AU175"/>
    </row>
    <row r="176" spans="1:47" ht="13.5" customHeight="1">
      <c r="A176" s="166">
        <v>176</v>
      </c>
      <c r="B176" s="171"/>
      <c r="C176" s="171"/>
      <c r="D176" s="171"/>
      <c r="E176" s="169" t="s">
        <v>38</v>
      </c>
      <c r="F176" s="89" t="s">
        <v>37</v>
      </c>
      <c r="G176" s="89"/>
      <c r="H176" s="91"/>
      <c r="I176" s="171"/>
      <c r="J176" s="168">
        <v>157240.15000000002</v>
      </c>
      <c r="K176" s="129">
        <v>2671.84</v>
      </c>
      <c r="L176" s="72">
        <f t="shared" si="29"/>
        <v>0.005768448595759595</v>
      </c>
      <c r="M176" s="15">
        <v>63939.26814123899</v>
      </c>
      <c r="N176" s="72">
        <f t="shared" si="30"/>
        <v>0.006243067851322459</v>
      </c>
      <c r="O176" s="15">
        <v>30039.931858761025</v>
      </c>
      <c r="P176" s="72">
        <f t="shared" si="34"/>
        <v>0.006243067851322458</v>
      </c>
      <c r="Q176" s="15">
        <v>16452.89</v>
      </c>
      <c r="R176" s="72">
        <f t="shared" si="31"/>
        <v>0.1788971498154312</v>
      </c>
      <c r="S176" s="15">
        <v>0.18</v>
      </c>
      <c r="T176" s="72">
        <f t="shared" si="32"/>
        <v>8.761059620957624E-06</v>
      </c>
      <c r="U176" s="15">
        <v>4055.04</v>
      </c>
      <c r="V176" s="72">
        <f t="shared" si="24"/>
        <v>0.009006553419018312</v>
      </c>
      <c r="W176" s="15">
        <v>10679.14</v>
      </c>
      <c r="X176" s="72">
        <f t="shared" si="35"/>
        <v>0.010126498592383945</v>
      </c>
      <c r="Y176" s="15">
        <v>5513.4</v>
      </c>
      <c r="Z176" s="72">
        <f t="shared" si="25"/>
        <v>0.0662359619201485</v>
      </c>
      <c r="AA176" s="15">
        <v>11409.32</v>
      </c>
      <c r="AB176" s="72">
        <f t="shared" si="33"/>
        <v>0.24349097663841207</v>
      </c>
      <c r="AC176" s="15">
        <v>12479.14</v>
      </c>
      <c r="AD176" s="72">
        <f t="shared" si="26"/>
        <v>0.44500938221451636</v>
      </c>
      <c r="AE176" s="15">
        <v>0</v>
      </c>
      <c r="AF176" s="72">
        <f t="shared" si="27"/>
        <v>0</v>
      </c>
      <c r="AG176" s="15">
        <v>0</v>
      </c>
      <c r="AH176" s="72">
        <f t="shared" si="28"/>
        <v>0</v>
      </c>
      <c r="AI176" s="57"/>
      <c r="AJ176" s="41"/>
      <c r="AK176" s="42"/>
      <c r="AN176" s="13"/>
      <c r="AO176"/>
      <c r="AP176"/>
      <c r="AQ176"/>
      <c r="AR176"/>
      <c r="AS176"/>
      <c r="AT176"/>
      <c r="AU176"/>
    </row>
    <row r="177" spans="1:47" ht="13.5" customHeight="1">
      <c r="A177" s="166">
        <v>177</v>
      </c>
      <c r="B177" s="171"/>
      <c r="C177" s="171"/>
      <c r="D177" s="171"/>
      <c r="E177" s="171"/>
      <c r="F177" s="175" t="s">
        <v>58</v>
      </c>
      <c r="G177" s="22" t="s">
        <v>113</v>
      </c>
      <c r="H177" s="22"/>
      <c r="I177" s="171"/>
      <c r="J177" s="168">
        <v>61259.59000000001</v>
      </c>
      <c r="K177" s="130">
        <v>1280.68</v>
      </c>
      <c r="L177" s="72">
        <f t="shared" si="29"/>
        <v>0.00276496225358457</v>
      </c>
      <c r="M177" s="17">
        <v>29824.119309174832</v>
      </c>
      <c r="N177" s="72">
        <f t="shared" si="30"/>
        <v>0.002912044598975086</v>
      </c>
      <c r="O177" s="17">
        <v>14011.96069082517</v>
      </c>
      <c r="P177" s="72">
        <f t="shared" si="34"/>
        <v>0.0029120445989750856</v>
      </c>
      <c r="Q177" s="17">
        <v>1138.91</v>
      </c>
      <c r="R177" s="72">
        <f t="shared" si="31"/>
        <v>0.012383706017380095</v>
      </c>
      <c r="S177" s="17">
        <v>0.18</v>
      </c>
      <c r="T177" s="72">
        <f t="shared" si="32"/>
        <v>8.761059620957624E-06</v>
      </c>
      <c r="U177" s="17">
        <v>3952.41</v>
      </c>
      <c r="V177" s="72">
        <f t="shared" si="24"/>
        <v>0.008778604353807154</v>
      </c>
      <c r="W177" s="17">
        <v>8760.77</v>
      </c>
      <c r="X177" s="72">
        <f t="shared" si="35"/>
        <v>0.008307403505638047</v>
      </c>
      <c r="Y177" s="17"/>
      <c r="Z177" s="72">
        <f t="shared" si="25"/>
        <v>0</v>
      </c>
      <c r="AA177" s="17"/>
      <c r="AB177" s="72">
        <f t="shared" si="33"/>
        <v>0</v>
      </c>
      <c r="AC177" s="17">
        <v>2290.56</v>
      </c>
      <c r="AD177" s="72">
        <f t="shared" si="26"/>
        <v>0.08168196610706208</v>
      </c>
      <c r="AE177" s="17"/>
      <c r="AF177" s="72">
        <f t="shared" si="27"/>
        <v>0</v>
      </c>
      <c r="AG177" s="17"/>
      <c r="AH177" s="72">
        <f t="shared" si="28"/>
        <v>0</v>
      </c>
      <c r="AI177" s="57"/>
      <c r="AJ177" s="41"/>
      <c r="AK177" s="42"/>
      <c r="AN177" s="13"/>
      <c r="AO177"/>
      <c r="AP177"/>
      <c r="AQ177"/>
      <c r="AR177"/>
      <c r="AS177"/>
      <c r="AT177"/>
      <c r="AU177"/>
    </row>
    <row r="178" spans="1:47" ht="13.5" customHeight="1">
      <c r="A178" s="166">
        <v>178</v>
      </c>
      <c r="B178" s="171"/>
      <c r="C178" s="171"/>
      <c r="D178" s="171"/>
      <c r="E178" s="171"/>
      <c r="F178" s="175" t="s">
        <v>70</v>
      </c>
      <c r="G178" s="22" t="s">
        <v>114</v>
      </c>
      <c r="H178" s="22"/>
      <c r="I178" s="171"/>
      <c r="J178" s="168">
        <v>72196.39000000001</v>
      </c>
      <c r="K178" s="130">
        <v>1352.01</v>
      </c>
      <c r="L178" s="72">
        <f t="shared" si="29"/>
        <v>0.002918962282903516</v>
      </c>
      <c r="M178" s="17">
        <v>28731.48874350939</v>
      </c>
      <c r="N178" s="72">
        <f t="shared" si="30"/>
        <v>0.00280535950613339</v>
      </c>
      <c r="O178" s="17">
        <v>13498.62125649061</v>
      </c>
      <c r="P178" s="72">
        <f t="shared" si="34"/>
        <v>0.0028053595061333894</v>
      </c>
      <c r="Q178" s="17">
        <v>15313.98</v>
      </c>
      <c r="R178" s="72">
        <f t="shared" si="31"/>
        <v>0.1665134437980511</v>
      </c>
      <c r="S178" s="17"/>
      <c r="T178" s="72">
        <f t="shared" si="32"/>
        <v>0</v>
      </c>
      <c r="U178" s="17"/>
      <c r="V178" s="72">
        <f t="shared" si="24"/>
        <v>0</v>
      </c>
      <c r="W178" s="17"/>
      <c r="X178" s="72">
        <f t="shared" si="35"/>
        <v>0</v>
      </c>
      <c r="Y178" s="17"/>
      <c r="Z178" s="72">
        <f t="shared" si="25"/>
        <v>0</v>
      </c>
      <c r="AA178" s="17">
        <v>11409.32</v>
      </c>
      <c r="AB178" s="72">
        <f t="shared" si="33"/>
        <v>0.24349097663841207</v>
      </c>
      <c r="AC178" s="17">
        <v>1890.97</v>
      </c>
      <c r="AD178" s="72">
        <f t="shared" si="26"/>
        <v>0.06743248264593427</v>
      </c>
      <c r="AE178" s="17"/>
      <c r="AF178" s="72">
        <f t="shared" si="27"/>
        <v>0</v>
      </c>
      <c r="AG178" s="17"/>
      <c r="AH178" s="72">
        <f t="shared" si="28"/>
        <v>0</v>
      </c>
      <c r="AI178" s="57"/>
      <c r="AJ178" s="41"/>
      <c r="AK178" s="42"/>
      <c r="AN178" s="13"/>
      <c r="AO178"/>
      <c r="AP178"/>
      <c r="AQ178"/>
      <c r="AR178"/>
      <c r="AS178"/>
      <c r="AT178"/>
      <c r="AU178"/>
    </row>
    <row r="179" spans="1:47" ht="13.5" customHeight="1">
      <c r="A179" s="166">
        <v>179</v>
      </c>
      <c r="B179" s="171"/>
      <c r="C179" s="171"/>
      <c r="D179" s="171"/>
      <c r="E179" s="171"/>
      <c r="F179" s="175" t="s">
        <v>92</v>
      </c>
      <c r="G179" s="22" t="s">
        <v>266</v>
      </c>
      <c r="H179" s="22"/>
      <c r="I179" s="171"/>
      <c r="J179" s="168">
        <v>23784.17</v>
      </c>
      <c r="K179" s="130">
        <v>39.15</v>
      </c>
      <c r="L179" s="72">
        <f t="shared" si="29"/>
        <v>8.452405927150882E-05</v>
      </c>
      <c r="M179" s="17">
        <v>5383.66008855476</v>
      </c>
      <c r="N179" s="72">
        <f t="shared" si="30"/>
        <v>0.0005256637462139827</v>
      </c>
      <c r="O179" s="17">
        <v>2529.3499114452407</v>
      </c>
      <c r="P179" s="72">
        <f t="shared" si="34"/>
        <v>0.0005256637462139826</v>
      </c>
      <c r="Q179" s="17"/>
      <c r="R179" s="72">
        <f t="shared" si="31"/>
        <v>0</v>
      </c>
      <c r="S179" s="17"/>
      <c r="T179" s="72">
        <f t="shared" si="32"/>
        <v>0</v>
      </c>
      <c r="U179" s="17">
        <v>102.63</v>
      </c>
      <c r="V179" s="72">
        <f t="shared" si="24"/>
        <v>0.0002279490652111568</v>
      </c>
      <c r="W179" s="17">
        <v>1918.37</v>
      </c>
      <c r="X179" s="72">
        <f t="shared" si="35"/>
        <v>0.0018190950867458977</v>
      </c>
      <c r="Y179" s="17">
        <v>5513.4</v>
      </c>
      <c r="Z179" s="72">
        <f t="shared" si="25"/>
        <v>0.0662359619201485</v>
      </c>
      <c r="AA179" s="17"/>
      <c r="AB179" s="72">
        <f t="shared" si="33"/>
        <v>0</v>
      </c>
      <c r="AC179" s="17">
        <v>8297.61</v>
      </c>
      <c r="AD179" s="72">
        <f t="shared" si="26"/>
        <v>0.29589493346152007</v>
      </c>
      <c r="AE179" s="17"/>
      <c r="AF179" s="72">
        <f t="shared" si="27"/>
        <v>0</v>
      </c>
      <c r="AG179" s="17"/>
      <c r="AH179" s="72">
        <f t="shared" si="28"/>
        <v>0</v>
      </c>
      <c r="AI179" s="57"/>
      <c r="AJ179" s="41"/>
      <c r="AK179" s="42"/>
      <c r="AN179" s="13"/>
      <c r="AO179"/>
      <c r="AP179"/>
      <c r="AQ179"/>
      <c r="AR179"/>
      <c r="AS179"/>
      <c r="AT179"/>
      <c r="AU179"/>
    </row>
    <row r="180" spans="1:47" ht="13.5" customHeight="1">
      <c r="A180" s="166">
        <v>180</v>
      </c>
      <c r="B180" s="171"/>
      <c r="C180" s="171"/>
      <c r="D180" s="171"/>
      <c r="E180" s="171"/>
      <c r="F180" s="175" t="s">
        <v>94</v>
      </c>
      <c r="G180" s="22" t="s">
        <v>267</v>
      </c>
      <c r="H180" s="22"/>
      <c r="I180" s="171"/>
      <c r="J180" s="168">
        <v>0</v>
      </c>
      <c r="K180" s="130"/>
      <c r="L180" s="72">
        <f t="shared" si="29"/>
        <v>0</v>
      </c>
      <c r="M180" s="17"/>
      <c r="N180" s="72">
        <f t="shared" si="30"/>
        <v>0</v>
      </c>
      <c r="O180" s="17"/>
      <c r="P180" s="72">
        <f t="shared" si="34"/>
        <v>0</v>
      </c>
      <c r="Q180" s="17"/>
      <c r="R180" s="72">
        <f t="shared" si="31"/>
        <v>0</v>
      </c>
      <c r="S180" s="17"/>
      <c r="T180" s="72">
        <f t="shared" si="32"/>
        <v>0</v>
      </c>
      <c r="U180" s="17"/>
      <c r="V180" s="72">
        <f t="shared" si="24"/>
        <v>0</v>
      </c>
      <c r="W180" s="17"/>
      <c r="X180" s="72">
        <f t="shared" si="35"/>
        <v>0</v>
      </c>
      <c r="Y180" s="17"/>
      <c r="Z180" s="72">
        <f t="shared" si="25"/>
        <v>0</v>
      </c>
      <c r="AA180" s="17"/>
      <c r="AB180" s="72">
        <f t="shared" si="33"/>
        <v>0</v>
      </c>
      <c r="AC180" s="17"/>
      <c r="AD180" s="72">
        <f t="shared" si="26"/>
        <v>0</v>
      </c>
      <c r="AE180" s="17"/>
      <c r="AF180" s="72">
        <f t="shared" si="27"/>
        <v>0</v>
      </c>
      <c r="AG180" s="17"/>
      <c r="AH180" s="72">
        <f t="shared" si="28"/>
        <v>0</v>
      </c>
      <c r="AI180" s="57"/>
      <c r="AJ180" s="41"/>
      <c r="AK180" s="42"/>
      <c r="AN180" s="13"/>
      <c r="AO180"/>
      <c r="AP180"/>
      <c r="AQ180"/>
      <c r="AR180"/>
      <c r="AS180"/>
      <c r="AT180"/>
      <c r="AU180"/>
    </row>
    <row r="181" spans="1:47" ht="13.5" customHeight="1">
      <c r="A181" s="166">
        <v>181</v>
      </c>
      <c r="B181" s="171"/>
      <c r="C181" s="171"/>
      <c r="D181" s="171"/>
      <c r="E181" s="171"/>
      <c r="F181" s="175" t="s">
        <v>115</v>
      </c>
      <c r="G181" s="22" t="s">
        <v>116</v>
      </c>
      <c r="H181" s="22"/>
      <c r="I181" s="171"/>
      <c r="J181" s="168">
        <v>0</v>
      </c>
      <c r="K181" s="130"/>
      <c r="L181" s="72">
        <f t="shared" si="29"/>
        <v>0</v>
      </c>
      <c r="M181" s="17"/>
      <c r="N181" s="72">
        <f t="shared" si="30"/>
        <v>0</v>
      </c>
      <c r="O181" s="17"/>
      <c r="P181" s="72">
        <f t="shared" si="34"/>
        <v>0</v>
      </c>
      <c r="Q181" s="17"/>
      <c r="R181" s="72">
        <f t="shared" si="31"/>
        <v>0</v>
      </c>
      <c r="S181" s="17"/>
      <c r="T181" s="72">
        <f t="shared" si="32"/>
        <v>0</v>
      </c>
      <c r="U181" s="17"/>
      <c r="V181" s="72">
        <f t="shared" si="24"/>
        <v>0</v>
      </c>
      <c r="W181" s="17"/>
      <c r="X181" s="72">
        <f t="shared" si="35"/>
        <v>0</v>
      </c>
      <c r="Y181" s="17"/>
      <c r="Z181" s="72">
        <f t="shared" si="25"/>
        <v>0</v>
      </c>
      <c r="AA181" s="17"/>
      <c r="AB181" s="72">
        <f t="shared" si="33"/>
        <v>0</v>
      </c>
      <c r="AC181" s="17"/>
      <c r="AD181" s="72">
        <f t="shared" si="26"/>
        <v>0</v>
      </c>
      <c r="AE181" s="17"/>
      <c r="AF181" s="72">
        <f t="shared" si="27"/>
        <v>0</v>
      </c>
      <c r="AG181" s="17"/>
      <c r="AH181" s="72">
        <f t="shared" si="28"/>
        <v>0</v>
      </c>
      <c r="AI181" s="57"/>
      <c r="AJ181" s="41"/>
      <c r="AK181" s="42"/>
      <c r="AN181" s="13"/>
      <c r="AO181"/>
      <c r="AP181"/>
      <c r="AQ181"/>
      <c r="AR181"/>
      <c r="AS181"/>
      <c r="AT181"/>
      <c r="AU181"/>
    </row>
    <row r="182" spans="1:47" ht="13.5" customHeight="1">
      <c r="A182" s="166">
        <v>182</v>
      </c>
      <c r="B182" s="171"/>
      <c r="C182" s="171"/>
      <c r="D182" s="171"/>
      <c r="E182" s="171"/>
      <c r="F182" s="175" t="s">
        <v>117</v>
      </c>
      <c r="G182" s="22" t="s">
        <v>30</v>
      </c>
      <c r="H182" s="22"/>
      <c r="I182" s="171"/>
      <c r="J182" s="168">
        <v>0</v>
      </c>
      <c r="K182" s="130"/>
      <c r="L182" s="72">
        <f t="shared" si="29"/>
        <v>0</v>
      </c>
      <c r="M182" s="17"/>
      <c r="N182" s="72">
        <f t="shared" si="30"/>
        <v>0</v>
      </c>
      <c r="O182" s="17"/>
      <c r="P182" s="72">
        <f t="shared" si="34"/>
        <v>0</v>
      </c>
      <c r="Q182" s="17"/>
      <c r="R182" s="72">
        <f t="shared" si="31"/>
        <v>0</v>
      </c>
      <c r="S182" s="17"/>
      <c r="T182" s="72">
        <f t="shared" si="32"/>
        <v>0</v>
      </c>
      <c r="U182" s="17"/>
      <c r="V182" s="72">
        <f t="shared" si="24"/>
        <v>0</v>
      </c>
      <c r="W182" s="17"/>
      <c r="X182" s="72">
        <f t="shared" si="35"/>
        <v>0</v>
      </c>
      <c r="Y182" s="17"/>
      <c r="Z182" s="72">
        <f t="shared" si="25"/>
        <v>0</v>
      </c>
      <c r="AA182" s="17"/>
      <c r="AB182" s="72">
        <f t="shared" si="33"/>
        <v>0</v>
      </c>
      <c r="AC182" s="17"/>
      <c r="AD182" s="72">
        <f t="shared" si="26"/>
        <v>0</v>
      </c>
      <c r="AE182" s="17"/>
      <c r="AF182" s="72">
        <f t="shared" si="27"/>
        <v>0</v>
      </c>
      <c r="AG182" s="17"/>
      <c r="AH182" s="72">
        <f t="shared" si="28"/>
        <v>0</v>
      </c>
      <c r="AI182" s="57"/>
      <c r="AJ182" s="41"/>
      <c r="AK182" s="42"/>
      <c r="AN182" s="13"/>
      <c r="AO182"/>
      <c r="AP182"/>
      <c r="AQ182"/>
      <c r="AR182"/>
      <c r="AS182"/>
      <c r="AT182"/>
      <c r="AU182"/>
    </row>
    <row r="183" spans="1:47" ht="13.5" customHeight="1">
      <c r="A183" s="166">
        <v>183</v>
      </c>
      <c r="B183" s="171"/>
      <c r="C183" s="171"/>
      <c r="D183" s="171"/>
      <c r="E183" s="169" t="s">
        <v>40</v>
      </c>
      <c r="F183" s="90" t="s">
        <v>53</v>
      </c>
      <c r="G183" s="172"/>
      <c r="H183" s="91"/>
      <c r="I183" s="171"/>
      <c r="J183" s="168">
        <v>424719.18</v>
      </c>
      <c r="K183" s="129">
        <v>27895.86</v>
      </c>
      <c r="L183" s="72">
        <f t="shared" si="29"/>
        <v>0.06022659831595689</v>
      </c>
      <c r="M183" s="15">
        <v>244881.69832305133</v>
      </c>
      <c r="N183" s="72">
        <f t="shared" si="30"/>
        <v>0.023910393450247303</v>
      </c>
      <c r="O183" s="15">
        <v>115050.2616769487</v>
      </c>
      <c r="P183" s="72">
        <f t="shared" si="34"/>
        <v>0.023910393450247296</v>
      </c>
      <c r="Q183" s="15">
        <v>7802.88</v>
      </c>
      <c r="R183" s="72">
        <f t="shared" si="31"/>
        <v>0.08484302711267333</v>
      </c>
      <c r="S183" s="15">
        <v>0</v>
      </c>
      <c r="T183" s="72">
        <f t="shared" si="32"/>
        <v>0</v>
      </c>
      <c r="U183" s="15">
        <v>0</v>
      </c>
      <c r="V183" s="72">
        <f t="shared" si="24"/>
        <v>0</v>
      </c>
      <c r="W183" s="15">
        <v>0</v>
      </c>
      <c r="X183" s="72">
        <f t="shared" si="35"/>
        <v>0</v>
      </c>
      <c r="Y183" s="15">
        <v>0</v>
      </c>
      <c r="Z183" s="72">
        <f t="shared" si="25"/>
        <v>0</v>
      </c>
      <c r="AA183" s="15">
        <v>24946.04</v>
      </c>
      <c r="AB183" s="72">
        <f t="shared" si="33"/>
        <v>0.5323836690408275</v>
      </c>
      <c r="AC183" s="15">
        <v>4142.4400000000005</v>
      </c>
      <c r="AD183" s="72">
        <f t="shared" si="26"/>
        <v>0.14772048917318834</v>
      </c>
      <c r="AE183" s="15">
        <v>0</v>
      </c>
      <c r="AF183" s="72">
        <f t="shared" si="27"/>
        <v>0</v>
      </c>
      <c r="AG183" s="15">
        <v>0</v>
      </c>
      <c r="AH183" s="72">
        <f t="shared" si="28"/>
        <v>0</v>
      </c>
      <c r="AI183" s="57"/>
      <c r="AJ183" s="41"/>
      <c r="AK183" s="42"/>
      <c r="AN183" s="13"/>
      <c r="AO183"/>
      <c r="AP183"/>
      <c r="AQ183"/>
      <c r="AR183"/>
      <c r="AS183"/>
      <c r="AT183"/>
      <c r="AU183"/>
    </row>
    <row r="184" spans="1:47" ht="13.5" customHeight="1">
      <c r="A184" s="166">
        <v>184</v>
      </c>
      <c r="B184" s="171"/>
      <c r="C184" s="171"/>
      <c r="D184" s="171"/>
      <c r="E184" s="171"/>
      <c r="F184" s="175" t="s">
        <v>58</v>
      </c>
      <c r="G184" s="22" t="s">
        <v>118</v>
      </c>
      <c r="H184" s="22"/>
      <c r="I184" s="171"/>
      <c r="J184" s="168">
        <v>423467.18</v>
      </c>
      <c r="K184" s="130">
        <v>27895.86</v>
      </c>
      <c r="L184" s="72">
        <f t="shared" si="29"/>
        <v>0.06022659831595689</v>
      </c>
      <c r="M184" s="17">
        <v>244881.69832305133</v>
      </c>
      <c r="N184" s="72">
        <f t="shared" si="30"/>
        <v>0.023910393450247303</v>
      </c>
      <c r="O184" s="17">
        <v>115050.2616769487</v>
      </c>
      <c r="P184" s="72">
        <f t="shared" si="34"/>
        <v>0.023910393450247296</v>
      </c>
      <c r="Q184" s="17">
        <v>7802.88</v>
      </c>
      <c r="R184" s="72">
        <f t="shared" si="31"/>
        <v>0.08484302711267333</v>
      </c>
      <c r="S184" s="17"/>
      <c r="T184" s="72">
        <f t="shared" si="32"/>
        <v>0</v>
      </c>
      <c r="U184" s="17"/>
      <c r="V184" s="72">
        <f t="shared" si="24"/>
        <v>0</v>
      </c>
      <c r="W184" s="17"/>
      <c r="X184" s="72">
        <f t="shared" si="35"/>
        <v>0</v>
      </c>
      <c r="Y184" s="17"/>
      <c r="Z184" s="72">
        <f t="shared" si="25"/>
        <v>0</v>
      </c>
      <c r="AA184" s="17">
        <v>24946.04</v>
      </c>
      <c r="AB184" s="72">
        <f t="shared" si="33"/>
        <v>0.5323836690408275</v>
      </c>
      <c r="AC184" s="17">
        <v>2890.44</v>
      </c>
      <c r="AD184" s="72">
        <f t="shared" si="26"/>
        <v>0.10307384312766159</v>
      </c>
      <c r="AE184" s="17"/>
      <c r="AF184" s="72">
        <f t="shared" si="27"/>
        <v>0</v>
      </c>
      <c r="AG184" s="17"/>
      <c r="AH184" s="72">
        <f t="shared" si="28"/>
        <v>0</v>
      </c>
      <c r="AI184" s="57"/>
      <c r="AJ184" s="41"/>
      <c r="AK184" s="42"/>
      <c r="AN184" s="13"/>
      <c r="AO184"/>
      <c r="AP184"/>
      <c r="AQ184"/>
      <c r="AR184"/>
      <c r="AS184"/>
      <c r="AT184"/>
      <c r="AU184"/>
    </row>
    <row r="185" spans="1:47" ht="13.5" customHeight="1">
      <c r="A185" s="166">
        <v>185</v>
      </c>
      <c r="B185" s="171"/>
      <c r="C185" s="171"/>
      <c r="D185" s="171"/>
      <c r="E185" s="171"/>
      <c r="F185" s="175" t="s">
        <v>70</v>
      </c>
      <c r="G185" s="22" t="s">
        <v>119</v>
      </c>
      <c r="H185" s="22"/>
      <c r="I185" s="171"/>
      <c r="J185" s="168">
        <v>1252</v>
      </c>
      <c r="K185" s="130"/>
      <c r="L185" s="72">
        <f t="shared" si="29"/>
        <v>0</v>
      </c>
      <c r="M185" s="17"/>
      <c r="N185" s="72">
        <f t="shared" si="30"/>
        <v>0</v>
      </c>
      <c r="O185" s="17"/>
      <c r="P185" s="72">
        <f t="shared" si="34"/>
        <v>0</v>
      </c>
      <c r="Q185" s="17"/>
      <c r="R185" s="72">
        <f t="shared" si="31"/>
        <v>0</v>
      </c>
      <c r="S185" s="17"/>
      <c r="T185" s="72">
        <f t="shared" si="32"/>
        <v>0</v>
      </c>
      <c r="U185" s="17"/>
      <c r="V185" s="72">
        <f t="shared" si="24"/>
        <v>0</v>
      </c>
      <c r="W185" s="17"/>
      <c r="X185" s="72">
        <f t="shared" si="35"/>
        <v>0</v>
      </c>
      <c r="Y185" s="17"/>
      <c r="Z185" s="72">
        <f t="shared" si="25"/>
        <v>0</v>
      </c>
      <c r="AA185" s="17"/>
      <c r="AB185" s="72">
        <f t="shared" si="33"/>
        <v>0</v>
      </c>
      <c r="AC185" s="17">
        <v>1252</v>
      </c>
      <c r="AD185" s="72">
        <f t="shared" si="26"/>
        <v>0.04464664604552674</v>
      </c>
      <c r="AE185" s="17"/>
      <c r="AF185" s="72">
        <f t="shared" si="27"/>
        <v>0</v>
      </c>
      <c r="AG185" s="17"/>
      <c r="AH185" s="72">
        <f t="shared" si="28"/>
        <v>0</v>
      </c>
      <c r="AI185" s="57"/>
      <c r="AJ185" s="41"/>
      <c r="AK185" s="42"/>
      <c r="AN185" s="13"/>
      <c r="AO185"/>
      <c r="AP185"/>
      <c r="AQ185"/>
      <c r="AR185"/>
      <c r="AS185"/>
      <c r="AT185"/>
      <c r="AU185"/>
    </row>
    <row r="186" spans="1:47" ht="13.5" customHeight="1">
      <c r="A186" s="166">
        <v>186</v>
      </c>
      <c r="B186" s="171"/>
      <c r="C186" s="171"/>
      <c r="D186" s="171"/>
      <c r="E186" s="171"/>
      <c r="F186" s="175" t="s">
        <v>92</v>
      </c>
      <c r="G186" s="22" t="s">
        <v>116</v>
      </c>
      <c r="H186" s="22"/>
      <c r="I186" s="171"/>
      <c r="J186" s="168">
        <v>0</v>
      </c>
      <c r="K186" s="130"/>
      <c r="L186" s="72">
        <f t="shared" si="29"/>
        <v>0</v>
      </c>
      <c r="M186" s="17"/>
      <c r="N186" s="72">
        <f t="shared" si="30"/>
        <v>0</v>
      </c>
      <c r="O186" s="17"/>
      <c r="P186" s="72">
        <f t="shared" si="34"/>
        <v>0</v>
      </c>
      <c r="Q186" s="17"/>
      <c r="R186" s="72">
        <f t="shared" si="31"/>
        <v>0</v>
      </c>
      <c r="S186" s="17"/>
      <c r="T186" s="72">
        <f t="shared" si="32"/>
        <v>0</v>
      </c>
      <c r="U186" s="17"/>
      <c r="V186" s="72">
        <f t="shared" si="24"/>
        <v>0</v>
      </c>
      <c r="W186" s="17"/>
      <c r="X186" s="72">
        <f t="shared" si="35"/>
        <v>0</v>
      </c>
      <c r="Y186" s="17"/>
      <c r="Z186" s="72">
        <f t="shared" si="25"/>
        <v>0</v>
      </c>
      <c r="AA186" s="17"/>
      <c r="AB186" s="72">
        <f t="shared" si="33"/>
        <v>0</v>
      </c>
      <c r="AC186" s="17"/>
      <c r="AD186" s="72">
        <f t="shared" si="26"/>
        <v>0</v>
      </c>
      <c r="AE186" s="17"/>
      <c r="AF186" s="72">
        <f t="shared" si="27"/>
        <v>0</v>
      </c>
      <c r="AG186" s="17"/>
      <c r="AH186" s="72">
        <f t="shared" si="28"/>
        <v>0</v>
      </c>
      <c r="AI186" s="57"/>
      <c r="AJ186" s="41"/>
      <c r="AK186" s="42"/>
      <c r="AN186" s="13"/>
      <c r="AO186"/>
      <c r="AP186"/>
      <c r="AQ186"/>
      <c r="AR186"/>
      <c r="AS186"/>
      <c r="AT186"/>
      <c r="AU186"/>
    </row>
    <row r="187" spans="1:47" ht="13.5" customHeight="1">
      <c r="A187" s="166">
        <v>187</v>
      </c>
      <c r="B187" s="171"/>
      <c r="C187" s="171"/>
      <c r="D187" s="171"/>
      <c r="E187" s="171"/>
      <c r="F187" s="175" t="s">
        <v>94</v>
      </c>
      <c r="G187" s="22" t="s">
        <v>30</v>
      </c>
      <c r="H187" s="22"/>
      <c r="I187" s="171"/>
      <c r="J187" s="168">
        <v>0</v>
      </c>
      <c r="K187" s="130"/>
      <c r="L187" s="72">
        <f t="shared" si="29"/>
        <v>0</v>
      </c>
      <c r="M187" s="17"/>
      <c r="N187" s="72">
        <f t="shared" si="30"/>
        <v>0</v>
      </c>
      <c r="O187" s="17"/>
      <c r="P187" s="72">
        <f t="shared" si="34"/>
        <v>0</v>
      </c>
      <c r="Q187" s="17"/>
      <c r="R187" s="72">
        <f t="shared" si="31"/>
        <v>0</v>
      </c>
      <c r="S187" s="17"/>
      <c r="T187" s="72">
        <f t="shared" si="32"/>
        <v>0</v>
      </c>
      <c r="U187" s="17"/>
      <c r="V187" s="72">
        <f t="shared" si="24"/>
        <v>0</v>
      </c>
      <c r="W187" s="17"/>
      <c r="X187" s="72">
        <f t="shared" si="35"/>
        <v>0</v>
      </c>
      <c r="Y187" s="17"/>
      <c r="Z187" s="72">
        <f t="shared" si="25"/>
        <v>0</v>
      </c>
      <c r="AA187" s="17"/>
      <c r="AB187" s="72">
        <f t="shared" si="33"/>
        <v>0</v>
      </c>
      <c r="AC187" s="17"/>
      <c r="AD187" s="72">
        <f t="shared" si="26"/>
        <v>0</v>
      </c>
      <c r="AE187" s="17"/>
      <c r="AF187" s="72">
        <f t="shared" si="27"/>
        <v>0</v>
      </c>
      <c r="AG187" s="17"/>
      <c r="AH187" s="72">
        <f t="shared" si="28"/>
        <v>0</v>
      </c>
      <c r="AI187" s="57"/>
      <c r="AJ187" s="41"/>
      <c r="AK187" s="42"/>
      <c r="AN187" s="13">
        <v>0</v>
      </c>
      <c r="AO187"/>
      <c r="AP187"/>
      <c r="AQ187"/>
      <c r="AR187"/>
      <c r="AS187"/>
      <c r="AT187"/>
      <c r="AU187"/>
    </row>
    <row r="188" spans="1:47" s="13" customFormat="1" ht="13.5" customHeight="1">
      <c r="A188" s="166">
        <v>188</v>
      </c>
      <c r="B188" s="172"/>
      <c r="C188" s="172"/>
      <c r="D188" s="172"/>
      <c r="E188" s="172"/>
      <c r="F188" s="172"/>
      <c r="G188" s="172"/>
      <c r="H188" s="172"/>
      <c r="I188" s="173"/>
      <c r="J188" s="174"/>
      <c r="K188" s="131"/>
      <c r="L188" s="72">
        <f t="shared" si="29"/>
        <v>0</v>
      </c>
      <c r="M188" s="19"/>
      <c r="N188" s="72">
        <f t="shared" si="30"/>
        <v>0</v>
      </c>
      <c r="O188" s="19"/>
      <c r="P188" s="72">
        <f t="shared" si="34"/>
        <v>0</v>
      </c>
      <c r="Q188" s="19"/>
      <c r="R188" s="72">
        <f t="shared" si="31"/>
        <v>0</v>
      </c>
      <c r="S188" s="19"/>
      <c r="T188" s="72">
        <f t="shared" si="32"/>
        <v>0</v>
      </c>
      <c r="U188" s="19"/>
      <c r="V188" s="72">
        <f t="shared" si="24"/>
        <v>0</v>
      </c>
      <c r="W188" s="19"/>
      <c r="X188" s="72">
        <f t="shared" si="35"/>
        <v>0</v>
      </c>
      <c r="Y188" s="19"/>
      <c r="Z188" s="72">
        <f t="shared" si="25"/>
        <v>0</v>
      </c>
      <c r="AA188" s="19"/>
      <c r="AB188" s="72">
        <f t="shared" si="33"/>
        <v>0</v>
      </c>
      <c r="AC188" s="19"/>
      <c r="AD188" s="72">
        <f t="shared" si="26"/>
        <v>0</v>
      </c>
      <c r="AE188" s="19"/>
      <c r="AF188" s="72">
        <f t="shared" si="27"/>
        <v>0</v>
      </c>
      <c r="AG188" s="19"/>
      <c r="AH188" s="72">
        <f t="shared" si="28"/>
        <v>0</v>
      </c>
      <c r="AI188" s="58"/>
      <c r="AJ188" s="38"/>
      <c r="AK188" s="39"/>
      <c r="AN188" s="13">
        <v>1</v>
      </c>
      <c r="AO188"/>
      <c r="AP188"/>
      <c r="AQ188"/>
      <c r="AR188"/>
      <c r="AS188"/>
      <c r="AT188"/>
      <c r="AU188"/>
    </row>
    <row r="189" spans="1:47" ht="13.5" customHeight="1">
      <c r="A189" s="166">
        <v>189</v>
      </c>
      <c r="B189" s="171"/>
      <c r="C189" s="82"/>
      <c r="D189" s="82" t="s">
        <v>120</v>
      </c>
      <c r="E189" s="85" t="s">
        <v>121</v>
      </c>
      <c r="F189" s="83"/>
      <c r="G189" s="82"/>
      <c r="H189" s="82"/>
      <c r="I189" s="82"/>
      <c r="J189" s="168">
        <v>1050507.04</v>
      </c>
      <c r="K189" s="129">
        <v>31082.5</v>
      </c>
      <c r="L189" s="72">
        <f t="shared" si="29"/>
        <v>0.06710648971409126</v>
      </c>
      <c r="M189" s="15">
        <v>686792.928513151</v>
      </c>
      <c r="N189" s="72">
        <f t="shared" si="30"/>
        <v>0.06705886659579416</v>
      </c>
      <c r="O189" s="15">
        <v>322668.89148684905</v>
      </c>
      <c r="P189" s="72">
        <f t="shared" si="34"/>
        <v>0.06705886659579414</v>
      </c>
      <c r="Q189" s="15">
        <v>0</v>
      </c>
      <c r="R189" s="72">
        <f t="shared" si="31"/>
        <v>0</v>
      </c>
      <c r="S189" s="15">
        <v>1916.8400000000001</v>
      </c>
      <c r="T189" s="72">
        <f t="shared" si="32"/>
        <v>0.09329749735464675</v>
      </c>
      <c r="U189" s="15">
        <v>0</v>
      </c>
      <c r="V189" s="72">
        <f t="shared" si="24"/>
        <v>0</v>
      </c>
      <c r="W189" s="15">
        <v>0</v>
      </c>
      <c r="X189" s="72">
        <f t="shared" si="35"/>
        <v>0</v>
      </c>
      <c r="Y189" s="15">
        <v>0</v>
      </c>
      <c r="Z189" s="72">
        <f t="shared" si="25"/>
        <v>0</v>
      </c>
      <c r="AA189" s="15">
        <v>8045.88</v>
      </c>
      <c r="AB189" s="72">
        <f t="shared" si="33"/>
        <v>0.17171042438247566</v>
      </c>
      <c r="AC189" s="15">
        <v>0</v>
      </c>
      <c r="AD189" s="72">
        <f t="shared" si="26"/>
        <v>0</v>
      </c>
      <c r="AE189" s="15">
        <v>0</v>
      </c>
      <c r="AF189" s="72">
        <f t="shared" si="27"/>
        <v>0</v>
      </c>
      <c r="AG189" s="15">
        <v>0</v>
      </c>
      <c r="AH189" s="72">
        <f t="shared" si="28"/>
        <v>0</v>
      </c>
      <c r="AI189" s="57"/>
      <c r="AJ189" s="41"/>
      <c r="AK189" s="42"/>
      <c r="AN189" s="13">
        <v>1</v>
      </c>
      <c r="AO189"/>
      <c r="AP189"/>
      <c r="AQ189"/>
      <c r="AR189"/>
      <c r="AS189"/>
      <c r="AT189"/>
      <c r="AU189"/>
    </row>
    <row r="190" spans="1:47" ht="13.5" customHeight="1">
      <c r="A190" s="166">
        <v>190</v>
      </c>
      <c r="B190" s="171"/>
      <c r="C190" s="171"/>
      <c r="D190" s="171"/>
      <c r="E190" s="171" t="s">
        <v>38</v>
      </c>
      <c r="F190" s="92" t="s">
        <v>37</v>
      </c>
      <c r="G190" s="171"/>
      <c r="H190" s="171"/>
      <c r="I190" s="171"/>
      <c r="J190" s="178">
        <v>0</v>
      </c>
      <c r="K190" s="130"/>
      <c r="L190" s="72">
        <f t="shared" si="29"/>
        <v>0</v>
      </c>
      <c r="M190" s="17"/>
      <c r="N190" s="72">
        <f t="shared" si="30"/>
        <v>0</v>
      </c>
      <c r="O190" s="17"/>
      <c r="P190" s="72">
        <f t="shared" si="34"/>
        <v>0</v>
      </c>
      <c r="Q190" s="17"/>
      <c r="R190" s="72">
        <f t="shared" si="31"/>
        <v>0</v>
      </c>
      <c r="S190" s="17"/>
      <c r="T190" s="72">
        <f t="shared" si="32"/>
        <v>0</v>
      </c>
      <c r="U190" s="17"/>
      <c r="V190" s="72">
        <f t="shared" si="24"/>
        <v>0</v>
      </c>
      <c r="W190" s="17"/>
      <c r="X190" s="72">
        <f t="shared" si="35"/>
        <v>0</v>
      </c>
      <c r="Y190" s="17"/>
      <c r="Z190" s="72">
        <f t="shared" si="25"/>
        <v>0</v>
      </c>
      <c r="AA190" s="17"/>
      <c r="AB190" s="72">
        <f t="shared" si="33"/>
        <v>0</v>
      </c>
      <c r="AC190" s="17"/>
      <c r="AD190" s="72">
        <f t="shared" si="26"/>
        <v>0</v>
      </c>
      <c r="AE190" s="17"/>
      <c r="AF190" s="72">
        <f t="shared" si="27"/>
        <v>0</v>
      </c>
      <c r="AG190" s="17"/>
      <c r="AH190" s="72">
        <f t="shared" si="28"/>
        <v>0</v>
      </c>
      <c r="AI190" s="57"/>
      <c r="AJ190" s="41"/>
      <c r="AK190" s="42"/>
      <c r="AN190" s="13">
        <v>0</v>
      </c>
      <c r="AO190"/>
      <c r="AP190"/>
      <c r="AQ190"/>
      <c r="AR190"/>
      <c r="AS190"/>
      <c r="AT190"/>
      <c r="AU190"/>
    </row>
    <row r="191" spans="1:47" ht="13.5" customHeight="1">
      <c r="A191" s="166">
        <v>191</v>
      </c>
      <c r="B191" s="171"/>
      <c r="C191" s="171"/>
      <c r="D191" s="171"/>
      <c r="E191" s="171" t="s">
        <v>40</v>
      </c>
      <c r="F191" s="92" t="s">
        <v>53</v>
      </c>
      <c r="G191" s="171"/>
      <c r="H191" s="171"/>
      <c r="I191" s="171"/>
      <c r="J191" s="178">
        <v>1050507.04</v>
      </c>
      <c r="K191" s="97">
        <v>31082.5</v>
      </c>
      <c r="L191" s="72">
        <f t="shared" si="29"/>
        <v>0.06710648971409126</v>
      </c>
      <c r="M191" s="18">
        <v>686792.928513151</v>
      </c>
      <c r="N191" s="72">
        <f t="shared" si="30"/>
        <v>0.06705886659579416</v>
      </c>
      <c r="O191" s="18">
        <v>322668.89148684905</v>
      </c>
      <c r="P191" s="72">
        <f t="shared" si="34"/>
        <v>0.06705886659579414</v>
      </c>
      <c r="Q191" s="18">
        <v>0</v>
      </c>
      <c r="R191" s="72">
        <f t="shared" si="31"/>
        <v>0</v>
      </c>
      <c r="S191" s="18">
        <v>1916.8400000000001</v>
      </c>
      <c r="T191" s="72">
        <f t="shared" si="32"/>
        <v>0.09329749735464675</v>
      </c>
      <c r="U191" s="18">
        <v>0</v>
      </c>
      <c r="V191" s="72">
        <f t="shared" si="24"/>
        <v>0</v>
      </c>
      <c r="W191" s="18">
        <v>0</v>
      </c>
      <c r="X191" s="72">
        <f t="shared" si="35"/>
        <v>0</v>
      </c>
      <c r="Y191" s="18">
        <v>0</v>
      </c>
      <c r="Z191" s="72">
        <f t="shared" si="25"/>
        <v>0</v>
      </c>
      <c r="AA191" s="18">
        <v>8045.88</v>
      </c>
      <c r="AB191" s="72">
        <f t="shared" si="33"/>
        <v>0.17171042438247566</v>
      </c>
      <c r="AC191" s="18">
        <v>0</v>
      </c>
      <c r="AD191" s="72">
        <f t="shared" si="26"/>
        <v>0</v>
      </c>
      <c r="AE191" s="18">
        <v>0</v>
      </c>
      <c r="AF191" s="72">
        <f t="shared" si="27"/>
        <v>0</v>
      </c>
      <c r="AG191" s="18">
        <v>0</v>
      </c>
      <c r="AH191" s="72">
        <f t="shared" si="28"/>
        <v>0</v>
      </c>
      <c r="AI191" s="57"/>
      <c r="AJ191" s="41"/>
      <c r="AK191" s="42"/>
      <c r="AN191" s="13">
        <v>1</v>
      </c>
      <c r="AO191"/>
      <c r="AP191"/>
      <c r="AQ191"/>
      <c r="AR191"/>
      <c r="AS191"/>
      <c r="AT191"/>
      <c r="AU191"/>
    </row>
    <row r="192" spans="1:47" s="13" customFormat="1" ht="13.5" customHeight="1">
      <c r="A192" s="166">
        <v>192</v>
      </c>
      <c r="B192" s="171"/>
      <c r="C192" s="171"/>
      <c r="D192" s="171"/>
      <c r="E192" s="171"/>
      <c r="F192" s="179" t="s">
        <v>58</v>
      </c>
      <c r="G192" s="171" t="s">
        <v>264</v>
      </c>
      <c r="H192" s="171"/>
      <c r="I192" s="171"/>
      <c r="J192" s="178">
        <v>312990.55000000005</v>
      </c>
      <c r="K192" s="130">
        <v>8834.51</v>
      </c>
      <c r="L192" s="72">
        <f t="shared" si="29"/>
        <v>0.019073528655804278</v>
      </c>
      <c r="M192" s="17">
        <v>206049.47453354718</v>
      </c>
      <c r="N192" s="72">
        <f t="shared" si="30"/>
        <v>0.020118792217025637</v>
      </c>
      <c r="O192" s="17">
        <v>96806.11546645286</v>
      </c>
      <c r="P192" s="72">
        <f t="shared" si="34"/>
        <v>0.020118792217025634</v>
      </c>
      <c r="Q192" s="17"/>
      <c r="R192" s="72">
        <f t="shared" si="31"/>
        <v>0</v>
      </c>
      <c r="S192" s="17">
        <v>1300.45</v>
      </c>
      <c r="T192" s="72">
        <f t="shared" si="32"/>
        <v>0.06329622213374635</v>
      </c>
      <c r="U192" s="17"/>
      <c r="V192" s="72">
        <f t="shared" si="24"/>
        <v>0</v>
      </c>
      <c r="W192" s="17"/>
      <c r="X192" s="72">
        <f t="shared" si="35"/>
        <v>0</v>
      </c>
      <c r="Y192" s="17"/>
      <c r="Z192" s="72">
        <f t="shared" si="25"/>
        <v>0</v>
      </c>
      <c r="AA192" s="17"/>
      <c r="AB192" s="72">
        <f t="shared" si="33"/>
        <v>0</v>
      </c>
      <c r="AC192" s="17"/>
      <c r="AD192" s="72">
        <f t="shared" si="26"/>
        <v>0</v>
      </c>
      <c r="AE192" s="17"/>
      <c r="AF192" s="72">
        <f t="shared" si="27"/>
        <v>0</v>
      </c>
      <c r="AG192" s="17"/>
      <c r="AH192" s="72">
        <f t="shared" si="28"/>
        <v>0</v>
      </c>
      <c r="AI192" s="57"/>
      <c r="AJ192" s="41"/>
      <c r="AK192" s="42"/>
      <c r="AL192" s="16"/>
      <c r="AM192" s="16"/>
      <c r="AO192"/>
      <c r="AP192"/>
      <c r="AQ192"/>
      <c r="AR192"/>
      <c r="AS192"/>
      <c r="AT192"/>
      <c r="AU192"/>
    </row>
    <row r="193" spans="1:47" s="13" customFormat="1" ht="13.5" customHeight="1">
      <c r="A193" s="166">
        <v>193</v>
      </c>
      <c r="B193" s="171"/>
      <c r="C193" s="171"/>
      <c r="D193" s="171"/>
      <c r="E193" s="171"/>
      <c r="F193" s="179" t="s">
        <v>70</v>
      </c>
      <c r="G193" s="171" t="s">
        <v>265</v>
      </c>
      <c r="H193" s="171"/>
      <c r="I193" s="171"/>
      <c r="J193" s="178">
        <v>76739.9</v>
      </c>
      <c r="K193" s="130">
        <v>2157.64</v>
      </c>
      <c r="L193" s="72">
        <f t="shared" si="29"/>
        <v>0.0046583011812663675</v>
      </c>
      <c r="M193" s="17">
        <v>50323.08846244726</v>
      </c>
      <c r="N193" s="72">
        <f t="shared" si="30"/>
        <v>0.004913576036953882</v>
      </c>
      <c r="O193" s="17">
        <v>23642.78153755273</v>
      </c>
      <c r="P193" s="72">
        <f t="shared" si="34"/>
        <v>0.00491357603695388</v>
      </c>
      <c r="Q193" s="17"/>
      <c r="R193" s="72">
        <f t="shared" si="31"/>
        <v>0</v>
      </c>
      <c r="S193" s="17">
        <v>616.39</v>
      </c>
      <c r="T193" s="72">
        <f t="shared" si="32"/>
        <v>0.03000127522090039</v>
      </c>
      <c r="U193" s="17"/>
      <c r="V193" s="72">
        <f t="shared" si="24"/>
        <v>0</v>
      </c>
      <c r="W193" s="17"/>
      <c r="X193" s="72">
        <f t="shared" si="35"/>
        <v>0</v>
      </c>
      <c r="Y193" s="17"/>
      <c r="Z193" s="72">
        <f t="shared" si="25"/>
        <v>0</v>
      </c>
      <c r="AA193" s="17"/>
      <c r="AB193" s="72">
        <f t="shared" si="33"/>
        <v>0</v>
      </c>
      <c r="AC193" s="17"/>
      <c r="AD193" s="72">
        <f t="shared" si="26"/>
        <v>0</v>
      </c>
      <c r="AE193" s="17"/>
      <c r="AF193" s="72">
        <f t="shared" si="27"/>
        <v>0</v>
      </c>
      <c r="AG193" s="17"/>
      <c r="AH193" s="72">
        <f t="shared" si="28"/>
        <v>0</v>
      </c>
      <c r="AI193" s="57"/>
      <c r="AJ193" s="41"/>
      <c r="AK193" s="42"/>
      <c r="AL193" s="16"/>
      <c r="AM193" s="16"/>
      <c r="AO193"/>
      <c r="AP193"/>
      <c r="AQ193"/>
      <c r="AR193"/>
      <c r="AS193"/>
      <c r="AT193"/>
      <c r="AU193"/>
    </row>
    <row r="194" spans="1:47" ht="13.5" customHeight="1">
      <c r="A194" s="166">
        <v>194</v>
      </c>
      <c r="B194" s="171"/>
      <c r="C194" s="171"/>
      <c r="D194" s="171"/>
      <c r="E194" s="171"/>
      <c r="F194" s="179" t="s">
        <v>92</v>
      </c>
      <c r="G194" s="171" t="s">
        <v>103</v>
      </c>
      <c r="H194" s="171"/>
      <c r="I194" s="171"/>
      <c r="J194" s="178">
        <v>660776.59</v>
      </c>
      <c r="K194" s="130">
        <v>20090.35</v>
      </c>
      <c r="L194" s="72">
        <f t="shared" si="29"/>
        <v>0.04337465987702062</v>
      </c>
      <c r="M194" s="17">
        <v>430420.36551715655</v>
      </c>
      <c r="N194" s="72">
        <f t="shared" si="30"/>
        <v>0.04202649834181464</v>
      </c>
      <c r="O194" s="17">
        <v>202219.99448284344</v>
      </c>
      <c r="P194" s="72">
        <f t="shared" si="34"/>
        <v>0.042026498341814635</v>
      </c>
      <c r="Q194" s="17"/>
      <c r="R194" s="72">
        <f t="shared" si="31"/>
        <v>0</v>
      </c>
      <c r="S194" s="17"/>
      <c r="T194" s="72">
        <f t="shared" si="32"/>
        <v>0</v>
      </c>
      <c r="U194" s="17"/>
      <c r="V194" s="72">
        <f t="shared" si="24"/>
        <v>0</v>
      </c>
      <c r="W194" s="17"/>
      <c r="X194" s="72">
        <f t="shared" si="35"/>
        <v>0</v>
      </c>
      <c r="Y194" s="17"/>
      <c r="Z194" s="72">
        <f t="shared" si="25"/>
        <v>0</v>
      </c>
      <c r="AA194" s="17">
        <v>8045.88</v>
      </c>
      <c r="AB194" s="72">
        <f t="shared" si="33"/>
        <v>0.17171042438247566</v>
      </c>
      <c r="AC194" s="17"/>
      <c r="AD194" s="72">
        <f t="shared" si="26"/>
        <v>0</v>
      </c>
      <c r="AE194" s="17"/>
      <c r="AF194" s="72">
        <f t="shared" si="27"/>
        <v>0</v>
      </c>
      <c r="AG194" s="17"/>
      <c r="AH194" s="72">
        <f t="shared" si="28"/>
        <v>0</v>
      </c>
      <c r="AI194" s="57"/>
      <c r="AJ194" s="41"/>
      <c r="AK194" s="42"/>
      <c r="AN194" s="13"/>
      <c r="AO194"/>
      <c r="AP194"/>
      <c r="AQ194"/>
      <c r="AR194"/>
      <c r="AS194"/>
      <c r="AT194"/>
      <c r="AU194"/>
    </row>
    <row r="195" spans="1:47" s="5" customFormat="1" ht="13.5" customHeight="1">
      <c r="A195" s="166">
        <v>195</v>
      </c>
      <c r="B195" s="171"/>
      <c r="C195" s="171"/>
      <c r="D195" s="171"/>
      <c r="E195" s="171"/>
      <c r="F195" s="179" t="s">
        <v>94</v>
      </c>
      <c r="G195" s="171" t="s">
        <v>30</v>
      </c>
      <c r="H195" s="171"/>
      <c r="I195" s="171"/>
      <c r="J195" s="178">
        <v>0</v>
      </c>
      <c r="K195" s="130"/>
      <c r="L195" s="72">
        <f t="shared" si="29"/>
        <v>0</v>
      </c>
      <c r="M195" s="17"/>
      <c r="N195" s="72">
        <f t="shared" si="30"/>
        <v>0</v>
      </c>
      <c r="O195" s="17"/>
      <c r="P195" s="72">
        <f t="shared" si="34"/>
        <v>0</v>
      </c>
      <c r="Q195" s="17"/>
      <c r="R195" s="72">
        <f t="shared" si="31"/>
        <v>0</v>
      </c>
      <c r="S195" s="17"/>
      <c r="T195" s="72">
        <f t="shared" si="32"/>
        <v>0</v>
      </c>
      <c r="U195" s="17"/>
      <c r="V195" s="72">
        <f t="shared" si="24"/>
        <v>0</v>
      </c>
      <c r="W195" s="17"/>
      <c r="X195" s="72">
        <f t="shared" si="35"/>
        <v>0</v>
      </c>
      <c r="Y195" s="17"/>
      <c r="Z195" s="72">
        <f t="shared" si="25"/>
        <v>0</v>
      </c>
      <c r="AA195" s="17"/>
      <c r="AB195" s="72">
        <f t="shared" si="33"/>
        <v>0</v>
      </c>
      <c r="AC195" s="17"/>
      <c r="AD195" s="72">
        <f t="shared" si="26"/>
        <v>0</v>
      </c>
      <c r="AE195" s="17"/>
      <c r="AF195" s="72">
        <f t="shared" si="27"/>
        <v>0</v>
      </c>
      <c r="AG195" s="17"/>
      <c r="AH195" s="72">
        <f t="shared" si="28"/>
        <v>0</v>
      </c>
      <c r="AI195" s="57"/>
      <c r="AJ195" s="41"/>
      <c r="AK195" s="42"/>
      <c r="AL195" s="16"/>
      <c r="AM195" s="16"/>
      <c r="AN195" s="13"/>
      <c r="AO195"/>
      <c r="AP195"/>
      <c r="AQ195"/>
      <c r="AR195"/>
      <c r="AS195"/>
      <c r="AT195"/>
      <c r="AU195"/>
    </row>
    <row r="196" spans="1:47" s="5" customFormat="1" ht="13.5" customHeight="1">
      <c r="A196" s="166">
        <v>196</v>
      </c>
      <c r="B196" s="172"/>
      <c r="C196" s="172"/>
      <c r="D196" s="172"/>
      <c r="E196" s="172"/>
      <c r="F196" s="172"/>
      <c r="G196" s="172"/>
      <c r="H196" s="172"/>
      <c r="I196" s="173"/>
      <c r="J196" s="174"/>
      <c r="K196" s="131"/>
      <c r="L196" s="72">
        <f t="shared" si="29"/>
        <v>0</v>
      </c>
      <c r="M196" s="19"/>
      <c r="N196" s="72">
        <f t="shared" si="30"/>
        <v>0</v>
      </c>
      <c r="O196" s="19"/>
      <c r="P196" s="72">
        <f t="shared" si="34"/>
        <v>0</v>
      </c>
      <c r="Q196" s="19"/>
      <c r="R196" s="72">
        <f t="shared" si="31"/>
        <v>0</v>
      </c>
      <c r="S196" s="19"/>
      <c r="T196" s="72">
        <f t="shared" si="32"/>
        <v>0</v>
      </c>
      <c r="U196" s="19"/>
      <c r="V196" s="72">
        <f t="shared" si="24"/>
        <v>0</v>
      </c>
      <c r="W196" s="19"/>
      <c r="X196" s="72">
        <f t="shared" si="35"/>
        <v>0</v>
      </c>
      <c r="Y196" s="19"/>
      <c r="Z196" s="72">
        <f t="shared" si="25"/>
        <v>0</v>
      </c>
      <c r="AA196" s="19"/>
      <c r="AB196" s="72">
        <f t="shared" si="33"/>
        <v>0</v>
      </c>
      <c r="AC196" s="19"/>
      <c r="AD196" s="72">
        <f t="shared" si="26"/>
        <v>0</v>
      </c>
      <c r="AE196" s="19"/>
      <c r="AF196" s="72">
        <f t="shared" si="27"/>
        <v>0</v>
      </c>
      <c r="AG196" s="19"/>
      <c r="AH196" s="72">
        <f t="shared" si="28"/>
        <v>0</v>
      </c>
      <c r="AI196" s="58"/>
      <c r="AJ196" s="38"/>
      <c r="AK196" s="39"/>
      <c r="AL196" s="13"/>
      <c r="AM196" s="13"/>
      <c r="AN196" s="13">
        <v>1</v>
      </c>
      <c r="AO196"/>
      <c r="AP196"/>
      <c r="AQ196"/>
      <c r="AR196"/>
      <c r="AS196"/>
      <c r="AT196"/>
      <c r="AU196"/>
    </row>
    <row r="197" spans="1:47" ht="13.5" customHeight="1">
      <c r="A197" s="166">
        <v>197</v>
      </c>
      <c r="B197" s="169"/>
      <c r="C197" s="169"/>
      <c r="D197" s="82" t="s">
        <v>122</v>
      </c>
      <c r="E197" s="85" t="s">
        <v>123</v>
      </c>
      <c r="F197" s="83"/>
      <c r="G197" s="82"/>
      <c r="H197" s="82"/>
      <c r="I197" s="82"/>
      <c r="J197" s="168">
        <v>1024865.7800000001</v>
      </c>
      <c r="K197" s="129">
        <v>4296.66</v>
      </c>
      <c r="L197" s="72">
        <f t="shared" si="29"/>
        <v>0.009276402158608458</v>
      </c>
      <c r="M197" s="15">
        <v>693436.8927869956</v>
      </c>
      <c r="N197" s="72">
        <f t="shared" si="30"/>
        <v>0.06770758718596027</v>
      </c>
      <c r="O197" s="15">
        <v>325790.35721300443</v>
      </c>
      <c r="P197" s="72">
        <f t="shared" si="34"/>
        <v>0.06770758718596027</v>
      </c>
      <c r="Q197" s="15">
        <v>0</v>
      </c>
      <c r="R197" s="72">
        <f t="shared" si="31"/>
        <v>0</v>
      </c>
      <c r="S197" s="15">
        <v>0</v>
      </c>
      <c r="T197" s="72">
        <f t="shared" si="32"/>
        <v>0</v>
      </c>
      <c r="U197" s="15">
        <v>0</v>
      </c>
      <c r="V197" s="72">
        <f t="shared" si="24"/>
        <v>0</v>
      </c>
      <c r="W197" s="15">
        <v>1341.87</v>
      </c>
      <c r="X197" s="72">
        <f t="shared" si="35"/>
        <v>0.001272428741093594</v>
      </c>
      <c r="Y197" s="15">
        <v>0</v>
      </c>
      <c r="Z197" s="72">
        <f t="shared" si="25"/>
        <v>0</v>
      </c>
      <c r="AA197" s="15">
        <v>0</v>
      </c>
      <c r="AB197" s="72">
        <f t="shared" si="33"/>
        <v>0</v>
      </c>
      <c r="AC197" s="15">
        <v>0</v>
      </c>
      <c r="AD197" s="72">
        <f t="shared" si="26"/>
        <v>0</v>
      </c>
      <c r="AE197" s="15">
        <v>0</v>
      </c>
      <c r="AF197" s="72">
        <f t="shared" si="27"/>
        <v>0</v>
      </c>
      <c r="AG197" s="15">
        <v>0</v>
      </c>
      <c r="AH197" s="72">
        <f t="shared" si="28"/>
        <v>0</v>
      </c>
      <c r="AI197" s="58"/>
      <c r="AJ197" s="38"/>
      <c r="AK197" s="39"/>
      <c r="AL197" s="13"/>
      <c r="AM197" s="13"/>
      <c r="AN197" s="13">
        <v>1</v>
      </c>
      <c r="AO197"/>
      <c r="AP197"/>
      <c r="AQ197"/>
      <c r="AR197"/>
      <c r="AS197"/>
      <c r="AT197"/>
      <c r="AU197"/>
    </row>
    <row r="198" spans="1:47" s="13" customFormat="1" ht="13.5" customHeight="1">
      <c r="A198" s="166">
        <v>198</v>
      </c>
      <c r="B198" s="169"/>
      <c r="C198" s="169"/>
      <c r="D198" s="169"/>
      <c r="E198" s="169" t="s">
        <v>38</v>
      </c>
      <c r="F198" s="89" t="s">
        <v>37</v>
      </c>
      <c r="G198" s="169"/>
      <c r="H198" s="169"/>
      <c r="I198" s="169"/>
      <c r="J198" s="168">
        <v>349094.3</v>
      </c>
      <c r="K198" s="132">
        <v>4286.4</v>
      </c>
      <c r="L198" s="72">
        <f t="shared" si="29"/>
        <v>0.009254251025833854</v>
      </c>
      <c r="M198" s="21">
        <v>233679.01184067148</v>
      </c>
      <c r="N198" s="72">
        <f t="shared" si="30"/>
        <v>0.022816556535003012</v>
      </c>
      <c r="O198" s="21">
        <v>109787.01815932854</v>
      </c>
      <c r="P198" s="72">
        <f t="shared" si="34"/>
        <v>0.02281655653500301</v>
      </c>
      <c r="Q198" s="21">
        <v>0</v>
      </c>
      <c r="R198" s="72">
        <f t="shared" si="31"/>
        <v>0</v>
      </c>
      <c r="S198" s="21">
        <v>0</v>
      </c>
      <c r="T198" s="72">
        <f t="shared" si="32"/>
        <v>0</v>
      </c>
      <c r="U198" s="21">
        <v>0</v>
      </c>
      <c r="V198" s="72">
        <f t="shared" si="24"/>
        <v>0</v>
      </c>
      <c r="W198" s="21">
        <v>1341.87</v>
      </c>
      <c r="X198" s="72">
        <f t="shared" si="35"/>
        <v>0.001272428741093594</v>
      </c>
      <c r="Y198" s="21">
        <v>0</v>
      </c>
      <c r="Z198" s="72">
        <f t="shared" si="25"/>
        <v>0</v>
      </c>
      <c r="AA198" s="21">
        <v>0</v>
      </c>
      <c r="AB198" s="72">
        <f t="shared" si="33"/>
        <v>0</v>
      </c>
      <c r="AC198" s="21">
        <v>0</v>
      </c>
      <c r="AD198" s="72">
        <f t="shared" si="26"/>
        <v>0</v>
      </c>
      <c r="AE198" s="21">
        <v>0</v>
      </c>
      <c r="AF198" s="72">
        <f t="shared" si="27"/>
        <v>0</v>
      </c>
      <c r="AG198" s="21">
        <v>0</v>
      </c>
      <c r="AH198" s="72">
        <f t="shared" si="28"/>
        <v>0</v>
      </c>
      <c r="AI198" s="57"/>
      <c r="AJ198" s="41"/>
      <c r="AK198" s="42"/>
      <c r="AL198" s="16"/>
      <c r="AM198" s="16"/>
      <c r="AN198" s="13">
        <v>1</v>
      </c>
      <c r="AO198"/>
      <c r="AP198"/>
      <c r="AQ198"/>
      <c r="AR198"/>
      <c r="AS198"/>
      <c r="AT198"/>
      <c r="AU198"/>
    </row>
    <row r="199" spans="1:47" ht="13.5" customHeight="1">
      <c r="A199" s="166">
        <v>199</v>
      </c>
      <c r="B199" s="171"/>
      <c r="C199" s="171"/>
      <c r="D199" s="171"/>
      <c r="E199" s="171"/>
      <c r="F199" s="172" t="s">
        <v>58</v>
      </c>
      <c r="G199" s="22" t="s">
        <v>124</v>
      </c>
      <c r="H199" s="171"/>
      <c r="I199" s="171"/>
      <c r="J199" s="168">
        <v>75219.71</v>
      </c>
      <c r="K199" s="130"/>
      <c r="L199" s="72">
        <f t="shared" si="29"/>
        <v>0</v>
      </c>
      <c r="M199" s="17">
        <v>51176.145436396946</v>
      </c>
      <c r="N199" s="72">
        <f t="shared" si="30"/>
        <v>0.0049968690230050745</v>
      </c>
      <c r="O199" s="17">
        <v>24043.564563603064</v>
      </c>
      <c r="P199" s="72">
        <f t="shared" si="34"/>
        <v>0.004996869023005074</v>
      </c>
      <c r="Q199" s="17"/>
      <c r="R199" s="72">
        <f t="shared" si="31"/>
        <v>0</v>
      </c>
      <c r="S199" s="17"/>
      <c r="T199" s="72">
        <f t="shared" si="32"/>
        <v>0</v>
      </c>
      <c r="U199" s="17"/>
      <c r="V199" s="72">
        <f t="shared" si="24"/>
        <v>0</v>
      </c>
      <c r="W199" s="17"/>
      <c r="X199" s="72">
        <f t="shared" si="35"/>
        <v>0</v>
      </c>
      <c r="Y199" s="17"/>
      <c r="Z199" s="72">
        <f t="shared" si="25"/>
        <v>0</v>
      </c>
      <c r="AA199" s="17"/>
      <c r="AB199" s="72">
        <f t="shared" si="33"/>
        <v>0</v>
      </c>
      <c r="AC199" s="17"/>
      <c r="AD199" s="72">
        <f t="shared" si="26"/>
        <v>0</v>
      </c>
      <c r="AE199" s="17"/>
      <c r="AF199" s="72">
        <f t="shared" si="27"/>
        <v>0</v>
      </c>
      <c r="AG199" s="17"/>
      <c r="AH199" s="72">
        <f t="shared" si="28"/>
        <v>0</v>
      </c>
      <c r="AI199" s="57"/>
      <c r="AJ199" s="41"/>
      <c r="AK199" s="46"/>
      <c r="AL199" s="5"/>
      <c r="AM199" s="5"/>
      <c r="AN199" s="20"/>
      <c r="AO199"/>
      <c r="AP199"/>
      <c r="AQ199"/>
      <c r="AR199"/>
      <c r="AS199"/>
      <c r="AT199"/>
      <c r="AU199"/>
    </row>
    <row r="200" spans="1:47" s="5" customFormat="1" ht="13.5" customHeight="1">
      <c r="A200" s="166">
        <v>200</v>
      </c>
      <c r="B200" s="171"/>
      <c r="C200" s="171"/>
      <c r="D200" s="171"/>
      <c r="E200" s="171"/>
      <c r="F200" s="172" t="s">
        <v>70</v>
      </c>
      <c r="G200" s="22" t="s">
        <v>125</v>
      </c>
      <c r="H200" s="171"/>
      <c r="I200" s="171"/>
      <c r="J200" s="168">
        <v>0</v>
      </c>
      <c r="K200" s="130"/>
      <c r="L200" s="72">
        <f t="shared" si="29"/>
        <v>0</v>
      </c>
      <c r="M200" s="17"/>
      <c r="N200" s="72">
        <f t="shared" si="30"/>
        <v>0</v>
      </c>
      <c r="O200" s="17"/>
      <c r="P200" s="72">
        <f t="shared" si="34"/>
        <v>0</v>
      </c>
      <c r="Q200" s="17"/>
      <c r="R200" s="72">
        <f t="shared" si="31"/>
        <v>0</v>
      </c>
      <c r="S200" s="17"/>
      <c r="T200" s="72">
        <f t="shared" si="32"/>
        <v>0</v>
      </c>
      <c r="U200" s="17"/>
      <c r="V200" s="72">
        <f t="shared" si="24"/>
        <v>0</v>
      </c>
      <c r="W200" s="17"/>
      <c r="X200" s="72">
        <f t="shared" si="35"/>
        <v>0</v>
      </c>
      <c r="Y200" s="17"/>
      <c r="Z200" s="72">
        <f t="shared" si="25"/>
        <v>0</v>
      </c>
      <c r="AA200" s="17"/>
      <c r="AB200" s="72">
        <f t="shared" si="33"/>
        <v>0</v>
      </c>
      <c r="AC200" s="17"/>
      <c r="AD200" s="72">
        <f t="shared" si="26"/>
        <v>0</v>
      </c>
      <c r="AE200" s="17"/>
      <c r="AF200" s="72">
        <f t="shared" si="27"/>
        <v>0</v>
      </c>
      <c r="AG200" s="17"/>
      <c r="AH200" s="72">
        <f t="shared" si="28"/>
        <v>0</v>
      </c>
      <c r="AI200" s="57"/>
      <c r="AJ200" s="41"/>
      <c r="AK200" s="46"/>
      <c r="AN200" s="20"/>
      <c r="AO200"/>
      <c r="AP200"/>
      <c r="AQ200"/>
      <c r="AR200"/>
      <c r="AS200"/>
      <c r="AT200"/>
      <c r="AU200"/>
    </row>
    <row r="201" spans="1:47" s="5" customFormat="1" ht="13.5" customHeight="1">
      <c r="A201" s="166">
        <v>201</v>
      </c>
      <c r="B201" s="171"/>
      <c r="C201" s="171"/>
      <c r="D201" s="171"/>
      <c r="E201" s="171"/>
      <c r="F201" s="172" t="s">
        <v>92</v>
      </c>
      <c r="G201" s="22" t="s">
        <v>126</v>
      </c>
      <c r="H201" s="171"/>
      <c r="I201" s="171"/>
      <c r="J201" s="168">
        <v>0</v>
      </c>
      <c r="K201" s="130"/>
      <c r="L201" s="72">
        <f t="shared" si="29"/>
        <v>0</v>
      </c>
      <c r="M201" s="17"/>
      <c r="N201" s="72">
        <f t="shared" si="30"/>
        <v>0</v>
      </c>
      <c r="O201" s="17"/>
      <c r="P201" s="72">
        <f t="shared" si="34"/>
        <v>0</v>
      </c>
      <c r="Q201" s="17"/>
      <c r="R201" s="72">
        <f t="shared" si="31"/>
        <v>0</v>
      </c>
      <c r="S201" s="17"/>
      <c r="T201" s="72">
        <f t="shared" si="32"/>
        <v>0</v>
      </c>
      <c r="U201" s="17"/>
      <c r="V201" s="72">
        <f t="shared" si="24"/>
        <v>0</v>
      </c>
      <c r="W201" s="17"/>
      <c r="X201" s="72">
        <f t="shared" si="35"/>
        <v>0</v>
      </c>
      <c r="Y201" s="17"/>
      <c r="Z201" s="72">
        <f t="shared" si="25"/>
        <v>0</v>
      </c>
      <c r="AA201" s="17"/>
      <c r="AB201" s="72">
        <f t="shared" si="33"/>
        <v>0</v>
      </c>
      <c r="AC201" s="17"/>
      <c r="AD201" s="72">
        <f t="shared" si="26"/>
        <v>0</v>
      </c>
      <c r="AE201" s="17"/>
      <c r="AF201" s="72">
        <f t="shared" si="27"/>
        <v>0</v>
      </c>
      <c r="AG201" s="17"/>
      <c r="AH201" s="72">
        <f t="shared" si="28"/>
        <v>0</v>
      </c>
      <c r="AI201" s="57"/>
      <c r="AJ201" s="41"/>
      <c r="AK201" s="42"/>
      <c r="AL201" s="16"/>
      <c r="AM201" s="16"/>
      <c r="AN201" s="13">
        <v>0</v>
      </c>
      <c r="AO201"/>
      <c r="AP201"/>
      <c r="AQ201"/>
      <c r="AR201"/>
      <c r="AS201"/>
      <c r="AT201"/>
      <c r="AU201"/>
    </row>
    <row r="202" spans="1:47" ht="13.5" customHeight="1">
      <c r="A202" s="166">
        <v>202</v>
      </c>
      <c r="B202" s="171"/>
      <c r="C202" s="171"/>
      <c r="D202" s="171"/>
      <c r="E202" s="171"/>
      <c r="F202" s="172" t="s">
        <v>94</v>
      </c>
      <c r="G202" s="22" t="s">
        <v>127</v>
      </c>
      <c r="H202" s="171"/>
      <c r="I202" s="171"/>
      <c r="J202" s="168">
        <v>273874.58999999997</v>
      </c>
      <c r="K202" s="130">
        <v>4286.4</v>
      </c>
      <c r="L202" s="72">
        <f t="shared" si="29"/>
        <v>0.009254251025833854</v>
      </c>
      <c r="M202" s="17">
        <v>182502.86640427454</v>
      </c>
      <c r="N202" s="72">
        <f t="shared" si="30"/>
        <v>0.017819687511997938</v>
      </c>
      <c r="O202" s="17">
        <v>85743.45359572547</v>
      </c>
      <c r="P202" s="72">
        <f t="shared" si="34"/>
        <v>0.017819687511997934</v>
      </c>
      <c r="Q202" s="17"/>
      <c r="R202" s="72">
        <f t="shared" si="31"/>
        <v>0</v>
      </c>
      <c r="S202" s="17"/>
      <c r="T202" s="72">
        <f t="shared" si="32"/>
        <v>0</v>
      </c>
      <c r="U202" s="17"/>
      <c r="V202" s="72">
        <f t="shared" si="24"/>
        <v>0</v>
      </c>
      <c r="W202" s="17">
        <v>1341.87</v>
      </c>
      <c r="X202" s="72">
        <f t="shared" si="35"/>
        <v>0.001272428741093594</v>
      </c>
      <c r="Y202" s="17"/>
      <c r="Z202" s="72">
        <f t="shared" si="25"/>
        <v>0</v>
      </c>
      <c r="AA202" s="17"/>
      <c r="AB202" s="72">
        <f t="shared" si="33"/>
        <v>0</v>
      </c>
      <c r="AC202" s="17"/>
      <c r="AD202" s="72">
        <f t="shared" si="26"/>
        <v>0</v>
      </c>
      <c r="AE202" s="17"/>
      <c r="AF202" s="72">
        <f t="shared" si="27"/>
        <v>0</v>
      </c>
      <c r="AG202" s="17"/>
      <c r="AH202" s="72">
        <f t="shared" si="28"/>
        <v>0</v>
      </c>
      <c r="AI202" s="58"/>
      <c r="AJ202" s="38"/>
      <c r="AK202" s="39"/>
      <c r="AL202" s="13"/>
      <c r="AM202" s="13"/>
      <c r="AN202" s="13">
        <v>1</v>
      </c>
      <c r="AO202"/>
      <c r="AP202"/>
      <c r="AQ202"/>
      <c r="AR202"/>
      <c r="AS202"/>
      <c r="AT202"/>
      <c r="AU202"/>
    </row>
    <row r="203" spans="1:47" ht="13.5" customHeight="1">
      <c r="A203" s="166">
        <v>203</v>
      </c>
      <c r="B203" s="169"/>
      <c r="C203" s="169"/>
      <c r="D203" s="169"/>
      <c r="E203" s="169" t="s">
        <v>40</v>
      </c>
      <c r="F203" s="90" t="s">
        <v>53</v>
      </c>
      <c r="G203" s="169"/>
      <c r="H203" s="169"/>
      <c r="I203" s="169"/>
      <c r="J203" s="168">
        <v>675771.48</v>
      </c>
      <c r="K203" s="132">
        <v>10.26</v>
      </c>
      <c r="L203" s="72">
        <f t="shared" si="29"/>
        <v>2.2151132774602312E-05</v>
      </c>
      <c r="M203" s="21">
        <v>459757.88094632415</v>
      </c>
      <c r="N203" s="72">
        <f t="shared" si="30"/>
        <v>0.044891030650957266</v>
      </c>
      <c r="O203" s="21">
        <v>216003.33905367588</v>
      </c>
      <c r="P203" s="72">
        <f t="shared" si="34"/>
        <v>0.04489103065095726</v>
      </c>
      <c r="Q203" s="21">
        <v>0</v>
      </c>
      <c r="R203" s="72">
        <f t="shared" si="31"/>
        <v>0</v>
      </c>
      <c r="S203" s="21">
        <v>0</v>
      </c>
      <c r="T203" s="72">
        <f t="shared" si="32"/>
        <v>0</v>
      </c>
      <c r="U203" s="21">
        <v>0</v>
      </c>
      <c r="V203" s="72">
        <f t="shared" si="24"/>
        <v>0</v>
      </c>
      <c r="W203" s="21">
        <v>0</v>
      </c>
      <c r="X203" s="72">
        <f t="shared" si="35"/>
        <v>0</v>
      </c>
      <c r="Y203" s="21">
        <v>0</v>
      </c>
      <c r="Z203" s="72">
        <f t="shared" si="25"/>
        <v>0</v>
      </c>
      <c r="AA203" s="21">
        <v>0</v>
      </c>
      <c r="AB203" s="72">
        <f t="shared" si="33"/>
        <v>0</v>
      </c>
      <c r="AC203" s="21">
        <v>0</v>
      </c>
      <c r="AD203" s="72">
        <f t="shared" si="26"/>
        <v>0</v>
      </c>
      <c r="AE203" s="21">
        <v>0</v>
      </c>
      <c r="AF203" s="72">
        <f t="shared" si="27"/>
        <v>0</v>
      </c>
      <c r="AG203" s="21">
        <v>0</v>
      </c>
      <c r="AH203" s="72">
        <f t="shared" si="28"/>
        <v>0</v>
      </c>
      <c r="AI203" s="57"/>
      <c r="AJ203" s="41"/>
      <c r="AK203" s="42"/>
      <c r="AN203" s="13">
        <v>1</v>
      </c>
      <c r="AO203"/>
      <c r="AP203"/>
      <c r="AQ203"/>
      <c r="AR203"/>
      <c r="AS203"/>
      <c r="AT203"/>
      <c r="AU203"/>
    </row>
    <row r="204" spans="1:47" s="13" customFormat="1" ht="13.5" customHeight="1">
      <c r="A204" s="166">
        <v>204</v>
      </c>
      <c r="B204" s="171"/>
      <c r="C204" s="171"/>
      <c r="D204" s="171"/>
      <c r="E204" s="171"/>
      <c r="F204" s="172" t="s">
        <v>58</v>
      </c>
      <c r="G204" s="22" t="s">
        <v>124</v>
      </c>
      <c r="H204" s="171"/>
      <c r="I204" s="171"/>
      <c r="J204" s="168">
        <v>0</v>
      </c>
      <c r="K204" s="130"/>
      <c r="L204" s="72">
        <f t="shared" si="29"/>
        <v>0</v>
      </c>
      <c r="M204" s="17">
        <v>0</v>
      </c>
      <c r="N204" s="72">
        <f t="shared" si="30"/>
        <v>0</v>
      </c>
      <c r="O204" s="17">
        <v>0</v>
      </c>
      <c r="P204" s="72">
        <f t="shared" si="34"/>
        <v>0</v>
      </c>
      <c r="Q204" s="17"/>
      <c r="R204" s="72">
        <f t="shared" si="31"/>
        <v>0</v>
      </c>
      <c r="S204" s="17"/>
      <c r="T204" s="72">
        <f t="shared" si="32"/>
        <v>0</v>
      </c>
      <c r="U204" s="17"/>
      <c r="V204" s="72">
        <f aca="true" t="shared" si="36" ref="V204:V267">U204/$U$10</f>
        <v>0</v>
      </c>
      <c r="W204" s="17"/>
      <c r="X204" s="72">
        <f t="shared" si="35"/>
        <v>0</v>
      </c>
      <c r="Y204" s="17"/>
      <c r="Z204" s="72">
        <f aca="true" t="shared" si="37" ref="Z204:Z267">Y204/$Y$10</f>
        <v>0</v>
      </c>
      <c r="AA204" s="17"/>
      <c r="AB204" s="72">
        <f t="shared" si="33"/>
        <v>0</v>
      </c>
      <c r="AC204" s="17"/>
      <c r="AD204" s="72">
        <f aca="true" t="shared" si="38" ref="AD204:AD267">AC204/$AC$10</f>
        <v>0</v>
      </c>
      <c r="AE204" s="17"/>
      <c r="AF204" s="72">
        <f aca="true" t="shared" si="39" ref="AF204:AF267">AE204/$AE$10</f>
        <v>0</v>
      </c>
      <c r="AG204" s="17"/>
      <c r="AH204" s="72">
        <f aca="true" t="shared" si="40" ref="AH204:AH267">AG204/$AG$10</f>
        <v>0</v>
      </c>
      <c r="AI204" s="57"/>
      <c r="AJ204" s="41"/>
      <c r="AK204" s="46"/>
      <c r="AL204" s="5"/>
      <c r="AM204" s="5"/>
      <c r="AN204" s="20"/>
      <c r="AO204"/>
      <c r="AP204"/>
      <c r="AQ204"/>
      <c r="AR204"/>
      <c r="AS204"/>
      <c r="AT204"/>
      <c r="AU204"/>
    </row>
    <row r="205" spans="1:47" s="13" customFormat="1" ht="13.5" customHeight="1">
      <c r="A205" s="166">
        <v>205</v>
      </c>
      <c r="B205" s="171"/>
      <c r="C205" s="171"/>
      <c r="D205" s="171"/>
      <c r="E205" s="171"/>
      <c r="F205" s="172" t="s">
        <v>70</v>
      </c>
      <c r="G205" s="22" t="s">
        <v>125</v>
      </c>
      <c r="H205" s="171"/>
      <c r="I205" s="171"/>
      <c r="J205" s="168">
        <v>74543.58</v>
      </c>
      <c r="K205" s="130"/>
      <c r="L205" s="72">
        <f t="shared" si="29"/>
        <v>0</v>
      </c>
      <c r="M205" s="17">
        <v>50716.13665393938</v>
      </c>
      <c r="N205" s="72">
        <f t="shared" si="30"/>
        <v>0.004951953494182583</v>
      </c>
      <c r="O205" s="17">
        <v>23827.443346060627</v>
      </c>
      <c r="P205" s="72">
        <f t="shared" si="34"/>
        <v>0.004951953494182582</v>
      </c>
      <c r="Q205" s="17"/>
      <c r="R205" s="72">
        <f t="shared" si="31"/>
        <v>0</v>
      </c>
      <c r="S205" s="17"/>
      <c r="T205" s="72">
        <f t="shared" si="32"/>
        <v>0</v>
      </c>
      <c r="U205" s="17"/>
      <c r="V205" s="72">
        <f t="shared" si="36"/>
        <v>0</v>
      </c>
      <c r="W205" s="17"/>
      <c r="X205" s="72">
        <f t="shared" si="35"/>
        <v>0</v>
      </c>
      <c r="Y205" s="17"/>
      <c r="Z205" s="72">
        <f t="shared" si="37"/>
        <v>0</v>
      </c>
      <c r="AA205" s="17"/>
      <c r="AB205" s="72">
        <f t="shared" si="33"/>
        <v>0</v>
      </c>
      <c r="AC205" s="17"/>
      <c r="AD205" s="72">
        <f t="shared" si="38"/>
        <v>0</v>
      </c>
      <c r="AE205" s="17"/>
      <c r="AF205" s="72">
        <f t="shared" si="39"/>
        <v>0</v>
      </c>
      <c r="AG205" s="17"/>
      <c r="AH205" s="72">
        <f t="shared" si="40"/>
        <v>0</v>
      </c>
      <c r="AI205" s="57"/>
      <c r="AJ205" s="41"/>
      <c r="AK205" s="46"/>
      <c r="AL205" s="5"/>
      <c r="AM205" s="5"/>
      <c r="AN205" s="20"/>
      <c r="AO205"/>
      <c r="AP205"/>
      <c r="AQ205"/>
      <c r="AR205"/>
      <c r="AS205"/>
      <c r="AT205"/>
      <c r="AU205"/>
    </row>
    <row r="206" spans="1:47" ht="13.5" customHeight="1">
      <c r="A206" s="166">
        <v>206</v>
      </c>
      <c r="B206" s="171"/>
      <c r="C206" s="171"/>
      <c r="D206" s="171"/>
      <c r="E206" s="171"/>
      <c r="F206" s="172" t="s">
        <v>92</v>
      </c>
      <c r="G206" s="22" t="s">
        <v>126</v>
      </c>
      <c r="H206" s="171"/>
      <c r="I206" s="171"/>
      <c r="J206" s="168">
        <v>438634.9</v>
      </c>
      <c r="K206" s="130"/>
      <c r="L206" s="72">
        <f t="shared" si="29"/>
        <v>0</v>
      </c>
      <c r="M206" s="17">
        <v>298427.6785416938</v>
      </c>
      <c r="N206" s="72">
        <f t="shared" si="30"/>
        <v>0.02913865453906866</v>
      </c>
      <c r="O206" s="17">
        <v>140207.22145830625</v>
      </c>
      <c r="P206" s="72">
        <f t="shared" si="34"/>
        <v>0.029138654539068654</v>
      </c>
      <c r="Q206" s="17"/>
      <c r="R206" s="72">
        <f t="shared" si="31"/>
        <v>0</v>
      </c>
      <c r="S206" s="17"/>
      <c r="T206" s="72">
        <f t="shared" si="32"/>
        <v>0</v>
      </c>
      <c r="U206" s="17"/>
      <c r="V206" s="72">
        <f t="shared" si="36"/>
        <v>0</v>
      </c>
      <c r="W206" s="17"/>
      <c r="X206" s="72">
        <f t="shared" si="35"/>
        <v>0</v>
      </c>
      <c r="Y206" s="17"/>
      <c r="Z206" s="72">
        <f t="shared" si="37"/>
        <v>0</v>
      </c>
      <c r="AA206" s="17"/>
      <c r="AB206" s="72">
        <f t="shared" si="33"/>
        <v>0</v>
      </c>
      <c r="AC206" s="17"/>
      <c r="AD206" s="72">
        <f t="shared" si="38"/>
        <v>0</v>
      </c>
      <c r="AE206" s="17"/>
      <c r="AF206" s="72">
        <f t="shared" si="39"/>
        <v>0</v>
      </c>
      <c r="AG206" s="17"/>
      <c r="AH206" s="72">
        <f t="shared" si="40"/>
        <v>0</v>
      </c>
      <c r="AI206" s="57"/>
      <c r="AJ206" s="41"/>
      <c r="AK206" s="42"/>
      <c r="AN206" s="13">
        <v>1</v>
      </c>
      <c r="AO206"/>
      <c r="AP206"/>
      <c r="AQ206"/>
      <c r="AR206"/>
      <c r="AS206"/>
      <c r="AT206"/>
      <c r="AU206"/>
    </row>
    <row r="207" spans="1:47" ht="13.5" customHeight="1">
      <c r="A207" s="166">
        <v>207</v>
      </c>
      <c r="B207" s="171"/>
      <c r="C207" s="171"/>
      <c r="D207" s="171"/>
      <c r="E207" s="171"/>
      <c r="F207" s="172" t="s">
        <v>94</v>
      </c>
      <c r="G207" s="22" t="s">
        <v>127</v>
      </c>
      <c r="H207" s="171"/>
      <c r="I207" s="171"/>
      <c r="J207" s="168">
        <v>162593</v>
      </c>
      <c r="K207" s="130">
        <v>10.26</v>
      </c>
      <c r="L207" s="72">
        <f aca="true" t="shared" si="41" ref="L207:L270">K207/$K$10</f>
        <v>2.2151132774602312E-05</v>
      </c>
      <c r="M207" s="17">
        <v>110614.065750691</v>
      </c>
      <c r="N207" s="72">
        <f aca="true" t="shared" si="42" ref="N207:N270">M207/$M$10</f>
        <v>0.010800422617706024</v>
      </c>
      <c r="O207" s="17">
        <v>51968.67424930899</v>
      </c>
      <c r="P207" s="72">
        <f t="shared" si="34"/>
        <v>0.01080042261770602</v>
      </c>
      <c r="Q207" s="17"/>
      <c r="R207" s="72">
        <f aca="true" t="shared" si="43" ref="R207:R270">Q207/$Q$10</f>
        <v>0</v>
      </c>
      <c r="S207" s="17"/>
      <c r="T207" s="72">
        <f aca="true" t="shared" si="44" ref="T207:T270">S207/$S$10</f>
        <v>0</v>
      </c>
      <c r="U207" s="17"/>
      <c r="V207" s="72">
        <f t="shared" si="36"/>
        <v>0</v>
      </c>
      <c r="W207" s="17"/>
      <c r="X207" s="72">
        <f t="shared" si="35"/>
        <v>0</v>
      </c>
      <c r="Y207" s="17"/>
      <c r="Z207" s="72">
        <f t="shared" si="37"/>
        <v>0</v>
      </c>
      <c r="AA207" s="17"/>
      <c r="AB207" s="72">
        <f aca="true" t="shared" si="45" ref="AB207:AB270">AA207/$AA$10</f>
        <v>0</v>
      </c>
      <c r="AC207" s="17"/>
      <c r="AD207" s="72">
        <f t="shared" si="38"/>
        <v>0</v>
      </c>
      <c r="AE207" s="17"/>
      <c r="AF207" s="72">
        <f t="shared" si="39"/>
        <v>0</v>
      </c>
      <c r="AG207" s="17"/>
      <c r="AH207" s="72">
        <f t="shared" si="40"/>
        <v>0</v>
      </c>
      <c r="AI207" s="57"/>
      <c r="AJ207" s="41"/>
      <c r="AK207" s="42"/>
      <c r="AN207" s="13">
        <v>1</v>
      </c>
      <c r="AO207"/>
      <c r="AP207"/>
      <c r="AQ207"/>
      <c r="AR207"/>
      <c r="AS207"/>
      <c r="AT207"/>
      <c r="AU207"/>
    </row>
    <row r="208" spans="1:47" s="13" customFormat="1" ht="13.5" customHeight="1">
      <c r="A208" s="166">
        <v>208</v>
      </c>
      <c r="B208" s="172"/>
      <c r="C208" s="172"/>
      <c r="D208" s="172"/>
      <c r="E208" s="172"/>
      <c r="F208" s="172"/>
      <c r="G208" s="172"/>
      <c r="H208" s="172"/>
      <c r="I208" s="173"/>
      <c r="J208" s="174"/>
      <c r="K208" s="131"/>
      <c r="L208" s="72">
        <f t="shared" si="41"/>
        <v>0</v>
      </c>
      <c r="M208" s="19"/>
      <c r="N208" s="72">
        <f t="shared" si="42"/>
        <v>0</v>
      </c>
      <c r="O208" s="19"/>
      <c r="P208" s="72">
        <f aca="true" t="shared" si="46" ref="P208:P271">O208/$O$10</f>
        <v>0</v>
      </c>
      <c r="Q208" s="19"/>
      <c r="R208" s="72">
        <f t="shared" si="43"/>
        <v>0</v>
      </c>
      <c r="S208" s="19"/>
      <c r="T208" s="72">
        <f t="shared" si="44"/>
        <v>0</v>
      </c>
      <c r="U208" s="19"/>
      <c r="V208" s="72">
        <f t="shared" si="36"/>
        <v>0</v>
      </c>
      <c r="W208" s="19"/>
      <c r="X208" s="72">
        <f aca="true" t="shared" si="47" ref="X208:X271">W208/$W$10</f>
        <v>0</v>
      </c>
      <c r="Y208" s="19"/>
      <c r="Z208" s="72">
        <f t="shared" si="37"/>
        <v>0</v>
      </c>
      <c r="AA208" s="19"/>
      <c r="AB208" s="72">
        <f t="shared" si="45"/>
        <v>0</v>
      </c>
      <c r="AC208" s="19"/>
      <c r="AD208" s="72">
        <f t="shared" si="38"/>
        <v>0</v>
      </c>
      <c r="AE208" s="19"/>
      <c r="AF208" s="72">
        <f t="shared" si="39"/>
        <v>0</v>
      </c>
      <c r="AG208" s="19"/>
      <c r="AH208" s="72">
        <f t="shared" si="40"/>
        <v>0</v>
      </c>
      <c r="AI208" s="58"/>
      <c r="AJ208" s="38"/>
      <c r="AK208" s="39"/>
      <c r="AN208" s="13">
        <v>1</v>
      </c>
      <c r="AO208"/>
      <c r="AP208"/>
      <c r="AQ208"/>
      <c r="AR208"/>
      <c r="AS208"/>
      <c r="AT208"/>
      <c r="AU208"/>
    </row>
    <row r="209" spans="1:47" ht="13.5" customHeight="1">
      <c r="A209" s="166">
        <v>209</v>
      </c>
      <c r="B209" s="169"/>
      <c r="C209" s="169"/>
      <c r="D209" s="82" t="s">
        <v>128</v>
      </c>
      <c r="E209" s="82" t="s">
        <v>129</v>
      </c>
      <c r="F209" s="82"/>
      <c r="G209" s="82"/>
      <c r="H209" s="82"/>
      <c r="I209" s="82"/>
      <c r="J209" s="168">
        <v>364.95</v>
      </c>
      <c r="K209" s="129">
        <v>10.06</v>
      </c>
      <c r="L209" s="72">
        <f t="shared" si="41"/>
        <v>2.171933681408375E-05</v>
      </c>
      <c r="M209" s="15">
        <v>233.9946763945248</v>
      </c>
      <c r="N209" s="72">
        <f t="shared" si="42"/>
        <v>2.284737820821345E-05</v>
      </c>
      <c r="O209" s="15">
        <v>109.93532360547523</v>
      </c>
      <c r="P209" s="72">
        <f t="shared" si="46"/>
        <v>2.2847378208213442E-05</v>
      </c>
      <c r="Q209" s="15">
        <v>8.79</v>
      </c>
      <c r="R209" s="72">
        <f t="shared" si="43"/>
        <v>9.557627546757076E-05</v>
      </c>
      <c r="S209" s="15">
        <v>0</v>
      </c>
      <c r="T209" s="72">
        <f t="shared" si="44"/>
        <v>0</v>
      </c>
      <c r="U209" s="15">
        <v>0.53</v>
      </c>
      <c r="V209" s="72">
        <f t="shared" si="36"/>
        <v>1.1771704624565246E-06</v>
      </c>
      <c r="W209" s="15">
        <v>1.64</v>
      </c>
      <c r="X209" s="72">
        <f t="shared" si="47"/>
        <v>1.5551306277012632E-06</v>
      </c>
      <c r="Y209" s="15">
        <v>0</v>
      </c>
      <c r="Z209" s="72">
        <f t="shared" si="37"/>
        <v>0</v>
      </c>
      <c r="AA209" s="15">
        <v>0</v>
      </c>
      <c r="AB209" s="72">
        <f t="shared" si="45"/>
        <v>0</v>
      </c>
      <c r="AC209" s="15">
        <v>0</v>
      </c>
      <c r="AD209" s="72">
        <f t="shared" si="38"/>
        <v>0</v>
      </c>
      <c r="AE209" s="15">
        <v>0</v>
      </c>
      <c r="AF209" s="72">
        <f t="shared" si="39"/>
        <v>0</v>
      </c>
      <c r="AG209" s="15">
        <v>0</v>
      </c>
      <c r="AH209" s="72">
        <f t="shared" si="40"/>
        <v>0</v>
      </c>
      <c r="AI209" s="58"/>
      <c r="AJ209" s="38"/>
      <c r="AK209" s="39"/>
      <c r="AL209" s="13"/>
      <c r="AM209" s="13"/>
      <c r="AN209" s="13">
        <v>1</v>
      </c>
      <c r="AO209"/>
      <c r="AP209"/>
      <c r="AQ209"/>
      <c r="AR209"/>
      <c r="AS209"/>
      <c r="AT209"/>
      <c r="AU209"/>
    </row>
    <row r="210" spans="1:47" ht="13.5" customHeight="1">
      <c r="A210" s="166">
        <v>210</v>
      </c>
      <c r="B210" s="169"/>
      <c r="C210" s="169"/>
      <c r="D210" s="169"/>
      <c r="E210" s="169" t="s">
        <v>38</v>
      </c>
      <c r="F210" s="89" t="s">
        <v>37</v>
      </c>
      <c r="G210" s="169"/>
      <c r="H210" s="169"/>
      <c r="I210" s="169"/>
      <c r="J210" s="168">
        <v>364.95</v>
      </c>
      <c r="K210" s="132">
        <v>10.06</v>
      </c>
      <c r="L210" s="72">
        <f t="shared" si="41"/>
        <v>2.171933681408375E-05</v>
      </c>
      <c r="M210" s="21">
        <v>233.9946763945248</v>
      </c>
      <c r="N210" s="72">
        <f t="shared" si="42"/>
        <v>2.284737820821345E-05</v>
      </c>
      <c r="O210" s="21">
        <v>109.93532360547523</v>
      </c>
      <c r="P210" s="72">
        <f t="shared" si="46"/>
        <v>2.2847378208213442E-05</v>
      </c>
      <c r="Q210" s="21">
        <v>8.79</v>
      </c>
      <c r="R210" s="72">
        <f t="shared" si="43"/>
        <v>9.557627546757076E-05</v>
      </c>
      <c r="S210" s="21">
        <v>0</v>
      </c>
      <c r="T210" s="72">
        <f t="shared" si="44"/>
        <v>0</v>
      </c>
      <c r="U210" s="21">
        <v>0.53</v>
      </c>
      <c r="V210" s="72">
        <f t="shared" si="36"/>
        <v>1.1771704624565246E-06</v>
      </c>
      <c r="W210" s="21">
        <v>1.64</v>
      </c>
      <c r="X210" s="72">
        <f t="shared" si="47"/>
        <v>1.5551306277012632E-06</v>
      </c>
      <c r="Y210" s="21">
        <v>0</v>
      </c>
      <c r="Z210" s="72">
        <f t="shared" si="37"/>
        <v>0</v>
      </c>
      <c r="AA210" s="21">
        <v>0</v>
      </c>
      <c r="AB210" s="72">
        <f t="shared" si="45"/>
        <v>0</v>
      </c>
      <c r="AC210" s="21">
        <v>0</v>
      </c>
      <c r="AD210" s="72">
        <f t="shared" si="38"/>
        <v>0</v>
      </c>
      <c r="AE210" s="21">
        <v>0</v>
      </c>
      <c r="AF210" s="72">
        <f t="shared" si="39"/>
        <v>0</v>
      </c>
      <c r="AG210" s="21">
        <v>0</v>
      </c>
      <c r="AH210" s="72">
        <f t="shared" si="40"/>
        <v>0</v>
      </c>
      <c r="AI210" s="57"/>
      <c r="AJ210" s="41"/>
      <c r="AK210" s="42"/>
      <c r="AN210" s="13">
        <v>1</v>
      </c>
      <c r="AO210"/>
      <c r="AP210"/>
      <c r="AQ210"/>
      <c r="AR210"/>
      <c r="AS210"/>
      <c r="AT210"/>
      <c r="AU210"/>
    </row>
    <row r="211" spans="1:47" ht="13.5" customHeight="1">
      <c r="A211" s="166">
        <v>211</v>
      </c>
      <c r="B211" s="171"/>
      <c r="C211" s="171"/>
      <c r="D211" s="171"/>
      <c r="E211" s="171"/>
      <c r="F211" s="172" t="s">
        <v>58</v>
      </c>
      <c r="G211" s="22" t="s">
        <v>130</v>
      </c>
      <c r="H211" s="171"/>
      <c r="I211" s="171"/>
      <c r="J211" s="168">
        <v>6.15</v>
      </c>
      <c r="K211" s="130">
        <v>0.17</v>
      </c>
      <c r="L211" s="72">
        <f t="shared" si="41"/>
        <v>3.6702656644077907E-07</v>
      </c>
      <c r="M211" s="17">
        <v>3.7895802852833516</v>
      </c>
      <c r="N211" s="72">
        <f t="shared" si="42"/>
        <v>3.7001685406841194E-07</v>
      </c>
      <c r="O211" s="17">
        <v>1.780419714716649</v>
      </c>
      <c r="P211" s="72">
        <f t="shared" si="46"/>
        <v>3.7001685406841183E-07</v>
      </c>
      <c r="Q211" s="17">
        <v>0</v>
      </c>
      <c r="R211" s="72">
        <f t="shared" si="43"/>
        <v>0</v>
      </c>
      <c r="S211" s="17">
        <v>0</v>
      </c>
      <c r="T211" s="72">
        <f t="shared" si="44"/>
        <v>0</v>
      </c>
      <c r="U211" s="17">
        <v>0</v>
      </c>
      <c r="V211" s="72">
        <f t="shared" si="36"/>
        <v>0</v>
      </c>
      <c r="W211" s="17">
        <v>0.41</v>
      </c>
      <c r="X211" s="72">
        <f t="shared" si="47"/>
        <v>3.887826569253158E-07</v>
      </c>
      <c r="Y211" s="17"/>
      <c r="Z211" s="72">
        <f t="shared" si="37"/>
        <v>0</v>
      </c>
      <c r="AA211" s="17"/>
      <c r="AB211" s="72">
        <f t="shared" si="45"/>
        <v>0</v>
      </c>
      <c r="AC211" s="17"/>
      <c r="AD211" s="72">
        <f t="shared" si="38"/>
        <v>0</v>
      </c>
      <c r="AE211" s="17"/>
      <c r="AF211" s="72">
        <f t="shared" si="39"/>
        <v>0</v>
      </c>
      <c r="AG211" s="17"/>
      <c r="AH211" s="72">
        <f t="shared" si="40"/>
        <v>0</v>
      </c>
      <c r="AI211" s="57"/>
      <c r="AJ211" s="41"/>
      <c r="AK211" s="42"/>
      <c r="AN211" s="13">
        <v>1</v>
      </c>
      <c r="AO211"/>
      <c r="AP211"/>
      <c r="AQ211"/>
      <c r="AR211"/>
      <c r="AS211"/>
      <c r="AT211"/>
      <c r="AU211"/>
    </row>
    <row r="212" spans="1:47" s="13" customFormat="1" ht="13.5" customHeight="1">
      <c r="A212" s="166">
        <v>212</v>
      </c>
      <c r="B212" s="171"/>
      <c r="C212" s="171"/>
      <c r="D212" s="171"/>
      <c r="E212" s="171"/>
      <c r="F212" s="172" t="s">
        <v>70</v>
      </c>
      <c r="G212" s="22" t="s">
        <v>131</v>
      </c>
      <c r="H212" s="171"/>
      <c r="I212" s="171"/>
      <c r="J212" s="168">
        <v>358.8</v>
      </c>
      <c r="K212" s="130">
        <v>9.89</v>
      </c>
      <c r="L212" s="72">
        <f t="shared" si="41"/>
        <v>2.135231024764297E-05</v>
      </c>
      <c r="M212" s="17">
        <v>230.20509610924142</v>
      </c>
      <c r="N212" s="72">
        <f t="shared" si="42"/>
        <v>2.2477361354145037E-05</v>
      </c>
      <c r="O212" s="17">
        <v>108.15490389075859</v>
      </c>
      <c r="P212" s="72">
        <f t="shared" si="46"/>
        <v>2.2477361354145034E-05</v>
      </c>
      <c r="Q212" s="17">
        <v>8.79</v>
      </c>
      <c r="R212" s="72">
        <f t="shared" si="43"/>
        <v>9.557627546757076E-05</v>
      </c>
      <c r="S212" s="17">
        <v>0</v>
      </c>
      <c r="T212" s="72">
        <f t="shared" si="44"/>
        <v>0</v>
      </c>
      <c r="U212" s="17">
        <v>0.53</v>
      </c>
      <c r="V212" s="72">
        <f t="shared" si="36"/>
        <v>1.1771704624565246E-06</v>
      </c>
      <c r="W212" s="17">
        <v>1.23</v>
      </c>
      <c r="X212" s="72">
        <f t="shared" si="47"/>
        <v>1.1663479707759475E-06</v>
      </c>
      <c r="Y212" s="17"/>
      <c r="Z212" s="72">
        <f t="shared" si="37"/>
        <v>0</v>
      </c>
      <c r="AA212" s="17"/>
      <c r="AB212" s="72">
        <f t="shared" si="45"/>
        <v>0</v>
      </c>
      <c r="AC212" s="17"/>
      <c r="AD212" s="72">
        <f t="shared" si="38"/>
        <v>0</v>
      </c>
      <c r="AE212" s="17"/>
      <c r="AF212" s="72">
        <f t="shared" si="39"/>
        <v>0</v>
      </c>
      <c r="AG212" s="17"/>
      <c r="AH212" s="72">
        <f t="shared" si="40"/>
        <v>0</v>
      </c>
      <c r="AI212" s="58"/>
      <c r="AJ212" s="38"/>
      <c r="AK212" s="39"/>
      <c r="AN212" s="13">
        <v>1</v>
      </c>
      <c r="AO212"/>
      <c r="AP212"/>
      <c r="AQ212"/>
      <c r="AR212"/>
      <c r="AS212"/>
      <c r="AT212"/>
      <c r="AU212"/>
    </row>
    <row r="213" spans="1:47" s="13" customFormat="1" ht="13.5" customHeight="1">
      <c r="A213" s="166">
        <v>213</v>
      </c>
      <c r="B213" s="169"/>
      <c r="C213" s="169"/>
      <c r="D213" s="169"/>
      <c r="E213" s="169" t="s">
        <v>40</v>
      </c>
      <c r="F213" s="90" t="s">
        <v>53</v>
      </c>
      <c r="G213" s="169"/>
      <c r="H213" s="169"/>
      <c r="I213" s="169"/>
      <c r="J213" s="168">
        <v>0</v>
      </c>
      <c r="K213" s="132">
        <v>0</v>
      </c>
      <c r="L213" s="72">
        <f t="shared" si="41"/>
        <v>0</v>
      </c>
      <c r="M213" s="21">
        <v>0</v>
      </c>
      <c r="N213" s="72">
        <f t="shared" si="42"/>
        <v>0</v>
      </c>
      <c r="O213" s="21">
        <v>0</v>
      </c>
      <c r="P213" s="72">
        <f t="shared" si="46"/>
        <v>0</v>
      </c>
      <c r="Q213" s="21">
        <v>0</v>
      </c>
      <c r="R213" s="72">
        <f t="shared" si="43"/>
        <v>0</v>
      </c>
      <c r="S213" s="21">
        <v>0</v>
      </c>
      <c r="T213" s="72">
        <f t="shared" si="44"/>
        <v>0</v>
      </c>
      <c r="U213" s="21">
        <v>0</v>
      </c>
      <c r="V213" s="72">
        <f t="shared" si="36"/>
        <v>0</v>
      </c>
      <c r="W213" s="21">
        <v>0</v>
      </c>
      <c r="X213" s="72">
        <f t="shared" si="47"/>
        <v>0</v>
      </c>
      <c r="Y213" s="21">
        <v>0</v>
      </c>
      <c r="Z213" s="72">
        <f t="shared" si="37"/>
        <v>0</v>
      </c>
      <c r="AA213" s="21">
        <v>0</v>
      </c>
      <c r="AB213" s="72">
        <f t="shared" si="45"/>
        <v>0</v>
      </c>
      <c r="AC213" s="21">
        <v>0</v>
      </c>
      <c r="AD213" s="72">
        <f t="shared" si="38"/>
        <v>0</v>
      </c>
      <c r="AE213" s="21">
        <v>0</v>
      </c>
      <c r="AF213" s="72">
        <f t="shared" si="39"/>
        <v>0</v>
      </c>
      <c r="AG213" s="21">
        <v>0</v>
      </c>
      <c r="AH213" s="72">
        <f t="shared" si="40"/>
        <v>0</v>
      </c>
      <c r="AI213" s="57"/>
      <c r="AJ213" s="41"/>
      <c r="AK213" s="42"/>
      <c r="AL213" s="16"/>
      <c r="AM213" s="16"/>
      <c r="AN213" s="13">
        <v>1</v>
      </c>
      <c r="AO213"/>
      <c r="AP213"/>
      <c r="AQ213"/>
      <c r="AR213"/>
      <c r="AS213"/>
      <c r="AT213"/>
      <c r="AU213"/>
    </row>
    <row r="214" spans="1:47" s="13" customFormat="1" ht="13.5" customHeight="1">
      <c r="A214" s="166">
        <v>214</v>
      </c>
      <c r="B214" s="171"/>
      <c r="C214" s="171"/>
      <c r="D214" s="171"/>
      <c r="E214" s="171"/>
      <c r="F214" s="172" t="s">
        <v>58</v>
      </c>
      <c r="G214" s="22" t="s">
        <v>130</v>
      </c>
      <c r="H214" s="171"/>
      <c r="I214" s="171"/>
      <c r="J214" s="168">
        <v>0</v>
      </c>
      <c r="K214" s="130"/>
      <c r="L214" s="72">
        <f t="shared" si="41"/>
        <v>0</v>
      </c>
      <c r="M214" s="17"/>
      <c r="N214" s="72">
        <f t="shared" si="42"/>
        <v>0</v>
      </c>
      <c r="O214" s="17"/>
      <c r="P214" s="72">
        <f t="shared" si="46"/>
        <v>0</v>
      </c>
      <c r="Q214" s="17"/>
      <c r="R214" s="72">
        <f t="shared" si="43"/>
        <v>0</v>
      </c>
      <c r="S214" s="17"/>
      <c r="T214" s="72">
        <f t="shared" si="44"/>
        <v>0</v>
      </c>
      <c r="U214" s="17"/>
      <c r="V214" s="72">
        <f t="shared" si="36"/>
        <v>0</v>
      </c>
      <c r="W214" s="17"/>
      <c r="X214" s="72">
        <f t="shared" si="47"/>
        <v>0</v>
      </c>
      <c r="Y214" s="17"/>
      <c r="Z214" s="72">
        <f t="shared" si="37"/>
        <v>0</v>
      </c>
      <c r="AA214" s="17"/>
      <c r="AB214" s="72">
        <f t="shared" si="45"/>
        <v>0</v>
      </c>
      <c r="AC214" s="17"/>
      <c r="AD214" s="72">
        <f t="shared" si="38"/>
        <v>0</v>
      </c>
      <c r="AE214" s="17"/>
      <c r="AF214" s="72">
        <f t="shared" si="39"/>
        <v>0</v>
      </c>
      <c r="AG214" s="17"/>
      <c r="AH214" s="72">
        <f t="shared" si="40"/>
        <v>0</v>
      </c>
      <c r="AI214" s="57"/>
      <c r="AJ214" s="41"/>
      <c r="AK214" s="42"/>
      <c r="AL214" s="16"/>
      <c r="AM214" s="16"/>
      <c r="AN214" s="13">
        <v>0</v>
      </c>
      <c r="AO214"/>
      <c r="AP214"/>
      <c r="AQ214"/>
      <c r="AR214"/>
      <c r="AS214"/>
      <c r="AT214"/>
      <c r="AU214"/>
    </row>
    <row r="215" spans="1:47" s="13" customFormat="1" ht="13.5" customHeight="1">
      <c r="A215" s="166">
        <v>215</v>
      </c>
      <c r="B215" s="171"/>
      <c r="C215" s="171"/>
      <c r="D215" s="171"/>
      <c r="E215" s="171"/>
      <c r="F215" s="172" t="s">
        <v>70</v>
      </c>
      <c r="G215" s="22" t="s">
        <v>131</v>
      </c>
      <c r="H215" s="171"/>
      <c r="I215" s="171"/>
      <c r="J215" s="168">
        <v>0</v>
      </c>
      <c r="K215" s="130"/>
      <c r="L215" s="72">
        <f t="shared" si="41"/>
        <v>0</v>
      </c>
      <c r="M215" s="17">
        <v>0</v>
      </c>
      <c r="N215" s="72">
        <f t="shared" si="42"/>
        <v>0</v>
      </c>
      <c r="O215" s="17">
        <v>0</v>
      </c>
      <c r="P215" s="72">
        <f t="shared" si="46"/>
        <v>0</v>
      </c>
      <c r="Q215" s="17"/>
      <c r="R215" s="72">
        <f t="shared" si="43"/>
        <v>0</v>
      </c>
      <c r="S215" s="17"/>
      <c r="T215" s="72">
        <f t="shared" si="44"/>
        <v>0</v>
      </c>
      <c r="U215" s="17"/>
      <c r="V215" s="72">
        <f t="shared" si="36"/>
        <v>0</v>
      </c>
      <c r="W215" s="17"/>
      <c r="X215" s="72">
        <f t="shared" si="47"/>
        <v>0</v>
      </c>
      <c r="Y215" s="17"/>
      <c r="Z215" s="72">
        <f t="shared" si="37"/>
        <v>0</v>
      </c>
      <c r="AA215" s="17"/>
      <c r="AB215" s="72">
        <f t="shared" si="45"/>
        <v>0</v>
      </c>
      <c r="AC215" s="17"/>
      <c r="AD215" s="72">
        <f t="shared" si="38"/>
        <v>0</v>
      </c>
      <c r="AE215" s="17"/>
      <c r="AF215" s="72">
        <f t="shared" si="39"/>
        <v>0</v>
      </c>
      <c r="AG215" s="17"/>
      <c r="AH215" s="72">
        <f t="shared" si="40"/>
        <v>0</v>
      </c>
      <c r="AI215" s="57"/>
      <c r="AJ215" s="41"/>
      <c r="AK215" s="42"/>
      <c r="AL215" s="16"/>
      <c r="AM215" s="16"/>
      <c r="AN215" s="13">
        <v>1</v>
      </c>
      <c r="AO215"/>
      <c r="AP215"/>
      <c r="AQ215"/>
      <c r="AR215"/>
      <c r="AS215"/>
      <c r="AT215"/>
      <c r="AU215"/>
    </row>
    <row r="216" spans="1:47" ht="13.5" customHeight="1">
      <c r="A216" s="166">
        <v>216</v>
      </c>
      <c r="B216" s="172"/>
      <c r="C216" s="172"/>
      <c r="D216" s="172"/>
      <c r="E216" s="172"/>
      <c r="F216" s="172"/>
      <c r="G216" s="172"/>
      <c r="H216" s="172"/>
      <c r="I216" s="173"/>
      <c r="J216" s="174"/>
      <c r="K216" s="131"/>
      <c r="L216" s="72">
        <f t="shared" si="41"/>
        <v>0</v>
      </c>
      <c r="M216" s="19"/>
      <c r="N216" s="72">
        <f t="shared" si="42"/>
        <v>0</v>
      </c>
      <c r="O216" s="19"/>
      <c r="P216" s="72">
        <f t="shared" si="46"/>
        <v>0</v>
      </c>
      <c r="Q216" s="19"/>
      <c r="R216" s="72">
        <f t="shared" si="43"/>
        <v>0</v>
      </c>
      <c r="S216" s="19"/>
      <c r="T216" s="72">
        <f t="shared" si="44"/>
        <v>0</v>
      </c>
      <c r="U216" s="19"/>
      <c r="V216" s="72">
        <f t="shared" si="36"/>
        <v>0</v>
      </c>
      <c r="W216" s="19"/>
      <c r="X216" s="72">
        <f t="shared" si="47"/>
        <v>0</v>
      </c>
      <c r="Y216" s="19"/>
      <c r="Z216" s="72">
        <f t="shared" si="37"/>
        <v>0</v>
      </c>
      <c r="AA216" s="19"/>
      <c r="AB216" s="72">
        <f t="shared" si="45"/>
        <v>0</v>
      </c>
      <c r="AC216" s="19"/>
      <c r="AD216" s="72">
        <f t="shared" si="38"/>
        <v>0</v>
      </c>
      <c r="AE216" s="19"/>
      <c r="AF216" s="72">
        <f t="shared" si="39"/>
        <v>0</v>
      </c>
      <c r="AG216" s="19"/>
      <c r="AH216" s="72">
        <f t="shared" si="40"/>
        <v>0</v>
      </c>
      <c r="AI216" s="58"/>
      <c r="AJ216" s="38"/>
      <c r="AK216" s="39"/>
      <c r="AL216" s="13"/>
      <c r="AM216" s="13"/>
      <c r="AN216" s="13">
        <v>1</v>
      </c>
      <c r="AO216"/>
      <c r="AP216"/>
      <c r="AQ216"/>
      <c r="AR216"/>
      <c r="AS216"/>
      <c r="AT216"/>
      <c r="AU216"/>
    </row>
    <row r="217" spans="1:47" ht="13.5" customHeight="1">
      <c r="A217" s="166">
        <v>217</v>
      </c>
      <c r="B217" s="169"/>
      <c r="C217" s="169"/>
      <c r="D217" s="82" t="s">
        <v>132</v>
      </c>
      <c r="E217" s="85" t="s">
        <v>133</v>
      </c>
      <c r="F217" s="83"/>
      <c r="G217" s="82"/>
      <c r="H217" s="82"/>
      <c r="I217" s="82"/>
      <c r="J217" s="168">
        <v>44752.67</v>
      </c>
      <c r="K217" s="129">
        <v>862.46</v>
      </c>
      <c r="L217" s="72">
        <f t="shared" si="41"/>
        <v>0.001862033720544202</v>
      </c>
      <c r="M217" s="15">
        <v>29860.9469538503</v>
      </c>
      <c r="N217" s="72">
        <f t="shared" si="42"/>
        <v>0.0029156404719213555</v>
      </c>
      <c r="O217" s="15">
        <v>14029.263046149697</v>
      </c>
      <c r="P217" s="72">
        <f t="shared" si="46"/>
        <v>0.0029156404719213555</v>
      </c>
      <c r="Q217" s="15">
        <v>0</v>
      </c>
      <c r="R217" s="72">
        <f t="shared" si="43"/>
        <v>0</v>
      </c>
      <c r="S217" s="15">
        <v>0</v>
      </c>
      <c r="T217" s="72">
        <f t="shared" si="44"/>
        <v>0</v>
      </c>
      <c r="U217" s="15">
        <v>0</v>
      </c>
      <c r="V217" s="72">
        <f t="shared" si="36"/>
        <v>0</v>
      </c>
      <c r="W217" s="15">
        <v>0</v>
      </c>
      <c r="X217" s="72">
        <f t="shared" si="47"/>
        <v>0</v>
      </c>
      <c r="Y217" s="15">
        <v>0</v>
      </c>
      <c r="Z217" s="72">
        <f t="shared" si="37"/>
        <v>0</v>
      </c>
      <c r="AA217" s="15">
        <v>0</v>
      </c>
      <c r="AB217" s="72">
        <f t="shared" si="45"/>
        <v>0</v>
      </c>
      <c r="AC217" s="15">
        <v>0</v>
      </c>
      <c r="AD217" s="72">
        <f t="shared" si="38"/>
        <v>0</v>
      </c>
      <c r="AE217" s="15">
        <v>0</v>
      </c>
      <c r="AF217" s="72">
        <f t="shared" si="39"/>
        <v>0</v>
      </c>
      <c r="AG217" s="15">
        <v>0</v>
      </c>
      <c r="AH217" s="72">
        <f t="shared" si="40"/>
        <v>0</v>
      </c>
      <c r="AI217" s="58"/>
      <c r="AJ217" s="38"/>
      <c r="AK217" s="39"/>
      <c r="AL217" s="13"/>
      <c r="AM217" s="13"/>
      <c r="AN217" s="13">
        <v>0</v>
      </c>
      <c r="AO217"/>
      <c r="AP217"/>
      <c r="AQ217"/>
      <c r="AR217"/>
      <c r="AS217"/>
      <c r="AT217"/>
      <c r="AU217"/>
    </row>
    <row r="218" spans="1:47" ht="13.5" customHeight="1">
      <c r="A218" s="166">
        <v>218</v>
      </c>
      <c r="B218" s="169"/>
      <c r="C218" s="169"/>
      <c r="D218" s="169"/>
      <c r="E218" s="169" t="s">
        <v>38</v>
      </c>
      <c r="F218" s="89" t="s">
        <v>37</v>
      </c>
      <c r="G218" s="169"/>
      <c r="H218" s="169"/>
      <c r="I218" s="169"/>
      <c r="J218" s="168">
        <v>44594.6</v>
      </c>
      <c r="K218" s="129">
        <v>856.1800000000001</v>
      </c>
      <c r="L218" s="72">
        <f t="shared" si="41"/>
        <v>0.001848475327383919</v>
      </c>
      <c r="M218" s="15">
        <v>29757.675788409877</v>
      </c>
      <c r="N218" s="72">
        <f t="shared" si="42"/>
        <v>0.002905557014420629</v>
      </c>
      <c r="O218" s="15">
        <v>13980.744211590121</v>
      </c>
      <c r="P218" s="72">
        <f t="shared" si="46"/>
        <v>0.0029055570144206296</v>
      </c>
      <c r="Q218" s="15">
        <v>0</v>
      </c>
      <c r="R218" s="72">
        <f t="shared" si="43"/>
        <v>0</v>
      </c>
      <c r="S218" s="15">
        <v>0</v>
      </c>
      <c r="T218" s="72">
        <f t="shared" si="44"/>
        <v>0</v>
      </c>
      <c r="U218" s="15">
        <v>0</v>
      </c>
      <c r="V218" s="72">
        <f t="shared" si="36"/>
        <v>0</v>
      </c>
      <c r="W218" s="15">
        <v>0</v>
      </c>
      <c r="X218" s="72">
        <f t="shared" si="47"/>
        <v>0</v>
      </c>
      <c r="Y218" s="15">
        <v>0</v>
      </c>
      <c r="Z218" s="72">
        <f t="shared" si="37"/>
        <v>0</v>
      </c>
      <c r="AA218" s="15">
        <v>0</v>
      </c>
      <c r="AB218" s="72">
        <f t="shared" si="45"/>
        <v>0</v>
      </c>
      <c r="AC218" s="15">
        <v>0</v>
      </c>
      <c r="AD218" s="72">
        <f t="shared" si="38"/>
        <v>0</v>
      </c>
      <c r="AE218" s="15">
        <v>0</v>
      </c>
      <c r="AF218" s="72">
        <f t="shared" si="39"/>
        <v>0</v>
      </c>
      <c r="AG218" s="15">
        <v>0</v>
      </c>
      <c r="AH218" s="72">
        <f t="shared" si="40"/>
        <v>0</v>
      </c>
      <c r="AI218" s="58"/>
      <c r="AJ218" s="38"/>
      <c r="AK218" s="39"/>
      <c r="AL218" s="13"/>
      <c r="AM218" s="13"/>
      <c r="AN218" s="13">
        <v>0</v>
      </c>
      <c r="AO218"/>
      <c r="AP218"/>
      <c r="AQ218"/>
      <c r="AR218"/>
      <c r="AS218"/>
      <c r="AT218"/>
      <c r="AU218"/>
    </row>
    <row r="219" spans="1:47" ht="13.5" customHeight="1">
      <c r="A219" s="166">
        <v>219</v>
      </c>
      <c r="B219" s="169"/>
      <c r="C219" s="169"/>
      <c r="D219" s="169"/>
      <c r="E219" s="169"/>
      <c r="F219" s="175" t="s">
        <v>58</v>
      </c>
      <c r="G219" s="180" t="s">
        <v>134</v>
      </c>
      <c r="H219" s="169"/>
      <c r="I219" s="169"/>
      <c r="J219" s="168">
        <v>0</v>
      </c>
      <c r="K219" s="133"/>
      <c r="L219" s="72">
        <f t="shared" si="41"/>
        <v>0</v>
      </c>
      <c r="M219" s="23"/>
      <c r="N219" s="72">
        <f t="shared" si="42"/>
        <v>0</v>
      </c>
      <c r="O219" s="23"/>
      <c r="P219" s="72">
        <f t="shared" si="46"/>
        <v>0</v>
      </c>
      <c r="Q219" s="23"/>
      <c r="R219" s="72">
        <f t="shared" si="43"/>
        <v>0</v>
      </c>
      <c r="S219" s="23"/>
      <c r="T219" s="72">
        <f t="shared" si="44"/>
        <v>0</v>
      </c>
      <c r="U219" s="23"/>
      <c r="V219" s="72">
        <f t="shared" si="36"/>
        <v>0</v>
      </c>
      <c r="W219" s="23"/>
      <c r="X219" s="72">
        <f t="shared" si="47"/>
        <v>0</v>
      </c>
      <c r="Y219" s="23"/>
      <c r="Z219" s="72">
        <f t="shared" si="37"/>
        <v>0</v>
      </c>
      <c r="AA219" s="23"/>
      <c r="AB219" s="72">
        <f t="shared" si="45"/>
        <v>0</v>
      </c>
      <c r="AC219" s="23"/>
      <c r="AD219" s="72">
        <f t="shared" si="38"/>
        <v>0</v>
      </c>
      <c r="AE219" s="23"/>
      <c r="AF219" s="72">
        <f t="shared" si="39"/>
        <v>0</v>
      </c>
      <c r="AG219" s="23"/>
      <c r="AH219" s="72">
        <f t="shared" si="40"/>
        <v>0</v>
      </c>
      <c r="AI219" s="58"/>
      <c r="AJ219" s="38"/>
      <c r="AK219" s="39"/>
      <c r="AL219" s="13"/>
      <c r="AM219" s="13"/>
      <c r="AN219" s="13">
        <v>0</v>
      </c>
      <c r="AO219"/>
      <c r="AP219"/>
      <c r="AQ219"/>
      <c r="AR219"/>
      <c r="AS219"/>
      <c r="AT219"/>
      <c r="AU219"/>
    </row>
    <row r="220" spans="1:47" ht="13.5" customHeight="1">
      <c r="A220" s="166">
        <v>220</v>
      </c>
      <c r="B220" s="169"/>
      <c r="C220" s="169"/>
      <c r="D220" s="169"/>
      <c r="E220" s="169"/>
      <c r="F220" s="175" t="s">
        <v>70</v>
      </c>
      <c r="G220" s="176" t="s">
        <v>135</v>
      </c>
      <c r="H220" s="169"/>
      <c r="I220" s="169"/>
      <c r="J220" s="168">
        <v>44594.6</v>
      </c>
      <c r="K220" s="132">
        <v>856.1800000000001</v>
      </c>
      <c r="L220" s="72">
        <f t="shared" si="41"/>
        <v>0.001848475327383919</v>
      </c>
      <c r="M220" s="21">
        <v>29757.675788409877</v>
      </c>
      <c r="N220" s="72">
        <f t="shared" si="42"/>
        <v>0.002905557014420629</v>
      </c>
      <c r="O220" s="21">
        <v>13980.744211590121</v>
      </c>
      <c r="P220" s="72">
        <f t="shared" si="46"/>
        <v>0.0029055570144206296</v>
      </c>
      <c r="Q220" s="21">
        <v>0</v>
      </c>
      <c r="R220" s="72">
        <f t="shared" si="43"/>
        <v>0</v>
      </c>
      <c r="S220" s="21">
        <v>0</v>
      </c>
      <c r="T220" s="72">
        <f t="shared" si="44"/>
        <v>0</v>
      </c>
      <c r="U220" s="21">
        <v>0</v>
      </c>
      <c r="V220" s="72">
        <f t="shared" si="36"/>
        <v>0</v>
      </c>
      <c r="W220" s="21">
        <v>0</v>
      </c>
      <c r="X220" s="72">
        <f t="shared" si="47"/>
        <v>0</v>
      </c>
      <c r="Y220" s="21">
        <v>0</v>
      </c>
      <c r="Z220" s="72">
        <f t="shared" si="37"/>
        <v>0</v>
      </c>
      <c r="AA220" s="21">
        <v>0</v>
      </c>
      <c r="AB220" s="72">
        <f t="shared" si="45"/>
        <v>0</v>
      </c>
      <c r="AC220" s="21">
        <v>0</v>
      </c>
      <c r="AD220" s="72">
        <f t="shared" si="38"/>
        <v>0</v>
      </c>
      <c r="AE220" s="21">
        <v>0</v>
      </c>
      <c r="AF220" s="72">
        <f t="shared" si="39"/>
        <v>0</v>
      </c>
      <c r="AG220" s="21">
        <v>0</v>
      </c>
      <c r="AH220" s="72">
        <f t="shared" si="40"/>
        <v>0</v>
      </c>
      <c r="AI220" s="57"/>
      <c r="AJ220" s="38"/>
      <c r="AK220" s="42"/>
      <c r="AN220" s="13">
        <v>0</v>
      </c>
      <c r="AO220"/>
      <c r="AP220"/>
      <c r="AQ220"/>
      <c r="AR220"/>
      <c r="AS220"/>
      <c r="AT220"/>
      <c r="AU220"/>
    </row>
    <row r="221" spans="1:47" s="13" customFormat="1" ht="13.5" customHeight="1">
      <c r="A221" s="166">
        <v>221</v>
      </c>
      <c r="B221" s="171"/>
      <c r="C221" s="171"/>
      <c r="D221" s="171"/>
      <c r="E221" s="169"/>
      <c r="F221" s="175"/>
      <c r="G221" s="171" t="s">
        <v>60</v>
      </c>
      <c r="H221" s="171" t="s">
        <v>136</v>
      </c>
      <c r="I221" s="171"/>
      <c r="J221" s="168">
        <v>45917.96</v>
      </c>
      <c r="K221" s="130"/>
      <c r="L221" s="72">
        <f t="shared" si="41"/>
        <v>0</v>
      </c>
      <c r="M221" s="17">
        <v>31240.537873685727</v>
      </c>
      <c r="N221" s="72">
        <f t="shared" si="42"/>
        <v>0.0030503445429872844</v>
      </c>
      <c r="O221" s="17">
        <v>14677.422126314272</v>
      </c>
      <c r="P221" s="72">
        <f t="shared" si="46"/>
        <v>0.003050344542987284</v>
      </c>
      <c r="Q221" s="17"/>
      <c r="R221" s="72">
        <f t="shared" si="43"/>
        <v>0</v>
      </c>
      <c r="S221" s="17"/>
      <c r="T221" s="72">
        <f t="shared" si="44"/>
        <v>0</v>
      </c>
      <c r="U221" s="17"/>
      <c r="V221" s="72">
        <f t="shared" si="36"/>
        <v>0</v>
      </c>
      <c r="W221" s="17"/>
      <c r="X221" s="72">
        <f t="shared" si="47"/>
        <v>0</v>
      </c>
      <c r="Y221" s="17"/>
      <c r="Z221" s="72">
        <f t="shared" si="37"/>
        <v>0</v>
      </c>
      <c r="AA221" s="17"/>
      <c r="AB221" s="72">
        <f t="shared" si="45"/>
        <v>0</v>
      </c>
      <c r="AC221" s="17"/>
      <c r="AD221" s="72">
        <f t="shared" si="38"/>
        <v>0</v>
      </c>
      <c r="AE221" s="17"/>
      <c r="AF221" s="72">
        <f t="shared" si="39"/>
        <v>0</v>
      </c>
      <c r="AG221" s="17"/>
      <c r="AH221" s="72">
        <f t="shared" si="40"/>
        <v>0</v>
      </c>
      <c r="AI221" s="57"/>
      <c r="AJ221" s="38"/>
      <c r="AK221" s="42"/>
      <c r="AL221" s="16"/>
      <c r="AM221" s="16"/>
      <c r="AN221" s="13">
        <v>0</v>
      </c>
      <c r="AO221"/>
      <c r="AP221"/>
      <c r="AQ221"/>
      <c r="AR221"/>
      <c r="AS221"/>
      <c r="AT221"/>
      <c r="AU221"/>
    </row>
    <row r="222" spans="1:47" s="13" customFormat="1" ht="13.5" customHeight="1">
      <c r="A222" s="166">
        <v>222</v>
      </c>
      <c r="B222" s="171"/>
      <c r="C222" s="171"/>
      <c r="D222" s="171"/>
      <c r="E222" s="169"/>
      <c r="F222" s="175"/>
      <c r="G222" s="171" t="s">
        <v>73</v>
      </c>
      <c r="H222" s="171" t="s">
        <v>137</v>
      </c>
      <c r="I222" s="171"/>
      <c r="J222" s="168">
        <v>22590.84</v>
      </c>
      <c r="K222" s="130">
        <v>876.46</v>
      </c>
      <c r="L222" s="72">
        <f t="shared" si="41"/>
        <v>0.0018922594377805014</v>
      </c>
      <c r="M222" s="17">
        <v>14773.498447962495</v>
      </c>
      <c r="N222" s="72">
        <f t="shared" si="42"/>
        <v>0.0014424931015522516</v>
      </c>
      <c r="O222" s="17">
        <v>6940.881552037506</v>
      </c>
      <c r="P222" s="72">
        <f t="shared" si="46"/>
        <v>0.0014424931015522514</v>
      </c>
      <c r="Q222" s="17"/>
      <c r="R222" s="72">
        <f t="shared" si="43"/>
        <v>0</v>
      </c>
      <c r="S222" s="17"/>
      <c r="T222" s="72">
        <f t="shared" si="44"/>
        <v>0</v>
      </c>
      <c r="U222" s="17"/>
      <c r="V222" s="72">
        <f t="shared" si="36"/>
        <v>0</v>
      </c>
      <c r="W222" s="17"/>
      <c r="X222" s="72">
        <f t="shared" si="47"/>
        <v>0</v>
      </c>
      <c r="Y222" s="17"/>
      <c r="Z222" s="72">
        <f t="shared" si="37"/>
        <v>0</v>
      </c>
      <c r="AA222" s="17"/>
      <c r="AB222" s="72">
        <f t="shared" si="45"/>
        <v>0</v>
      </c>
      <c r="AC222" s="17"/>
      <c r="AD222" s="72">
        <f t="shared" si="38"/>
        <v>0</v>
      </c>
      <c r="AE222" s="17"/>
      <c r="AF222" s="72">
        <f t="shared" si="39"/>
        <v>0</v>
      </c>
      <c r="AG222" s="17"/>
      <c r="AH222" s="72">
        <f t="shared" si="40"/>
        <v>0</v>
      </c>
      <c r="AI222" s="57"/>
      <c r="AJ222" s="38"/>
      <c r="AK222" s="42"/>
      <c r="AL222" s="16"/>
      <c r="AM222" s="16"/>
      <c r="AO222"/>
      <c r="AP222"/>
      <c r="AQ222"/>
      <c r="AR222"/>
      <c r="AS222"/>
      <c r="AT222"/>
      <c r="AU222"/>
    </row>
    <row r="223" spans="1:47" s="13" customFormat="1" ht="13.5" customHeight="1">
      <c r="A223" s="166">
        <v>223</v>
      </c>
      <c r="B223" s="171"/>
      <c r="C223" s="171"/>
      <c r="D223" s="171"/>
      <c r="E223" s="169"/>
      <c r="F223" s="175"/>
      <c r="G223" s="171" t="s">
        <v>62</v>
      </c>
      <c r="H223" s="171" t="s">
        <v>138</v>
      </c>
      <c r="I223" s="171"/>
      <c r="J223" s="168">
        <v>841.3700000000001</v>
      </c>
      <c r="K223" s="130">
        <v>-20.28</v>
      </c>
      <c r="L223" s="72">
        <f t="shared" si="41"/>
        <v>-4.378411039658235E-05</v>
      </c>
      <c r="M223" s="17">
        <v>586.228339823052</v>
      </c>
      <c r="N223" s="72">
        <f t="shared" si="42"/>
        <v>5.723968084525083E-05</v>
      </c>
      <c r="O223" s="17">
        <v>275.421660176948</v>
      </c>
      <c r="P223" s="72">
        <f t="shared" si="46"/>
        <v>5.7239680845250816E-05</v>
      </c>
      <c r="Q223" s="17"/>
      <c r="R223" s="72">
        <f t="shared" si="43"/>
        <v>0</v>
      </c>
      <c r="S223" s="17"/>
      <c r="T223" s="72">
        <f t="shared" si="44"/>
        <v>0</v>
      </c>
      <c r="U223" s="17"/>
      <c r="V223" s="72">
        <f t="shared" si="36"/>
        <v>0</v>
      </c>
      <c r="W223" s="17"/>
      <c r="X223" s="72">
        <f t="shared" si="47"/>
        <v>0</v>
      </c>
      <c r="Y223" s="17"/>
      <c r="Z223" s="72">
        <f t="shared" si="37"/>
        <v>0</v>
      </c>
      <c r="AA223" s="17"/>
      <c r="AB223" s="72">
        <f t="shared" si="45"/>
        <v>0</v>
      </c>
      <c r="AC223" s="17"/>
      <c r="AD223" s="72">
        <f t="shared" si="38"/>
        <v>0</v>
      </c>
      <c r="AE223" s="17"/>
      <c r="AF223" s="72">
        <f t="shared" si="39"/>
        <v>0</v>
      </c>
      <c r="AG223" s="17"/>
      <c r="AH223" s="72">
        <f t="shared" si="40"/>
        <v>0</v>
      </c>
      <c r="AI223" s="57"/>
      <c r="AJ223" s="38"/>
      <c r="AK223" s="42"/>
      <c r="AL223" s="16"/>
      <c r="AM223" s="16"/>
      <c r="AN223" s="13">
        <v>0</v>
      </c>
      <c r="AO223"/>
      <c r="AP223"/>
      <c r="AQ223"/>
      <c r="AR223"/>
      <c r="AS223"/>
      <c r="AT223"/>
      <c r="AU223"/>
    </row>
    <row r="224" spans="1:47" ht="13.5" customHeight="1">
      <c r="A224" s="166">
        <v>224</v>
      </c>
      <c r="B224" s="171"/>
      <c r="C224" s="171"/>
      <c r="D224" s="171"/>
      <c r="E224" s="169"/>
      <c r="F224" s="175"/>
      <c r="G224" s="171" t="s">
        <v>64</v>
      </c>
      <c r="H224" s="171" t="s">
        <v>139</v>
      </c>
      <c r="I224" s="171"/>
      <c r="J224" s="168">
        <v>-2275.78</v>
      </c>
      <c r="K224" s="130"/>
      <c r="L224" s="72">
        <f t="shared" si="41"/>
        <v>0</v>
      </c>
      <c r="M224" s="17">
        <v>-1548.3395011924858</v>
      </c>
      <c r="N224" s="72">
        <f t="shared" si="42"/>
        <v>-0.00015118078207393366</v>
      </c>
      <c r="O224" s="17">
        <v>-727.4404988075145</v>
      </c>
      <c r="P224" s="72">
        <f t="shared" si="46"/>
        <v>-0.00015118078207393364</v>
      </c>
      <c r="Q224" s="17"/>
      <c r="R224" s="72">
        <f t="shared" si="43"/>
        <v>0</v>
      </c>
      <c r="S224" s="17"/>
      <c r="T224" s="72">
        <f t="shared" si="44"/>
        <v>0</v>
      </c>
      <c r="U224" s="17"/>
      <c r="V224" s="72">
        <f t="shared" si="36"/>
        <v>0</v>
      </c>
      <c r="W224" s="17"/>
      <c r="X224" s="72">
        <f t="shared" si="47"/>
        <v>0</v>
      </c>
      <c r="Y224" s="17"/>
      <c r="Z224" s="72">
        <f t="shared" si="37"/>
        <v>0</v>
      </c>
      <c r="AA224" s="17"/>
      <c r="AB224" s="72">
        <f t="shared" si="45"/>
        <v>0</v>
      </c>
      <c r="AC224" s="17"/>
      <c r="AD224" s="72">
        <f t="shared" si="38"/>
        <v>0</v>
      </c>
      <c r="AE224" s="17"/>
      <c r="AF224" s="72">
        <f t="shared" si="39"/>
        <v>0</v>
      </c>
      <c r="AG224" s="17"/>
      <c r="AH224" s="72">
        <f t="shared" si="40"/>
        <v>0</v>
      </c>
      <c r="AI224" s="57"/>
      <c r="AJ224" s="41"/>
      <c r="AK224" s="42"/>
      <c r="AN224" s="13">
        <v>0</v>
      </c>
      <c r="AO224"/>
      <c r="AP224"/>
      <c r="AQ224"/>
      <c r="AR224"/>
      <c r="AS224"/>
      <c r="AT224"/>
      <c r="AU224"/>
    </row>
    <row r="225" spans="1:47" ht="13.5" customHeight="1">
      <c r="A225" s="166">
        <v>225</v>
      </c>
      <c r="B225" s="171"/>
      <c r="C225" s="171"/>
      <c r="D225" s="171"/>
      <c r="E225" s="169"/>
      <c r="F225" s="175"/>
      <c r="G225" s="171" t="s">
        <v>66</v>
      </c>
      <c r="H225" s="171" t="s">
        <v>30</v>
      </c>
      <c r="I225" s="171"/>
      <c r="J225" s="168">
        <v>-22479.79</v>
      </c>
      <c r="K225" s="130"/>
      <c r="L225" s="72">
        <f t="shared" si="41"/>
        <v>0</v>
      </c>
      <c r="M225" s="17">
        <v>-15294.24937186891</v>
      </c>
      <c r="N225" s="72">
        <f t="shared" si="42"/>
        <v>-0.0014933395288902235</v>
      </c>
      <c r="O225" s="17">
        <v>-7185.540628131091</v>
      </c>
      <c r="P225" s="72">
        <f t="shared" si="46"/>
        <v>-0.0014933395288902233</v>
      </c>
      <c r="Q225" s="17"/>
      <c r="R225" s="72">
        <f t="shared" si="43"/>
        <v>0</v>
      </c>
      <c r="S225" s="17"/>
      <c r="T225" s="72">
        <f t="shared" si="44"/>
        <v>0</v>
      </c>
      <c r="U225" s="17"/>
      <c r="V225" s="72">
        <f t="shared" si="36"/>
        <v>0</v>
      </c>
      <c r="W225" s="17"/>
      <c r="X225" s="72">
        <f t="shared" si="47"/>
        <v>0</v>
      </c>
      <c r="Y225" s="17"/>
      <c r="Z225" s="72">
        <f t="shared" si="37"/>
        <v>0</v>
      </c>
      <c r="AA225" s="17"/>
      <c r="AB225" s="72">
        <f t="shared" si="45"/>
        <v>0</v>
      </c>
      <c r="AC225" s="17"/>
      <c r="AD225" s="72">
        <f t="shared" si="38"/>
        <v>0</v>
      </c>
      <c r="AE225" s="17"/>
      <c r="AF225" s="72">
        <f t="shared" si="39"/>
        <v>0</v>
      </c>
      <c r="AG225" s="17"/>
      <c r="AH225" s="72">
        <f t="shared" si="40"/>
        <v>0</v>
      </c>
      <c r="AI225" s="58"/>
      <c r="AJ225" s="38"/>
      <c r="AK225" s="39"/>
      <c r="AL225" s="13"/>
      <c r="AM225" s="13"/>
      <c r="AN225" s="13">
        <v>0</v>
      </c>
      <c r="AO225"/>
      <c r="AP225"/>
      <c r="AQ225"/>
      <c r="AR225"/>
      <c r="AS225"/>
      <c r="AT225"/>
      <c r="AU225"/>
    </row>
    <row r="226" spans="1:47" ht="13.5" customHeight="1">
      <c r="A226" s="166">
        <v>226</v>
      </c>
      <c r="B226" s="169"/>
      <c r="C226" s="169"/>
      <c r="D226" s="169"/>
      <c r="E226" s="169" t="s">
        <v>40</v>
      </c>
      <c r="F226" s="90" t="s">
        <v>53</v>
      </c>
      <c r="G226" s="169"/>
      <c r="H226" s="169"/>
      <c r="I226" s="169"/>
      <c r="J226" s="168">
        <v>158.07</v>
      </c>
      <c r="K226" s="132">
        <v>6.28</v>
      </c>
      <c r="L226" s="72">
        <f t="shared" si="41"/>
        <v>1.3558393160282897E-05</v>
      </c>
      <c r="M226" s="21">
        <v>103.27116544042367</v>
      </c>
      <c r="N226" s="72">
        <f t="shared" si="42"/>
        <v>1.0083457500726075E-05</v>
      </c>
      <c r="O226" s="21">
        <v>48.51883455957632</v>
      </c>
      <c r="P226" s="72">
        <f t="shared" si="46"/>
        <v>1.0083457500726073E-05</v>
      </c>
      <c r="Q226" s="21">
        <v>0</v>
      </c>
      <c r="R226" s="72">
        <f t="shared" si="43"/>
        <v>0</v>
      </c>
      <c r="S226" s="21">
        <v>0</v>
      </c>
      <c r="T226" s="72">
        <f t="shared" si="44"/>
        <v>0</v>
      </c>
      <c r="U226" s="21">
        <v>0</v>
      </c>
      <c r="V226" s="72">
        <f t="shared" si="36"/>
        <v>0</v>
      </c>
      <c r="W226" s="21">
        <v>0</v>
      </c>
      <c r="X226" s="72">
        <f t="shared" si="47"/>
        <v>0</v>
      </c>
      <c r="Y226" s="21">
        <v>0</v>
      </c>
      <c r="Z226" s="72">
        <f t="shared" si="37"/>
        <v>0</v>
      </c>
      <c r="AA226" s="21">
        <v>0</v>
      </c>
      <c r="AB226" s="72">
        <f t="shared" si="45"/>
        <v>0</v>
      </c>
      <c r="AC226" s="21">
        <v>0</v>
      </c>
      <c r="AD226" s="72">
        <f t="shared" si="38"/>
        <v>0</v>
      </c>
      <c r="AE226" s="21">
        <v>0</v>
      </c>
      <c r="AF226" s="72">
        <f t="shared" si="39"/>
        <v>0</v>
      </c>
      <c r="AG226" s="21">
        <v>0</v>
      </c>
      <c r="AH226" s="72">
        <f t="shared" si="40"/>
        <v>0</v>
      </c>
      <c r="AI226" s="58"/>
      <c r="AJ226" s="38"/>
      <c r="AK226" s="39"/>
      <c r="AL226" s="13"/>
      <c r="AM226" s="13"/>
      <c r="AN226" s="13">
        <v>0</v>
      </c>
      <c r="AO226"/>
      <c r="AP226"/>
      <c r="AQ226"/>
      <c r="AR226"/>
      <c r="AS226"/>
      <c r="AT226"/>
      <c r="AU226"/>
    </row>
    <row r="227" spans="1:47" ht="13.5" customHeight="1">
      <c r="A227" s="166">
        <v>227</v>
      </c>
      <c r="B227" s="169"/>
      <c r="C227" s="169"/>
      <c r="D227" s="169"/>
      <c r="E227" s="169"/>
      <c r="F227" s="175" t="s">
        <v>58</v>
      </c>
      <c r="G227" s="180" t="s">
        <v>134</v>
      </c>
      <c r="H227" s="169"/>
      <c r="I227" s="169"/>
      <c r="J227" s="168">
        <v>158.07</v>
      </c>
      <c r="K227" s="133">
        <v>6.28</v>
      </c>
      <c r="L227" s="72">
        <f t="shared" si="41"/>
        <v>1.3558393160282897E-05</v>
      </c>
      <c r="M227" s="23">
        <v>103.27116544042367</v>
      </c>
      <c r="N227" s="72">
        <f t="shared" si="42"/>
        <v>1.0083457500726075E-05</v>
      </c>
      <c r="O227" s="23">
        <v>48.51883455957632</v>
      </c>
      <c r="P227" s="72">
        <f t="shared" si="46"/>
        <v>1.0083457500726073E-05</v>
      </c>
      <c r="Q227" s="23"/>
      <c r="R227" s="72">
        <f t="shared" si="43"/>
        <v>0</v>
      </c>
      <c r="S227" s="23"/>
      <c r="T227" s="72">
        <f t="shared" si="44"/>
        <v>0</v>
      </c>
      <c r="U227" s="23"/>
      <c r="V227" s="72">
        <f t="shared" si="36"/>
        <v>0</v>
      </c>
      <c r="W227" s="23"/>
      <c r="X227" s="72">
        <f t="shared" si="47"/>
        <v>0</v>
      </c>
      <c r="Y227" s="23"/>
      <c r="Z227" s="72">
        <f t="shared" si="37"/>
        <v>0</v>
      </c>
      <c r="AA227" s="23"/>
      <c r="AB227" s="72">
        <f t="shared" si="45"/>
        <v>0</v>
      </c>
      <c r="AC227" s="23"/>
      <c r="AD227" s="72">
        <f t="shared" si="38"/>
        <v>0</v>
      </c>
      <c r="AE227" s="23"/>
      <c r="AF227" s="72">
        <f t="shared" si="39"/>
        <v>0</v>
      </c>
      <c r="AG227" s="23"/>
      <c r="AH227" s="72">
        <f t="shared" si="40"/>
        <v>0</v>
      </c>
      <c r="AI227" s="58"/>
      <c r="AJ227" s="38"/>
      <c r="AK227" s="39"/>
      <c r="AL227" s="13"/>
      <c r="AM227" s="13"/>
      <c r="AN227" s="13">
        <v>1</v>
      </c>
      <c r="AO227"/>
      <c r="AP227"/>
      <c r="AQ227"/>
      <c r="AR227"/>
      <c r="AS227"/>
      <c r="AT227"/>
      <c r="AU227"/>
    </row>
    <row r="228" spans="1:47" ht="13.5" customHeight="1">
      <c r="A228" s="166">
        <v>228</v>
      </c>
      <c r="B228" s="169"/>
      <c r="C228" s="169"/>
      <c r="D228" s="169"/>
      <c r="E228" s="169"/>
      <c r="F228" s="175" t="s">
        <v>70</v>
      </c>
      <c r="G228" s="176" t="s">
        <v>135</v>
      </c>
      <c r="H228" s="169"/>
      <c r="I228" s="169"/>
      <c r="J228" s="168">
        <v>0</v>
      </c>
      <c r="K228" s="132">
        <v>0</v>
      </c>
      <c r="L228" s="72">
        <f t="shared" si="41"/>
        <v>0</v>
      </c>
      <c r="M228" s="21">
        <v>0</v>
      </c>
      <c r="N228" s="72">
        <f t="shared" si="42"/>
        <v>0</v>
      </c>
      <c r="O228" s="21">
        <v>0</v>
      </c>
      <c r="P228" s="72">
        <f t="shared" si="46"/>
        <v>0</v>
      </c>
      <c r="Q228" s="21">
        <v>0</v>
      </c>
      <c r="R228" s="72">
        <f t="shared" si="43"/>
        <v>0</v>
      </c>
      <c r="S228" s="21">
        <v>0</v>
      </c>
      <c r="T228" s="72">
        <f t="shared" si="44"/>
        <v>0</v>
      </c>
      <c r="U228" s="21">
        <v>0</v>
      </c>
      <c r="V228" s="72">
        <f t="shared" si="36"/>
        <v>0</v>
      </c>
      <c r="W228" s="21">
        <v>0</v>
      </c>
      <c r="X228" s="72">
        <f t="shared" si="47"/>
        <v>0</v>
      </c>
      <c r="Y228" s="21">
        <v>0</v>
      </c>
      <c r="Z228" s="72">
        <f t="shared" si="37"/>
        <v>0</v>
      </c>
      <c r="AA228" s="21">
        <v>0</v>
      </c>
      <c r="AB228" s="72">
        <f t="shared" si="45"/>
        <v>0</v>
      </c>
      <c r="AC228" s="21">
        <v>0</v>
      </c>
      <c r="AD228" s="72">
        <f t="shared" si="38"/>
        <v>0</v>
      </c>
      <c r="AE228" s="21">
        <v>0</v>
      </c>
      <c r="AF228" s="72">
        <f t="shared" si="39"/>
        <v>0</v>
      </c>
      <c r="AG228" s="21">
        <v>0</v>
      </c>
      <c r="AH228" s="72">
        <f t="shared" si="40"/>
        <v>0</v>
      </c>
      <c r="AI228" s="57"/>
      <c r="AJ228" s="41"/>
      <c r="AK228" s="42"/>
      <c r="AN228" s="13">
        <v>0</v>
      </c>
      <c r="AO228"/>
      <c r="AP228"/>
      <c r="AQ228"/>
      <c r="AR228"/>
      <c r="AS228"/>
      <c r="AT228"/>
      <c r="AU228"/>
    </row>
    <row r="229" spans="1:47" s="13" customFormat="1" ht="13.5" customHeight="1">
      <c r="A229" s="166">
        <v>229</v>
      </c>
      <c r="B229" s="171"/>
      <c r="C229" s="171"/>
      <c r="D229" s="171"/>
      <c r="E229" s="169"/>
      <c r="F229" s="175"/>
      <c r="G229" s="171" t="s">
        <v>60</v>
      </c>
      <c r="H229" s="171" t="s">
        <v>136</v>
      </c>
      <c r="I229" s="171"/>
      <c r="J229" s="168">
        <v>0</v>
      </c>
      <c r="K229" s="130"/>
      <c r="L229" s="72">
        <f t="shared" si="41"/>
        <v>0</v>
      </c>
      <c r="M229" s="17"/>
      <c r="N229" s="72">
        <f t="shared" si="42"/>
        <v>0</v>
      </c>
      <c r="O229" s="17"/>
      <c r="P229" s="72">
        <f t="shared" si="46"/>
        <v>0</v>
      </c>
      <c r="Q229" s="17"/>
      <c r="R229" s="72">
        <f t="shared" si="43"/>
        <v>0</v>
      </c>
      <c r="S229" s="17"/>
      <c r="T229" s="72">
        <f t="shared" si="44"/>
        <v>0</v>
      </c>
      <c r="U229" s="17"/>
      <c r="V229" s="72">
        <f t="shared" si="36"/>
        <v>0</v>
      </c>
      <c r="W229" s="17"/>
      <c r="X229" s="72">
        <f t="shared" si="47"/>
        <v>0</v>
      </c>
      <c r="Y229" s="17"/>
      <c r="Z229" s="72">
        <f t="shared" si="37"/>
        <v>0</v>
      </c>
      <c r="AA229" s="17"/>
      <c r="AB229" s="72">
        <f t="shared" si="45"/>
        <v>0</v>
      </c>
      <c r="AC229" s="17"/>
      <c r="AD229" s="72">
        <f t="shared" si="38"/>
        <v>0</v>
      </c>
      <c r="AE229" s="17"/>
      <c r="AF229" s="72">
        <f t="shared" si="39"/>
        <v>0</v>
      </c>
      <c r="AG229" s="17"/>
      <c r="AH229" s="72">
        <f t="shared" si="40"/>
        <v>0</v>
      </c>
      <c r="AI229" s="57"/>
      <c r="AJ229" s="41"/>
      <c r="AK229" s="42"/>
      <c r="AL229" s="16"/>
      <c r="AM229" s="16"/>
      <c r="AN229" s="13">
        <v>0</v>
      </c>
      <c r="AO229"/>
      <c r="AP229"/>
      <c r="AQ229"/>
      <c r="AR229"/>
      <c r="AS229"/>
      <c r="AT229"/>
      <c r="AU229"/>
    </row>
    <row r="230" spans="1:47" s="13" customFormat="1" ht="13.5" customHeight="1">
      <c r="A230" s="166">
        <v>230</v>
      </c>
      <c r="B230" s="171"/>
      <c r="C230" s="171"/>
      <c r="D230" s="171"/>
      <c r="E230" s="169"/>
      <c r="F230" s="175"/>
      <c r="G230" s="171" t="s">
        <v>73</v>
      </c>
      <c r="H230" s="171" t="s">
        <v>140</v>
      </c>
      <c r="I230" s="171"/>
      <c r="J230" s="168">
        <v>0</v>
      </c>
      <c r="K230" s="130"/>
      <c r="L230" s="72">
        <f t="shared" si="41"/>
        <v>0</v>
      </c>
      <c r="M230" s="17"/>
      <c r="N230" s="72">
        <f t="shared" si="42"/>
        <v>0</v>
      </c>
      <c r="O230" s="17"/>
      <c r="P230" s="72">
        <f t="shared" si="46"/>
        <v>0</v>
      </c>
      <c r="Q230" s="17"/>
      <c r="R230" s="72">
        <f t="shared" si="43"/>
        <v>0</v>
      </c>
      <c r="S230" s="17"/>
      <c r="T230" s="72">
        <f t="shared" si="44"/>
        <v>0</v>
      </c>
      <c r="U230" s="17"/>
      <c r="V230" s="72">
        <f t="shared" si="36"/>
        <v>0</v>
      </c>
      <c r="W230" s="17"/>
      <c r="X230" s="72">
        <f t="shared" si="47"/>
        <v>0</v>
      </c>
      <c r="Y230" s="17"/>
      <c r="Z230" s="72">
        <f t="shared" si="37"/>
        <v>0</v>
      </c>
      <c r="AA230" s="17"/>
      <c r="AB230" s="72">
        <f t="shared" si="45"/>
        <v>0</v>
      </c>
      <c r="AC230" s="17"/>
      <c r="AD230" s="72">
        <f t="shared" si="38"/>
        <v>0</v>
      </c>
      <c r="AE230" s="17"/>
      <c r="AF230" s="72">
        <f t="shared" si="39"/>
        <v>0</v>
      </c>
      <c r="AG230" s="17"/>
      <c r="AH230" s="72">
        <f t="shared" si="40"/>
        <v>0</v>
      </c>
      <c r="AI230" s="57"/>
      <c r="AJ230" s="41"/>
      <c r="AK230" s="42"/>
      <c r="AL230" s="16"/>
      <c r="AM230" s="16"/>
      <c r="AN230" s="13">
        <v>0</v>
      </c>
      <c r="AO230"/>
      <c r="AP230"/>
      <c r="AQ230"/>
      <c r="AR230"/>
      <c r="AS230"/>
      <c r="AT230"/>
      <c r="AU230"/>
    </row>
    <row r="231" spans="1:47" s="13" customFormat="1" ht="13.5" customHeight="1">
      <c r="A231" s="166">
        <v>231</v>
      </c>
      <c r="B231" s="171"/>
      <c r="C231" s="171"/>
      <c r="D231" s="171"/>
      <c r="E231" s="171"/>
      <c r="F231" s="175"/>
      <c r="G231" s="171" t="s">
        <v>62</v>
      </c>
      <c r="H231" s="171" t="s">
        <v>139</v>
      </c>
      <c r="I231" s="171"/>
      <c r="J231" s="168">
        <v>0</v>
      </c>
      <c r="K231" s="130"/>
      <c r="L231" s="72">
        <f t="shared" si="41"/>
        <v>0</v>
      </c>
      <c r="M231" s="17"/>
      <c r="N231" s="72">
        <f t="shared" si="42"/>
        <v>0</v>
      </c>
      <c r="O231" s="17"/>
      <c r="P231" s="72">
        <f t="shared" si="46"/>
        <v>0</v>
      </c>
      <c r="Q231" s="17"/>
      <c r="R231" s="72">
        <f t="shared" si="43"/>
        <v>0</v>
      </c>
      <c r="S231" s="17"/>
      <c r="T231" s="72">
        <f t="shared" si="44"/>
        <v>0</v>
      </c>
      <c r="U231" s="17"/>
      <c r="V231" s="72">
        <f t="shared" si="36"/>
        <v>0</v>
      </c>
      <c r="W231" s="17"/>
      <c r="X231" s="72">
        <f t="shared" si="47"/>
        <v>0</v>
      </c>
      <c r="Y231" s="17"/>
      <c r="Z231" s="72">
        <f t="shared" si="37"/>
        <v>0</v>
      </c>
      <c r="AA231" s="17"/>
      <c r="AB231" s="72">
        <f t="shared" si="45"/>
        <v>0</v>
      </c>
      <c r="AC231" s="17"/>
      <c r="AD231" s="72">
        <f t="shared" si="38"/>
        <v>0</v>
      </c>
      <c r="AE231" s="17"/>
      <c r="AF231" s="72">
        <f t="shared" si="39"/>
        <v>0</v>
      </c>
      <c r="AG231" s="17"/>
      <c r="AH231" s="72">
        <f t="shared" si="40"/>
        <v>0</v>
      </c>
      <c r="AI231" s="57"/>
      <c r="AJ231" s="41"/>
      <c r="AK231" s="42"/>
      <c r="AL231" s="16"/>
      <c r="AM231" s="16"/>
      <c r="AN231" s="13">
        <v>0</v>
      </c>
      <c r="AO231"/>
      <c r="AP231"/>
      <c r="AQ231"/>
      <c r="AR231"/>
      <c r="AS231"/>
      <c r="AT231"/>
      <c r="AU231"/>
    </row>
    <row r="232" spans="1:47" s="13" customFormat="1" ht="13.5" customHeight="1">
      <c r="A232" s="166">
        <v>232</v>
      </c>
      <c r="B232" s="171"/>
      <c r="C232" s="171"/>
      <c r="D232" s="171"/>
      <c r="E232" s="171"/>
      <c r="F232" s="175"/>
      <c r="G232" s="171" t="s">
        <v>64</v>
      </c>
      <c r="H232" s="171" t="s">
        <v>30</v>
      </c>
      <c r="I232" s="171"/>
      <c r="J232" s="168">
        <v>0</v>
      </c>
      <c r="K232" s="130"/>
      <c r="L232" s="72">
        <f t="shared" si="41"/>
        <v>0</v>
      </c>
      <c r="M232" s="17"/>
      <c r="N232" s="72">
        <f t="shared" si="42"/>
        <v>0</v>
      </c>
      <c r="O232" s="17"/>
      <c r="P232" s="72">
        <f t="shared" si="46"/>
        <v>0</v>
      </c>
      <c r="Q232" s="17"/>
      <c r="R232" s="72">
        <f t="shared" si="43"/>
        <v>0</v>
      </c>
      <c r="S232" s="17"/>
      <c r="T232" s="72">
        <f t="shared" si="44"/>
        <v>0</v>
      </c>
      <c r="U232" s="17"/>
      <c r="V232" s="72">
        <f t="shared" si="36"/>
        <v>0</v>
      </c>
      <c r="W232" s="17"/>
      <c r="X232" s="72">
        <f t="shared" si="47"/>
        <v>0</v>
      </c>
      <c r="Y232" s="17"/>
      <c r="Z232" s="72">
        <f t="shared" si="37"/>
        <v>0</v>
      </c>
      <c r="AA232" s="17"/>
      <c r="AB232" s="72">
        <f t="shared" si="45"/>
        <v>0</v>
      </c>
      <c r="AC232" s="17"/>
      <c r="AD232" s="72">
        <f t="shared" si="38"/>
        <v>0</v>
      </c>
      <c r="AE232" s="17"/>
      <c r="AF232" s="72">
        <f t="shared" si="39"/>
        <v>0</v>
      </c>
      <c r="AG232" s="17"/>
      <c r="AH232" s="72">
        <f t="shared" si="40"/>
        <v>0</v>
      </c>
      <c r="AI232" s="57"/>
      <c r="AJ232" s="41"/>
      <c r="AK232" s="42"/>
      <c r="AL232" s="16"/>
      <c r="AM232" s="16"/>
      <c r="AN232" s="13">
        <v>0</v>
      </c>
      <c r="AO232"/>
      <c r="AP232"/>
      <c r="AQ232"/>
      <c r="AR232"/>
      <c r="AS232"/>
      <c r="AT232"/>
      <c r="AU232"/>
    </row>
    <row r="233" spans="1:47" s="13" customFormat="1" ht="13.5" customHeight="1">
      <c r="A233" s="166">
        <v>233</v>
      </c>
      <c r="B233" s="172"/>
      <c r="C233" s="172"/>
      <c r="D233" s="82"/>
      <c r="E233" s="82"/>
      <c r="F233" s="82"/>
      <c r="G233" s="172"/>
      <c r="H233" s="172"/>
      <c r="I233" s="173"/>
      <c r="J233" s="174"/>
      <c r="K233" s="131"/>
      <c r="L233" s="72">
        <f t="shared" si="41"/>
        <v>0</v>
      </c>
      <c r="M233" s="19"/>
      <c r="N233" s="72">
        <f t="shared" si="42"/>
        <v>0</v>
      </c>
      <c r="O233" s="19"/>
      <c r="P233" s="72">
        <f t="shared" si="46"/>
        <v>0</v>
      </c>
      <c r="Q233" s="19"/>
      <c r="R233" s="72">
        <f t="shared" si="43"/>
        <v>0</v>
      </c>
      <c r="S233" s="19"/>
      <c r="T233" s="72">
        <f t="shared" si="44"/>
        <v>0</v>
      </c>
      <c r="U233" s="19"/>
      <c r="V233" s="72">
        <f t="shared" si="36"/>
        <v>0</v>
      </c>
      <c r="W233" s="19"/>
      <c r="X233" s="72">
        <f t="shared" si="47"/>
        <v>0</v>
      </c>
      <c r="Y233" s="19"/>
      <c r="Z233" s="72">
        <f t="shared" si="37"/>
        <v>0</v>
      </c>
      <c r="AA233" s="19"/>
      <c r="AB233" s="72">
        <f t="shared" si="45"/>
        <v>0</v>
      </c>
      <c r="AC233" s="19"/>
      <c r="AD233" s="72">
        <f t="shared" si="38"/>
        <v>0</v>
      </c>
      <c r="AE233" s="19"/>
      <c r="AF233" s="72">
        <f t="shared" si="39"/>
        <v>0</v>
      </c>
      <c r="AG233" s="19"/>
      <c r="AH233" s="72">
        <f t="shared" si="40"/>
        <v>0</v>
      </c>
      <c r="AI233" s="58"/>
      <c r="AJ233" s="38"/>
      <c r="AK233" s="39"/>
      <c r="AN233" s="13">
        <v>1</v>
      </c>
      <c r="AO233"/>
      <c r="AP233"/>
      <c r="AQ233"/>
      <c r="AR233"/>
      <c r="AS233"/>
      <c r="AT233"/>
      <c r="AU233"/>
    </row>
    <row r="234" spans="1:47" s="13" customFormat="1" ht="13.5" customHeight="1">
      <c r="A234" s="166">
        <v>234</v>
      </c>
      <c r="B234" s="169"/>
      <c r="C234" s="169"/>
      <c r="D234" s="82" t="s">
        <v>141</v>
      </c>
      <c r="E234" s="82" t="s">
        <v>142</v>
      </c>
      <c r="F234" s="82"/>
      <c r="G234" s="82"/>
      <c r="H234" s="82"/>
      <c r="I234" s="82"/>
      <c r="J234" s="168">
        <v>-2390.7</v>
      </c>
      <c r="K234" s="129">
        <v>90.67</v>
      </c>
      <c r="L234" s="72">
        <f t="shared" si="41"/>
        <v>0.0001957546987010908</v>
      </c>
      <c r="M234" s="15">
        <v>-3448.1370605127404</v>
      </c>
      <c r="N234" s="72">
        <f t="shared" si="42"/>
        <v>-0.00033667813622590326</v>
      </c>
      <c r="O234" s="15">
        <v>-1620.00293948726</v>
      </c>
      <c r="P234" s="72">
        <f t="shared" si="46"/>
        <v>-0.0003366781362259032</v>
      </c>
      <c r="Q234" s="15">
        <v>0</v>
      </c>
      <c r="R234" s="72">
        <f t="shared" si="43"/>
        <v>0</v>
      </c>
      <c r="S234" s="15">
        <v>0</v>
      </c>
      <c r="T234" s="72">
        <f t="shared" si="44"/>
        <v>0</v>
      </c>
      <c r="U234" s="15">
        <v>93.18</v>
      </c>
      <c r="V234" s="72">
        <f t="shared" si="36"/>
        <v>0.0002069598937579226</v>
      </c>
      <c r="W234" s="15">
        <v>121.85</v>
      </c>
      <c r="X234" s="72">
        <f t="shared" si="47"/>
        <v>0.00011554430913743838</v>
      </c>
      <c r="Y234" s="15">
        <v>0</v>
      </c>
      <c r="Z234" s="72">
        <f t="shared" si="37"/>
        <v>0</v>
      </c>
      <c r="AA234" s="15">
        <v>0</v>
      </c>
      <c r="AB234" s="72">
        <f t="shared" si="45"/>
        <v>0</v>
      </c>
      <c r="AC234" s="15">
        <v>2371.74</v>
      </c>
      <c r="AD234" s="72">
        <f t="shared" si="38"/>
        <v>0.08457686604793736</v>
      </c>
      <c r="AE234" s="15">
        <v>0</v>
      </c>
      <c r="AF234" s="72">
        <f t="shared" si="39"/>
        <v>0</v>
      </c>
      <c r="AG234" s="15">
        <v>0</v>
      </c>
      <c r="AH234" s="72">
        <f t="shared" si="40"/>
        <v>0</v>
      </c>
      <c r="AI234" s="58"/>
      <c r="AJ234" s="38"/>
      <c r="AK234" s="39"/>
      <c r="AN234" s="13">
        <v>1</v>
      </c>
      <c r="AO234"/>
      <c r="AP234"/>
      <c r="AQ234"/>
      <c r="AR234"/>
      <c r="AS234"/>
      <c r="AT234"/>
      <c r="AU234"/>
    </row>
    <row r="235" spans="1:47" s="13" customFormat="1" ht="13.5" customHeight="1">
      <c r="A235" s="166">
        <v>235</v>
      </c>
      <c r="B235" s="169"/>
      <c r="C235" s="169"/>
      <c r="D235" s="169"/>
      <c r="E235" s="169" t="s">
        <v>38</v>
      </c>
      <c r="F235" s="89" t="s">
        <v>37</v>
      </c>
      <c r="G235" s="169"/>
      <c r="H235" s="169"/>
      <c r="I235" s="169"/>
      <c r="J235" s="168">
        <v>-5780.91</v>
      </c>
      <c r="K235" s="129">
        <v>90.67</v>
      </c>
      <c r="L235" s="72">
        <f t="shared" si="41"/>
        <v>0.0001957546987010908</v>
      </c>
      <c r="M235" s="15">
        <v>-5754.685171638498</v>
      </c>
      <c r="N235" s="72">
        <f t="shared" si="42"/>
        <v>-0.0005618908541489321</v>
      </c>
      <c r="O235" s="15">
        <v>-2703.6648283615023</v>
      </c>
      <c r="P235" s="72">
        <f t="shared" si="46"/>
        <v>-0.000561890854148932</v>
      </c>
      <c r="Q235" s="15">
        <v>0</v>
      </c>
      <c r="R235" s="72">
        <f t="shared" si="43"/>
        <v>0</v>
      </c>
      <c r="S235" s="15">
        <v>0</v>
      </c>
      <c r="T235" s="72">
        <f t="shared" si="44"/>
        <v>0</v>
      </c>
      <c r="U235" s="15">
        <v>93.18</v>
      </c>
      <c r="V235" s="72">
        <f t="shared" si="36"/>
        <v>0.0002069598937579226</v>
      </c>
      <c r="W235" s="15">
        <v>121.85</v>
      </c>
      <c r="X235" s="72">
        <f t="shared" si="47"/>
        <v>0.00011554430913743838</v>
      </c>
      <c r="Y235" s="15">
        <v>0</v>
      </c>
      <c r="Z235" s="72">
        <f t="shared" si="37"/>
        <v>0</v>
      </c>
      <c r="AA235" s="15">
        <v>0</v>
      </c>
      <c r="AB235" s="72">
        <f t="shared" si="45"/>
        <v>0</v>
      </c>
      <c r="AC235" s="15">
        <v>2371.74</v>
      </c>
      <c r="AD235" s="72">
        <f t="shared" si="38"/>
        <v>0.08457686604793736</v>
      </c>
      <c r="AE235" s="15">
        <v>0</v>
      </c>
      <c r="AF235" s="72">
        <f t="shared" si="39"/>
        <v>0</v>
      </c>
      <c r="AG235" s="15">
        <v>0</v>
      </c>
      <c r="AH235" s="72">
        <f t="shared" si="40"/>
        <v>0</v>
      </c>
      <c r="AI235" s="58"/>
      <c r="AJ235" s="38">
        <v>0</v>
      </c>
      <c r="AK235" s="39"/>
      <c r="AN235" s="13">
        <v>1</v>
      </c>
      <c r="AO235"/>
      <c r="AP235"/>
      <c r="AQ235"/>
      <c r="AR235"/>
      <c r="AS235"/>
      <c r="AT235"/>
      <c r="AU235"/>
    </row>
    <row r="236" spans="1:47" ht="13.5" customHeight="1">
      <c r="A236" s="166">
        <v>236</v>
      </c>
      <c r="B236" s="169"/>
      <c r="C236" s="169"/>
      <c r="D236" s="169"/>
      <c r="E236" s="169"/>
      <c r="F236" s="175" t="s">
        <v>58</v>
      </c>
      <c r="G236" s="176" t="s">
        <v>59</v>
      </c>
      <c r="H236" s="169"/>
      <c r="I236" s="169"/>
      <c r="J236" s="168">
        <v>-8057.76</v>
      </c>
      <c r="K236" s="132">
        <v>0</v>
      </c>
      <c r="L236" s="72">
        <f t="shared" si="41"/>
        <v>0</v>
      </c>
      <c r="M236" s="21">
        <v>-7095.767968646806</v>
      </c>
      <c r="N236" s="72">
        <f t="shared" si="42"/>
        <v>-0.0006928349693907543</v>
      </c>
      <c r="O236" s="21">
        <v>-3333.7320313531936</v>
      </c>
      <c r="P236" s="72">
        <f t="shared" si="46"/>
        <v>-0.0006928349693907542</v>
      </c>
      <c r="Q236" s="21">
        <v>0</v>
      </c>
      <c r="R236" s="72">
        <f t="shared" si="43"/>
        <v>0</v>
      </c>
      <c r="S236" s="21">
        <v>0</v>
      </c>
      <c r="T236" s="72">
        <f t="shared" si="44"/>
        <v>0</v>
      </c>
      <c r="U236" s="21">
        <v>0</v>
      </c>
      <c r="V236" s="72">
        <f t="shared" si="36"/>
        <v>0</v>
      </c>
      <c r="W236" s="21">
        <v>0</v>
      </c>
      <c r="X236" s="72">
        <f t="shared" si="47"/>
        <v>0</v>
      </c>
      <c r="Y236" s="21">
        <v>0</v>
      </c>
      <c r="Z236" s="72">
        <f t="shared" si="37"/>
        <v>0</v>
      </c>
      <c r="AA236" s="21">
        <v>0</v>
      </c>
      <c r="AB236" s="72">
        <f t="shared" si="45"/>
        <v>0</v>
      </c>
      <c r="AC236" s="21">
        <v>2371.74</v>
      </c>
      <c r="AD236" s="72">
        <f t="shared" si="38"/>
        <v>0.08457686604793736</v>
      </c>
      <c r="AE236" s="21">
        <v>0</v>
      </c>
      <c r="AF236" s="72">
        <f t="shared" si="39"/>
        <v>0</v>
      </c>
      <c r="AG236" s="21">
        <v>0</v>
      </c>
      <c r="AH236" s="72">
        <f t="shared" si="40"/>
        <v>0</v>
      </c>
      <c r="AI236" s="58"/>
      <c r="AJ236" s="44">
        <v>0</v>
      </c>
      <c r="AK236" s="39"/>
      <c r="AL236" s="13"/>
      <c r="AM236" s="13"/>
      <c r="AN236" s="13">
        <v>0</v>
      </c>
      <c r="AO236"/>
      <c r="AP236"/>
      <c r="AQ236"/>
      <c r="AR236"/>
      <c r="AS236"/>
      <c r="AT236"/>
      <c r="AU236"/>
    </row>
    <row r="237" spans="1:47" ht="13.5" customHeight="1">
      <c r="A237" s="166">
        <v>237</v>
      </c>
      <c r="B237" s="169"/>
      <c r="C237" s="169"/>
      <c r="D237" s="169"/>
      <c r="E237" s="169"/>
      <c r="F237" s="175"/>
      <c r="G237" s="171" t="s">
        <v>60</v>
      </c>
      <c r="H237" s="22" t="s">
        <v>143</v>
      </c>
      <c r="I237" s="169"/>
      <c r="J237" s="168">
        <v>2371.74</v>
      </c>
      <c r="K237" s="133"/>
      <c r="L237" s="72">
        <f t="shared" si="41"/>
        <v>0</v>
      </c>
      <c r="M237" s="23"/>
      <c r="N237" s="72">
        <f t="shared" si="42"/>
        <v>0</v>
      </c>
      <c r="O237" s="23"/>
      <c r="P237" s="72">
        <f t="shared" si="46"/>
        <v>0</v>
      </c>
      <c r="Q237" s="23"/>
      <c r="R237" s="72">
        <f t="shared" si="43"/>
        <v>0</v>
      </c>
      <c r="S237" s="23"/>
      <c r="T237" s="72">
        <f t="shared" si="44"/>
        <v>0</v>
      </c>
      <c r="U237" s="23"/>
      <c r="V237" s="72">
        <f t="shared" si="36"/>
        <v>0</v>
      </c>
      <c r="W237" s="23"/>
      <c r="X237" s="72">
        <f t="shared" si="47"/>
        <v>0</v>
      </c>
      <c r="Y237" s="23"/>
      <c r="Z237" s="72">
        <f t="shared" si="37"/>
        <v>0</v>
      </c>
      <c r="AA237" s="23"/>
      <c r="AB237" s="72">
        <f t="shared" si="45"/>
        <v>0</v>
      </c>
      <c r="AC237" s="23">
        <v>2371.74</v>
      </c>
      <c r="AD237" s="72">
        <f t="shared" si="38"/>
        <v>0.08457686604793736</v>
      </c>
      <c r="AE237" s="23"/>
      <c r="AF237" s="72">
        <f t="shared" si="39"/>
        <v>0</v>
      </c>
      <c r="AG237" s="23"/>
      <c r="AH237" s="72">
        <f t="shared" si="40"/>
        <v>0</v>
      </c>
      <c r="AI237" s="58"/>
      <c r="AJ237" s="44">
        <v>23</v>
      </c>
      <c r="AK237" s="39"/>
      <c r="AL237" s="13"/>
      <c r="AM237" s="13"/>
      <c r="AN237" s="13">
        <v>0</v>
      </c>
      <c r="AO237"/>
      <c r="AP237"/>
      <c r="AQ237"/>
      <c r="AR237"/>
      <c r="AS237"/>
      <c r="AT237"/>
      <c r="AU237"/>
    </row>
    <row r="238" spans="1:47" ht="13.5" customHeight="1">
      <c r="A238" s="166">
        <v>238</v>
      </c>
      <c r="B238" s="169"/>
      <c r="C238" s="169"/>
      <c r="D238" s="169"/>
      <c r="E238" s="169"/>
      <c r="F238" s="175"/>
      <c r="G238" s="171" t="s">
        <v>73</v>
      </c>
      <c r="H238" s="22" t="s">
        <v>144</v>
      </c>
      <c r="I238" s="169"/>
      <c r="J238" s="168">
        <v>0</v>
      </c>
      <c r="K238" s="133"/>
      <c r="L238" s="72">
        <f t="shared" si="41"/>
        <v>0</v>
      </c>
      <c r="M238" s="23"/>
      <c r="N238" s="72">
        <f t="shared" si="42"/>
        <v>0</v>
      </c>
      <c r="O238" s="23"/>
      <c r="P238" s="72">
        <f t="shared" si="46"/>
        <v>0</v>
      </c>
      <c r="Q238" s="23"/>
      <c r="R238" s="72">
        <f t="shared" si="43"/>
        <v>0</v>
      </c>
      <c r="S238" s="23"/>
      <c r="T238" s="72">
        <f t="shared" si="44"/>
        <v>0</v>
      </c>
      <c r="U238" s="23"/>
      <c r="V238" s="72">
        <f t="shared" si="36"/>
        <v>0</v>
      </c>
      <c r="W238" s="23"/>
      <c r="X238" s="72">
        <f t="shared" si="47"/>
        <v>0</v>
      </c>
      <c r="Y238" s="23"/>
      <c r="Z238" s="72">
        <f t="shared" si="37"/>
        <v>0</v>
      </c>
      <c r="AA238" s="23"/>
      <c r="AB238" s="72">
        <f t="shared" si="45"/>
        <v>0</v>
      </c>
      <c r="AC238" s="23"/>
      <c r="AD238" s="72">
        <f t="shared" si="38"/>
        <v>0</v>
      </c>
      <c r="AE238" s="23"/>
      <c r="AF238" s="72">
        <f t="shared" si="39"/>
        <v>0</v>
      </c>
      <c r="AG238" s="23"/>
      <c r="AH238" s="72">
        <f t="shared" si="40"/>
        <v>0</v>
      </c>
      <c r="AI238" s="58"/>
      <c r="AJ238" s="44">
        <v>25</v>
      </c>
      <c r="AK238" s="39"/>
      <c r="AL238" s="13"/>
      <c r="AM238" s="13"/>
      <c r="AN238" s="13">
        <v>0</v>
      </c>
      <c r="AO238"/>
      <c r="AP238"/>
      <c r="AQ238"/>
      <c r="AR238"/>
      <c r="AS238"/>
      <c r="AT238"/>
      <c r="AU238"/>
    </row>
    <row r="239" spans="1:47" ht="13.5" customHeight="1">
      <c r="A239" s="166">
        <v>239</v>
      </c>
      <c r="B239" s="169"/>
      <c r="C239" s="169"/>
      <c r="D239" s="169"/>
      <c r="E239" s="169"/>
      <c r="F239" s="175"/>
      <c r="G239" s="171" t="s">
        <v>62</v>
      </c>
      <c r="H239" s="171" t="s">
        <v>145</v>
      </c>
      <c r="I239" s="169"/>
      <c r="J239" s="168">
        <v>0</v>
      </c>
      <c r="K239" s="133"/>
      <c r="L239" s="72">
        <f t="shared" si="41"/>
        <v>0</v>
      </c>
      <c r="M239" s="23"/>
      <c r="N239" s="72">
        <f t="shared" si="42"/>
        <v>0</v>
      </c>
      <c r="O239" s="23"/>
      <c r="P239" s="72">
        <f t="shared" si="46"/>
        <v>0</v>
      </c>
      <c r="Q239" s="23"/>
      <c r="R239" s="72">
        <f t="shared" si="43"/>
        <v>0</v>
      </c>
      <c r="S239" s="23"/>
      <c r="T239" s="72">
        <f t="shared" si="44"/>
        <v>0</v>
      </c>
      <c r="U239" s="23"/>
      <c r="V239" s="72">
        <f t="shared" si="36"/>
        <v>0</v>
      </c>
      <c r="W239" s="23"/>
      <c r="X239" s="72">
        <f t="shared" si="47"/>
        <v>0</v>
      </c>
      <c r="Y239" s="23"/>
      <c r="Z239" s="72">
        <f t="shared" si="37"/>
        <v>0</v>
      </c>
      <c r="AA239" s="23"/>
      <c r="AB239" s="72">
        <f t="shared" si="45"/>
        <v>0</v>
      </c>
      <c r="AC239" s="23"/>
      <c r="AD239" s="72">
        <f t="shared" si="38"/>
        <v>0</v>
      </c>
      <c r="AE239" s="23"/>
      <c r="AF239" s="72">
        <f t="shared" si="39"/>
        <v>0</v>
      </c>
      <c r="AG239" s="23"/>
      <c r="AH239" s="72">
        <f t="shared" si="40"/>
        <v>0</v>
      </c>
      <c r="AI239" s="58"/>
      <c r="AJ239" s="38"/>
      <c r="AK239" s="39"/>
      <c r="AL239" s="13"/>
      <c r="AM239" s="13"/>
      <c r="AN239" s="13">
        <v>0</v>
      </c>
      <c r="AO239"/>
      <c r="AP239"/>
      <c r="AQ239"/>
      <c r="AR239"/>
      <c r="AS239"/>
      <c r="AT239"/>
      <c r="AU239"/>
    </row>
    <row r="240" spans="1:47" s="13" customFormat="1" ht="13.5" customHeight="1">
      <c r="A240" s="166">
        <v>240</v>
      </c>
      <c r="B240" s="169"/>
      <c r="C240" s="169"/>
      <c r="D240" s="169"/>
      <c r="E240" s="169"/>
      <c r="F240" s="175"/>
      <c r="G240" s="171" t="s">
        <v>64</v>
      </c>
      <c r="H240" s="171" t="s">
        <v>146</v>
      </c>
      <c r="I240" s="169"/>
      <c r="J240" s="168">
        <v>0</v>
      </c>
      <c r="K240" s="133"/>
      <c r="L240" s="72">
        <f t="shared" si="41"/>
        <v>0</v>
      </c>
      <c r="M240" s="23"/>
      <c r="N240" s="72">
        <f t="shared" si="42"/>
        <v>0</v>
      </c>
      <c r="O240" s="23"/>
      <c r="P240" s="72">
        <f t="shared" si="46"/>
        <v>0</v>
      </c>
      <c r="Q240" s="23"/>
      <c r="R240" s="72">
        <f t="shared" si="43"/>
        <v>0</v>
      </c>
      <c r="S240" s="23"/>
      <c r="T240" s="72">
        <f t="shared" si="44"/>
        <v>0</v>
      </c>
      <c r="U240" s="23"/>
      <c r="V240" s="72">
        <f t="shared" si="36"/>
        <v>0</v>
      </c>
      <c r="W240" s="23"/>
      <c r="X240" s="72">
        <f t="shared" si="47"/>
        <v>0</v>
      </c>
      <c r="Y240" s="23"/>
      <c r="Z240" s="72">
        <f t="shared" si="37"/>
        <v>0</v>
      </c>
      <c r="AA240" s="23"/>
      <c r="AB240" s="72">
        <f t="shared" si="45"/>
        <v>0</v>
      </c>
      <c r="AC240" s="23"/>
      <c r="AD240" s="72">
        <f t="shared" si="38"/>
        <v>0</v>
      </c>
      <c r="AE240" s="23"/>
      <c r="AF240" s="72">
        <f t="shared" si="39"/>
        <v>0</v>
      </c>
      <c r="AG240" s="23"/>
      <c r="AH240" s="72">
        <f t="shared" si="40"/>
        <v>0</v>
      </c>
      <c r="AI240" s="57"/>
      <c r="AJ240" s="41"/>
      <c r="AK240" s="42"/>
      <c r="AL240" s="16"/>
      <c r="AM240" s="16"/>
      <c r="AN240" s="13">
        <v>0</v>
      </c>
      <c r="AO240"/>
      <c r="AP240"/>
      <c r="AQ240"/>
      <c r="AR240"/>
      <c r="AS240"/>
      <c r="AT240"/>
      <c r="AU240"/>
    </row>
    <row r="241" spans="1:47" ht="13.5" customHeight="1">
      <c r="A241" s="166">
        <v>241</v>
      </c>
      <c r="B241" s="171"/>
      <c r="C241" s="171"/>
      <c r="D241" s="171"/>
      <c r="E241" s="171"/>
      <c r="F241" s="172"/>
      <c r="G241" s="171" t="s">
        <v>66</v>
      </c>
      <c r="H241" s="22" t="s">
        <v>147</v>
      </c>
      <c r="I241" s="171"/>
      <c r="J241" s="168">
        <v>0</v>
      </c>
      <c r="K241" s="130"/>
      <c r="L241" s="72">
        <f t="shared" si="41"/>
        <v>0</v>
      </c>
      <c r="M241" s="17"/>
      <c r="N241" s="72">
        <f t="shared" si="42"/>
        <v>0</v>
      </c>
      <c r="O241" s="17"/>
      <c r="P241" s="72">
        <f t="shared" si="46"/>
        <v>0</v>
      </c>
      <c r="Q241" s="17"/>
      <c r="R241" s="72">
        <f t="shared" si="43"/>
        <v>0</v>
      </c>
      <c r="S241" s="17"/>
      <c r="T241" s="72">
        <f t="shared" si="44"/>
        <v>0</v>
      </c>
      <c r="U241" s="17"/>
      <c r="V241" s="72">
        <f t="shared" si="36"/>
        <v>0</v>
      </c>
      <c r="W241" s="17"/>
      <c r="X241" s="72">
        <f t="shared" si="47"/>
        <v>0</v>
      </c>
      <c r="Y241" s="17"/>
      <c r="Z241" s="72">
        <f t="shared" si="37"/>
        <v>0</v>
      </c>
      <c r="AA241" s="17"/>
      <c r="AB241" s="72">
        <f t="shared" si="45"/>
        <v>0</v>
      </c>
      <c r="AC241" s="17"/>
      <c r="AD241" s="72">
        <f t="shared" si="38"/>
        <v>0</v>
      </c>
      <c r="AE241" s="17"/>
      <c r="AF241" s="72">
        <f t="shared" si="39"/>
        <v>0</v>
      </c>
      <c r="AG241" s="17"/>
      <c r="AH241" s="72">
        <f t="shared" si="40"/>
        <v>0</v>
      </c>
      <c r="AI241" s="57"/>
      <c r="AJ241" s="41"/>
      <c r="AK241" s="42"/>
      <c r="AN241" s="13">
        <v>0</v>
      </c>
      <c r="AO241"/>
      <c r="AP241"/>
      <c r="AQ241"/>
      <c r="AR241"/>
      <c r="AS241"/>
      <c r="AT241"/>
      <c r="AU241"/>
    </row>
    <row r="242" spans="1:47" ht="13.5" customHeight="1">
      <c r="A242" s="166">
        <v>242</v>
      </c>
      <c r="B242" s="171"/>
      <c r="C242" s="171"/>
      <c r="D242" s="171"/>
      <c r="E242" s="171"/>
      <c r="F242" s="172"/>
      <c r="G242" s="171" t="s">
        <v>68</v>
      </c>
      <c r="H242" s="22" t="s">
        <v>148</v>
      </c>
      <c r="I242" s="171"/>
      <c r="J242" s="168">
        <v>-10429.5</v>
      </c>
      <c r="K242" s="130"/>
      <c r="L242" s="72">
        <f t="shared" si="41"/>
        <v>0</v>
      </c>
      <c r="M242" s="17">
        <v>-7095.767968646806</v>
      </c>
      <c r="N242" s="72">
        <f t="shared" si="42"/>
        <v>-0.0006928349693907543</v>
      </c>
      <c r="O242" s="17">
        <v>-3333.7320313531936</v>
      </c>
      <c r="P242" s="72">
        <f t="shared" si="46"/>
        <v>-0.0006928349693907542</v>
      </c>
      <c r="Q242" s="17"/>
      <c r="R242" s="72">
        <f t="shared" si="43"/>
        <v>0</v>
      </c>
      <c r="S242" s="17"/>
      <c r="T242" s="72">
        <f t="shared" si="44"/>
        <v>0</v>
      </c>
      <c r="U242" s="17"/>
      <c r="V242" s="72">
        <f t="shared" si="36"/>
        <v>0</v>
      </c>
      <c r="W242" s="17"/>
      <c r="X242" s="72">
        <f t="shared" si="47"/>
        <v>0</v>
      </c>
      <c r="Y242" s="17"/>
      <c r="Z242" s="72">
        <f t="shared" si="37"/>
        <v>0</v>
      </c>
      <c r="AA242" s="17"/>
      <c r="AB242" s="72">
        <f t="shared" si="45"/>
        <v>0</v>
      </c>
      <c r="AC242" s="17"/>
      <c r="AD242" s="72">
        <f t="shared" si="38"/>
        <v>0</v>
      </c>
      <c r="AE242" s="17"/>
      <c r="AF242" s="72">
        <f t="shared" si="39"/>
        <v>0</v>
      </c>
      <c r="AG242" s="17"/>
      <c r="AH242" s="72">
        <f t="shared" si="40"/>
        <v>0</v>
      </c>
      <c r="AI242" s="57"/>
      <c r="AJ242" s="41"/>
      <c r="AK242" s="42"/>
      <c r="AN242" s="13">
        <v>0</v>
      </c>
      <c r="AO242"/>
      <c r="AP242"/>
      <c r="AQ242"/>
      <c r="AR242"/>
      <c r="AS242"/>
      <c r="AT242"/>
      <c r="AU242"/>
    </row>
    <row r="243" spans="1:47" ht="13.5" customHeight="1">
      <c r="A243" s="166">
        <v>243</v>
      </c>
      <c r="B243" s="171"/>
      <c r="C243" s="171"/>
      <c r="D243" s="171"/>
      <c r="E243" s="171"/>
      <c r="F243" s="172"/>
      <c r="G243" s="171" t="s">
        <v>149</v>
      </c>
      <c r="H243" s="171" t="s">
        <v>150</v>
      </c>
      <c r="I243" s="171"/>
      <c r="J243" s="168">
        <v>0</v>
      </c>
      <c r="K243" s="130"/>
      <c r="L243" s="72">
        <f t="shared" si="41"/>
        <v>0</v>
      </c>
      <c r="M243" s="17"/>
      <c r="N243" s="72">
        <f t="shared" si="42"/>
        <v>0</v>
      </c>
      <c r="O243" s="17"/>
      <c r="P243" s="72">
        <f t="shared" si="46"/>
        <v>0</v>
      </c>
      <c r="Q243" s="17"/>
      <c r="R243" s="72">
        <f t="shared" si="43"/>
        <v>0</v>
      </c>
      <c r="S243" s="17"/>
      <c r="T243" s="72">
        <f t="shared" si="44"/>
        <v>0</v>
      </c>
      <c r="U243" s="17"/>
      <c r="V243" s="72">
        <f t="shared" si="36"/>
        <v>0</v>
      </c>
      <c r="W243" s="17"/>
      <c r="X243" s="72">
        <f t="shared" si="47"/>
        <v>0</v>
      </c>
      <c r="Y243" s="17"/>
      <c r="Z243" s="72">
        <f t="shared" si="37"/>
        <v>0</v>
      </c>
      <c r="AA243" s="17"/>
      <c r="AB243" s="72">
        <f t="shared" si="45"/>
        <v>0</v>
      </c>
      <c r="AC243" s="17"/>
      <c r="AD243" s="72">
        <f t="shared" si="38"/>
        <v>0</v>
      </c>
      <c r="AE243" s="17"/>
      <c r="AF243" s="72">
        <f t="shared" si="39"/>
        <v>0</v>
      </c>
      <c r="AG243" s="17"/>
      <c r="AH243" s="72">
        <f t="shared" si="40"/>
        <v>0</v>
      </c>
      <c r="AI243" s="57"/>
      <c r="AJ243" s="41"/>
      <c r="AK243" s="42"/>
      <c r="AN243" s="13">
        <v>0</v>
      </c>
      <c r="AO243"/>
      <c r="AP243"/>
      <c r="AQ243"/>
      <c r="AR243"/>
      <c r="AS243"/>
      <c r="AT243"/>
      <c r="AU243"/>
    </row>
    <row r="244" spans="1:47" ht="13.5" customHeight="1">
      <c r="A244" s="166">
        <v>244</v>
      </c>
      <c r="B244" s="171"/>
      <c r="C244" s="171"/>
      <c r="D244" s="171"/>
      <c r="E244" s="171"/>
      <c r="F244" s="172"/>
      <c r="G244" s="171" t="s">
        <v>151</v>
      </c>
      <c r="H244" s="171" t="s">
        <v>152</v>
      </c>
      <c r="I244" s="171"/>
      <c r="J244" s="168">
        <v>0</v>
      </c>
      <c r="K244" s="130"/>
      <c r="L244" s="72">
        <f t="shared" si="41"/>
        <v>0</v>
      </c>
      <c r="M244" s="17"/>
      <c r="N244" s="72">
        <f t="shared" si="42"/>
        <v>0</v>
      </c>
      <c r="O244" s="17"/>
      <c r="P244" s="72">
        <f t="shared" si="46"/>
        <v>0</v>
      </c>
      <c r="Q244" s="17"/>
      <c r="R244" s="72">
        <f t="shared" si="43"/>
        <v>0</v>
      </c>
      <c r="S244" s="17"/>
      <c r="T244" s="72">
        <f t="shared" si="44"/>
        <v>0</v>
      </c>
      <c r="U244" s="17"/>
      <c r="V244" s="72">
        <f t="shared" si="36"/>
        <v>0</v>
      </c>
      <c r="W244" s="17"/>
      <c r="X244" s="72">
        <f t="shared" si="47"/>
        <v>0</v>
      </c>
      <c r="Y244" s="17"/>
      <c r="Z244" s="72">
        <f t="shared" si="37"/>
        <v>0</v>
      </c>
      <c r="AA244" s="17"/>
      <c r="AB244" s="72">
        <f t="shared" si="45"/>
        <v>0</v>
      </c>
      <c r="AC244" s="17"/>
      <c r="AD244" s="72">
        <f t="shared" si="38"/>
        <v>0</v>
      </c>
      <c r="AE244" s="17"/>
      <c r="AF244" s="72">
        <f t="shared" si="39"/>
        <v>0</v>
      </c>
      <c r="AG244" s="17"/>
      <c r="AH244" s="72">
        <f t="shared" si="40"/>
        <v>0</v>
      </c>
      <c r="AI244" s="58"/>
      <c r="AJ244" s="38"/>
      <c r="AK244" s="39"/>
      <c r="AL244" s="13"/>
      <c r="AM244" s="13"/>
      <c r="AN244" s="13">
        <v>0</v>
      </c>
      <c r="AO244"/>
      <c r="AP244"/>
      <c r="AQ244"/>
      <c r="AR244"/>
      <c r="AS244"/>
      <c r="AT244"/>
      <c r="AU244"/>
    </row>
    <row r="245" spans="1:47" ht="13.5" customHeight="1">
      <c r="A245" s="166">
        <v>245</v>
      </c>
      <c r="B245" s="169"/>
      <c r="C245" s="169"/>
      <c r="D245" s="169"/>
      <c r="E245" s="169"/>
      <c r="F245" s="175" t="s">
        <v>70</v>
      </c>
      <c r="G245" s="176" t="s">
        <v>71</v>
      </c>
      <c r="H245" s="169"/>
      <c r="I245" s="169"/>
      <c r="J245" s="168">
        <v>2276.85</v>
      </c>
      <c r="K245" s="132">
        <v>90.67</v>
      </c>
      <c r="L245" s="72">
        <f t="shared" si="41"/>
        <v>0.0001957546987010908</v>
      </c>
      <c r="M245" s="21">
        <v>1341.0827970083085</v>
      </c>
      <c r="N245" s="72">
        <f t="shared" si="42"/>
        <v>0.0001309441152418223</v>
      </c>
      <c r="O245" s="21">
        <v>630.0672029916916</v>
      </c>
      <c r="P245" s="72">
        <f t="shared" si="46"/>
        <v>0.00013094411524182224</v>
      </c>
      <c r="Q245" s="21">
        <v>0</v>
      </c>
      <c r="R245" s="72">
        <f t="shared" si="43"/>
        <v>0</v>
      </c>
      <c r="S245" s="21">
        <v>0</v>
      </c>
      <c r="T245" s="72">
        <f t="shared" si="44"/>
        <v>0</v>
      </c>
      <c r="U245" s="21">
        <v>93.18</v>
      </c>
      <c r="V245" s="72">
        <f t="shared" si="36"/>
        <v>0.0002069598937579226</v>
      </c>
      <c r="W245" s="21">
        <v>121.85</v>
      </c>
      <c r="X245" s="72">
        <f t="shared" si="47"/>
        <v>0.00011554430913743838</v>
      </c>
      <c r="Y245" s="21">
        <v>0</v>
      </c>
      <c r="Z245" s="72">
        <f t="shared" si="37"/>
        <v>0</v>
      </c>
      <c r="AA245" s="21">
        <v>0</v>
      </c>
      <c r="AB245" s="72">
        <f t="shared" si="45"/>
        <v>0</v>
      </c>
      <c r="AC245" s="21">
        <v>0</v>
      </c>
      <c r="AD245" s="72">
        <f t="shared" si="38"/>
        <v>0</v>
      </c>
      <c r="AE245" s="21">
        <v>0</v>
      </c>
      <c r="AF245" s="72">
        <f t="shared" si="39"/>
        <v>0</v>
      </c>
      <c r="AG245" s="21">
        <v>0</v>
      </c>
      <c r="AH245" s="72">
        <f t="shared" si="40"/>
        <v>0</v>
      </c>
      <c r="AI245" s="57"/>
      <c r="AJ245" s="41"/>
      <c r="AK245" s="42"/>
      <c r="AN245" s="13">
        <v>1</v>
      </c>
      <c r="AO245"/>
      <c r="AP245"/>
      <c r="AQ245"/>
      <c r="AR245"/>
      <c r="AS245"/>
      <c r="AT245"/>
      <c r="AU245"/>
    </row>
    <row r="246" spans="1:47" ht="13.5" customHeight="1">
      <c r="A246" s="166">
        <v>246</v>
      </c>
      <c r="B246" s="171"/>
      <c r="C246" s="171"/>
      <c r="D246" s="171"/>
      <c r="E246" s="171"/>
      <c r="F246" s="175"/>
      <c r="G246" s="171" t="s">
        <v>60</v>
      </c>
      <c r="H246" s="171" t="s">
        <v>153</v>
      </c>
      <c r="I246" s="171"/>
      <c r="J246" s="168">
        <v>2276.85</v>
      </c>
      <c r="K246" s="130">
        <v>90.67</v>
      </c>
      <c r="L246" s="72">
        <f t="shared" si="41"/>
        <v>0.0001957546987010908</v>
      </c>
      <c r="M246" s="17">
        <v>1341.0827970083085</v>
      </c>
      <c r="N246" s="72">
        <f t="shared" si="42"/>
        <v>0.0001309441152418223</v>
      </c>
      <c r="O246" s="17">
        <v>630.0672029916916</v>
      </c>
      <c r="P246" s="72">
        <f t="shared" si="46"/>
        <v>0.00013094411524182224</v>
      </c>
      <c r="Q246" s="17"/>
      <c r="R246" s="72">
        <f t="shared" si="43"/>
        <v>0</v>
      </c>
      <c r="S246" s="17"/>
      <c r="T246" s="72">
        <f t="shared" si="44"/>
        <v>0</v>
      </c>
      <c r="U246" s="17">
        <v>93.18</v>
      </c>
      <c r="V246" s="72">
        <f t="shared" si="36"/>
        <v>0.0002069598937579226</v>
      </c>
      <c r="W246" s="17">
        <v>121.85</v>
      </c>
      <c r="X246" s="72">
        <f t="shared" si="47"/>
        <v>0.00011554430913743838</v>
      </c>
      <c r="Y246" s="17"/>
      <c r="Z246" s="72">
        <f t="shared" si="37"/>
        <v>0</v>
      </c>
      <c r="AA246" s="17"/>
      <c r="AB246" s="72">
        <f t="shared" si="45"/>
        <v>0</v>
      </c>
      <c r="AC246" s="17"/>
      <c r="AD246" s="72">
        <f t="shared" si="38"/>
        <v>0</v>
      </c>
      <c r="AE246" s="17"/>
      <c r="AF246" s="72">
        <f t="shared" si="39"/>
        <v>0</v>
      </c>
      <c r="AG246" s="17"/>
      <c r="AH246" s="72">
        <f t="shared" si="40"/>
        <v>0</v>
      </c>
      <c r="AI246" s="57"/>
      <c r="AJ246" s="50">
        <v>1</v>
      </c>
      <c r="AK246" s="42"/>
      <c r="AN246" s="13">
        <v>0</v>
      </c>
      <c r="AO246"/>
      <c r="AP246"/>
      <c r="AQ246"/>
      <c r="AR246"/>
      <c r="AS246"/>
      <c r="AT246"/>
      <c r="AU246"/>
    </row>
    <row r="247" spans="1:47" ht="13.5" customHeight="1">
      <c r="A247" s="166">
        <v>247</v>
      </c>
      <c r="B247" s="171"/>
      <c r="C247" s="171"/>
      <c r="D247" s="171"/>
      <c r="E247" s="171"/>
      <c r="F247" s="175"/>
      <c r="G247" s="171" t="s">
        <v>73</v>
      </c>
      <c r="H247" s="171" t="s">
        <v>154</v>
      </c>
      <c r="I247" s="171"/>
      <c r="J247" s="168">
        <v>0</v>
      </c>
      <c r="K247" s="130"/>
      <c r="L247" s="72">
        <f t="shared" si="41"/>
        <v>0</v>
      </c>
      <c r="M247" s="17"/>
      <c r="N247" s="72">
        <f t="shared" si="42"/>
        <v>0</v>
      </c>
      <c r="O247" s="17"/>
      <c r="P247" s="72">
        <f t="shared" si="46"/>
        <v>0</v>
      </c>
      <c r="Q247" s="17"/>
      <c r="R247" s="72">
        <f t="shared" si="43"/>
        <v>0</v>
      </c>
      <c r="S247" s="17"/>
      <c r="T247" s="72">
        <f t="shared" si="44"/>
        <v>0</v>
      </c>
      <c r="U247" s="17"/>
      <c r="V247" s="72">
        <f t="shared" si="36"/>
        <v>0</v>
      </c>
      <c r="W247" s="17"/>
      <c r="X247" s="72">
        <f t="shared" si="47"/>
        <v>0</v>
      </c>
      <c r="Y247" s="17"/>
      <c r="Z247" s="72">
        <f t="shared" si="37"/>
        <v>0</v>
      </c>
      <c r="AA247" s="17"/>
      <c r="AB247" s="72">
        <f t="shared" si="45"/>
        <v>0</v>
      </c>
      <c r="AC247" s="17"/>
      <c r="AD247" s="72">
        <f t="shared" si="38"/>
        <v>0</v>
      </c>
      <c r="AE247" s="17"/>
      <c r="AF247" s="72">
        <f t="shared" si="39"/>
        <v>0</v>
      </c>
      <c r="AG247" s="17"/>
      <c r="AH247" s="72">
        <f t="shared" si="40"/>
        <v>0</v>
      </c>
      <c r="AI247" s="57"/>
      <c r="AJ247" s="50">
        <v>1</v>
      </c>
      <c r="AK247" s="42"/>
      <c r="AN247" s="13"/>
      <c r="AO247"/>
      <c r="AP247"/>
      <c r="AQ247"/>
      <c r="AR247"/>
      <c r="AS247"/>
      <c r="AT247"/>
      <c r="AU247"/>
    </row>
    <row r="248" spans="1:47" ht="13.5" customHeight="1">
      <c r="A248" s="166">
        <v>248</v>
      </c>
      <c r="B248" s="171"/>
      <c r="C248" s="171"/>
      <c r="D248" s="171"/>
      <c r="E248" s="171"/>
      <c r="F248" s="175"/>
      <c r="G248" s="171" t="s">
        <v>62</v>
      </c>
      <c r="H248" s="171" t="s">
        <v>155</v>
      </c>
      <c r="I248" s="171"/>
      <c r="J248" s="168">
        <v>0</v>
      </c>
      <c r="K248" s="130"/>
      <c r="L248" s="72">
        <f t="shared" si="41"/>
        <v>0</v>
      </c>
      <c r="M248" s="17"/>
      <c r="N248" s="72">
        <f t="shared" si="42"/>
        <v>0</v>
      </c>
      <c r="O248" s="17"/>
      <c r="P248" s="72">
        <f t="shared" si="46"/>
        <v>0</v>
      </c>
      <c r="Q248" s="17"/>
      <c r="R248" s="72">
        <f t="shared" si="43"/>
        <v>0</v>
      </c>
      <c r="S248" s="17"/>
      <c r="T248" s="72">
        <f t="shared" si="44"/>
        <v>0</v>
      </c>
      <c r="U248" s="17"/>
      <c r="V248" s="72">
        <f t="shared" si="36"/>
        <v>0</v>
      </c>
      <c r="W248" s="17"/>
      <c r="X248" s="72">
        <f t="shared" si="47"/>
        <v>0</v>
      </c>
      <c r="Y248" s="17"/>
      <c r="Z248" s="72">
        <f t="shared" si="37"/>
        <v>0</v>
      </c>
      <c r="AA248" s="17"/>
      <c r="AB248" s="72">
        <f t="shared" si="45"/>
        <v>0</v>
      </c>
      <c r="AC248" s="17"/>
      <c r="AD248" s="72">
        <f t="shared" si="38"/>
        <v>0</v>
      </c>
      <c r="AE248" s="17"/>
      <c r="AF248" s="72">
        <f t="shared" si="39"/>
        <v>0</v>
      </c>
      <c r="AG248" s="17"/>
      <c r="AH248" s="72">
        <f t="shared" si="40"/>
        <v>0</v>
      </c>
      <c r="AI248" s="57"/>
      <c r="AJ248" s="41"/>
      <c r="AK248" s="42"/>
      <c r="AN248" s="13">
        <v>1</v>
      </c>
      <c r="AO248"/>
      <c r="AP248"/>
      <c r="AQ248"/>
      <c r="AR248"/>
      <c r="AS248"/>
      <c r="AT248"/>
      <c r="AU248"/>
    </row>
    <row r="249" spans="1:47" ht="13.5" customHeight="1">
      <c r="A249" s="166">
        <v>249</v>
      </c>
      <c r="B249" s="171"/>
      <c r="C249" s="171"/>
      <c r="D249" s="171"/>
      <c r="E249" s="171"/>
      <c r="F249" s="175"/>
      <c r="G249" s="171" t="s">
        <v>64</v>
      </c>
      <c r="H249" s="171" t="s">
        <v>156</v>
      </c>
      <c r="I249" s="171"/>
      <c r="J249" s="168">
        <v>0</v>
      </c>
      <c r="K249" s="130"/>
      <c r="L249" s="72">
        <f t="shared" si="41"/>
        <v>0</v>
      </c>
      <c r="M249" s="17"/>
      <c r="N249" s="72">
        <f t="shared" si="42"/>
        <v>0</v>
      </c>
      <c r="O249" s="17"/>
      <c r="P249" s="72">
        <f t="shared" si="46"/>
        <v>0</v>
      </c>
      <c r="Q249" s="17"/>
      <c r="R249" s="72">
        <f t="shared" si="43"/>
        <v>0</v>
      </c>
      <c r="S249" s="17"/>
      <c r="T249" s="72">
        <f t="shared" si="44"/>
        <v>0</v>
      </c>
      <c r="U249" s="17"/>
      <c r="V249" s="72">
        <f t="shared" si="36"/>
        <v>0</v>
      </c>
      <c r="W249" s="17"/>
      <c r="X249" s="72">
        <f t="shared" si="47"/>
        <v>0</v>
      </c>
      <c r="Y249" s="17"/>
      <c r="Z249" s="72">
        <f t="shared" si="37"/>
        <v>0</v>
      </c>
      <c r="AA249" s="17"/>
      <c r="AB249" s="72">
        <f t="shared" si="45"/>
        <v>0</v>
      </c>
      <c r="AC249" s="17"/>
      <c r="AD249" s="72">
        <f t="shared" si="38"/>
        <v>0</v>
      </c>
      <c r="AE249" s="17"/>
      <c r="AF249" s="72">
        <f t="shared" si="39"/>
        <v>0</v>
      </c>
      <c r="AG249" s="17"/>
      <c r="AH249" s="72">
        <f t="shared" si="40"/>
        <v>0</v>
      </c>
      <c r="AI249" s="57"/>
      <c r="AJ249" s="41"/>
      <c r="AK249" s="42"/>
      <c r="AN249" s="13">
        <v>0</v>
      </c>
      <c r="AO249"/>
      <c r="AP249"/>
      <c r="AQ249"/>
      <c r="AR249"/>
      <c r="AS249"/>
      <c r="AT249"/>
      <c r="AU249"/>
    </row>
    <row r="250" spans="1:47" ht="13.5" customHeight="1">
      <c r="A250" s="166">
        <v>250</v>
      </c>
      <c r="B250" s="171"/>
      <c r="C250" s="171"/>
      <c r="D250" s="171"/>
      <c r="E250" s="171"/>
      <c r="F250" s="175"/>
      <c r="G250" s="171" t="s">
        <v>66</v>
      </c>
      <c r="H250" s="171" t="s">
        <v>157</v>
      </c>
      <c r="I250" s="171"/>
      <c r="J250" s="168">
        <v>0</v>
      </c>
      <c r="K250" s="130"/>
      <c r="L250" s="72">
        <f t="shared" si="41"/>
        <v>0</v>
      </c>
      <c r="M250" s="17"/>
      <c r="N250" s="72">
        <f t="shared" si="42"/>
        <v>0</v>
      </c>
      <c r="O250" s="17"/>
      <c r="P250" s="72">
        <f t="shared" si="46"/>
        <v>0</v>
      </c>
      <c r="Q250" s="17"/>
      <c r="R250" s="72">
        <f t="shared" si="43"/>
        <v>0</v>
      </c>
      <c r="S250" s="17"/>
      <c r="T250" s="72">
        <f t="shared" si="44"/>
        <v>0</v>
      </c>
      <c r="U250" s="17"/>
      <c r="V250" s="72">
        <f t="shared" si="36"/>
        <v>0</v>
      </c>
      <c r="W250" s="17"/>
      <c r="X250" s="72">
        <f t="shared" si="47"/>
        <v>0</v>
      </c>
      <c r="Y250" s="17"/>
      <c r="Z250" s="72">
        <f t="shared" si="37"/>
        <v>0</v>
      </c>
      <c r="AA250" s="17"/>
      <c r="AB250" s="72">
        <f t="shared" si="45"/>
        <v>0</v>
      </c>
      <c r="AC250" s="17"/>
      <c r="AD250" s="72">
        <f t="shared" si="38"/>
        <v>0</v>
      </c>
      <c r="AE250" s="17"/>
      <c r="AF250" s="72">
        <f t="shared" si="39"/>
        <v>0</v>
      </c>
      <c r="AG250" s="17"/>
      <c r="AH250" s="72">
        <f t="shared" si="40"/>
        <v>0</v>
      </c>
      <c r="AI250" s="57"/>
      <c r="AJ250" s="41"/>
      <c r="AK250" s="42"/>
      <c r="AN250" s="13">
        <v>0</v>
      </c>
      <c r="AO250"/>
      <c r="AP250"/>
      <c r="AQ250"/>
      <c r="AR250"/>
      <c r="AS250"/>
      <c r="AT250"/>
      <c r="AU250"/>
    </row>
    <row r="251" spans="1:47" s="13" customFormat="1" ht="13.5" customHeight="1">
      <c r="A251" s="166">
        <v>251</v>
      </c>
      <c r="B251" s="171"/>
      <c r="C251" s="171"/>
      <c r="D251" s="171"/>
      <c r="E251" s="171"/>
      <c r="F251" s="172"/>
      <c r="G251" s="171" t="s">
        <v>68</v>
      </c>
      <c r="H251" s="171" t="s">
        <v>158</v>
      </c>
      <c r="I251" s="171"/>
      <c r="J251" s="168">
        <v>0</v>
      </c>
      <c r="K251" s="130"/>
      <c r="L251" s="72">
        <f t="shared" si="41"/>
        <v>0</v>
      </c>
      <c r="M251" s="17"/>
      <c r="N251" s="72">
        <f t="shared" si="42"/>
        <v>0</v>
      </c>
      <c r="O251" s="17"/>
      <c r="P251" s="72">
        <f t="shared" si="46"/>
        <v>0</v>
      </c>
      <c r="Q251" s="17"/>
      <c r="R251" s="72">
        <f t="shared" si="43"/>
        <v>0</v>
      </c>
      <c r="S251" s="17"/>
      <c r="T251" s="72">
        <f t="shared" si="44"/>
        <v>0</v>
      </c>
      <c r="U251" s="17"/>
      <c r="V251" s="72">
        <f t="shared" si="36"/>
        <v>0</v>
      </c>
      <c r="W251" s="17"/>
      <c r="X251" s="72">
        <f t="shared" si="47"/>
        <v>0</v>
      </c>
      <c r="Y251" s="17"/>
      <c r="Z251" s="72">
        <f t="shared" si="37"/>
        <v>0</v>
      </c>
      <c r="AA251" s="17"/>
      <c r="AB251" s="72">
        <f t="shared" si="45"/>
        <v>0</v>
      </c>
      <c r="AC251" s="17"/>
      <c r="AD251" s="72">
        <f t="shared" si="38"/>
        <v>0</v>
      </c>
      <c r="AE251" s="17"/>
      <c r="AF251" s="72">
        <f t="shared" si="39"/>
        <v>0</v>
      </c>
      <c r="AG251" s="17"/>
      <c r="AH251" s="72">
        <f t="shared" si="40"/>
        <v>0</v>
      </c>
      <c r="AI251" s="57"/>
      <c r="AJ251" s="50">
        <v>1</v>
      </c>
      <c r="AK251" s="42"/>
      <c r="AL251" s="16"/>
      <c r="AM251" s="16"/>
      <c r="AN251" s="13">
        <v>0</v>
      </c>
      <c r="AO251"/>
      <c r="AP251"/>
      <c r="AQ251"/>
      <c r="AR251"/>
      <c r="AS251"/>
      <c r="AT251"/>
      <c r="AU251"/>
    </row>
    <row r="252" spans="1:47" s="13" customFormat="1" ht="13.5" customHeight="1">
      <c r="A252" s="166">
        <v>252</v>
      </c>
      <c r="B252" s="171"/>
      <c r="C252" s="171"/>
      <c r="D252" s="171"/>
      <c r="E252" s="171"/>
      <c r="F252" s="172"/>
      <c r="G252" s="171" t="s">
        <v>149</v>
      </c>
      <c r="H252" s="171" t="s">
        <v>159</v>
      </c>
      <c r="I252" s="171"/>
      <c r="J252" s="168">
        <v>0</v>
      </c>
      <c r="K252" s="130"/>
      <c r="L252" s="72">
        <f t="shared" si="41"/>
        <v>0</v>
      </c>
      <c r="M252" s="17"/>
      <c r="N252" s="72">
        <f t="shared" si="42"/>
        <v>0</v>
      </c>
      <c r="O252" s="17"/>
      <c r="P252" s="72">
        <f t="shared" si="46"/>
        <v>0</v>
      </c>
      <c r="Q252" s="17"/>
      <c r="R252" s="72">
        <f t="shared" si="43"/>
        <v>0</v>
      </c>
      <c r="S252" s="17"/>
      <c r="T252" s="72">
        <f t="shared" si="44"/>
        <v>0</v>
      </c>
      <c r="U252" s="17"/>
      <c r="V252" s="72">
        <f t="shared" si="36"/>
        <v>0</v>
      </c>
      <c r="W252" s="17"/>
      <c r="X252" s="72">
        <f t="shared" si="47"/>
        <v>0</v>
      </c>
      <c r="Y252" s="17"/>
      <c r="Z252" s="72">
        <f t="shared" si="37"/>
        <v>0</v>
      </c>
      <c r="AA252" s="17"/>
      <c r="AB252" s="72">
        <f t="shared" si="45"/>
        <v>0</v>
      </c>
      <c r="AC252" s="17"/>
      <c r="AD252" s="72">
        <f t="shared" si="38"/>
        <v>0</v>
      </c>
      <c r="AE252" s="17"/>
      <c r="AF252" s="72">
        <f t="shared" si="39"/>
        <v>0</v>
      </c>
      <c r="AG252" s="17"/>
      <c r="AH252" s="72">
        <f t="shared" si="40"/>
        <v>0</v>
      </c>
      <c r="AI252" s="57"/>
      <c r="AJ252" s="50">
        <v>1</v>
      </c>
      <c r="AK252" s="42"/>
      <c r="AL252" s="16"/>
      <c r="AM252" s="16"/>
      <c r="AO252"/>
      <c r="AP252"/>
      <c r="AQ252"/>
      <c r="AR252"/>
      <c r="AS252"/>
      <c r="AT252"/>
      <c r="AU252"/>
    </row>
    <row r="253" spans="1:47" s="13" customFormat="1" ht="13.5" customHeight="1">
      <c r="A253" s="166">
        <v>253</v>
      </c>
      <c r="B253" s="171"/>
      <c r="C253" s="171"/>
      <c r="D253" s="171"/>
      <c r="E253" s="171"/>
      <c r="F253" s="172"/>
      <c r="G253" s="171" t="s">
        <v>151</v>
      </c>
      <c r="H253" s="171" t="s">
        <v>160</v>
      </c>
      <c r="I253" s="171"/>
      <c r="J253" s="168">
        <v>0</v>
      </c>
      <c r="K253" s="130"/>
      <c r="L253" s="72">
        <f t="shared" si="41"/>
        <v>0</v>
      </c>
      <c r="M253" s="17"/>
      <c r="N253" s="72">
        <f t="shared" si="42"/>
        <v>0</v>
      </c>
      <c r="O253" s="17"/>
      <c r="P253" s="72">
        <f t="shared" si="46"/>
        <v>0</v>
      </c>
      <c r="Q253" s="17"/>
      <c r="R253" s="72">
        <f t="shared" si="43"/>
        <v>0</v>
      </c>
      <c r="S253" s="17"/>
      <c r="T253" s="72">
        <f t="shared" si="44"/>
        <v>0</v>
      </c>
      <c r="U253" s="17"/>
      <c r="V253" s="72">
        <f t="shared" si="36"/>
        <v>0</v>
      </c>
      <c r="W253" s="17"/>
      <c r="X253" s="72">
        <f t="shared" si="47"/>
        <v>0</v>
      </c>
      <c r="Y253" s="17"/>
      <c r="Z253" s="72">
        <f t="shared" si="37"/>
        <v>0</v>
      </c>
      <c r="AA253" s="17"/>
      <c r="AB253" s="72">
        <f t="shared" si="45"/>
        <v>0</v>
      </c>
      <c r="AC253" s="17"/>
      <c r="AD253" s="72">
        <f t="shared" si="38"/>
        <v>0</v>
      </c>
      <c r="AE253" s="17"/>
      <c r="AF253" s="72">
        <f t="shared" si="39"/>
        <v>0</v>
      </c>
      <c r="AG253" s="17"/>
      <c r="AH253" s="72">
        <f t="shared" si="40"/>
        <v>0</v>
      </c>
      <c r="AI253" s="57"/>
      <c r="AJ253" s="41"/>
      <c r="AK253" s="42"/>
      <c r="AL253" s="16"/>
      <c r="AM253" s="16"/>
      <c r="AN253" s="13">
        <v>0</v>
      </c>
      <c r="AO253"/>
      <c r="AP253"/>
      <c r="AQ253"/>
      <c r="AR253"/>
      <c r="AS253"/>
      <c r="AT253"/>
      <c r="AU253"/>
    </row>
    <row r="254" spans="1:47" s="13" customFormat="1" ht="13.5" customHeight="1">
      <c r="A254" s="166">
        <v>254</v>
      </c>
      <c r="B254" s="171"/>
      <c r="C254" s="171"/>
      <c r="D254" s="171"/>
      <c r="E254" s="171"/>
      <c r="F254" s="172"/>
      <c r="G254" s="171" t="s">
        <v>161</v>
      </c>
      <c r="H254" s="171" t="s">
        <v>162</v>
      </c>
      <c r="I254" s="171"/>
      <c r="J254" s="168">
        <v>0</v>
      </c>
      <c r="K254" s="130"/>
      <c r="L254" s="72">
        <f t="shared" si="41"/>
        <v>0</v>
      </c>
      <c r="M254" s="17"/>
      <c r="N254" s="72">
        <f t="shared" si="42"/>
        <v>0</v>
      </c>
      <c r="O254" s="17"/>
      <c r="P254" s="72">
        <f t="shared" si="46"/>
        <v>0</v>
      </c>
      <c r="Q254" s="17"/>
      <c r="R254" s="72">
        <f t="shared" si="43"/>
        <v>0</v>
      </c>
      <c r="S254" s="17"/>
      <c r="T254" s="72">
        <f t="shared" si="44"/>
        <v>0</v>
      </c>
      <c r="U254" s="17"/>
      <c r="V254" s="72">
        <f t="shared" si="36"/>
        <v>0</v>
      </c>
      <c r="W254" s="17"/>
      <c r="X254" s="72">
        <f t="shared" si="47"/>
        <v>0</v>
      </c>
      <c r="Y254" s="17"/>
      <c r="Z254" s="72">
        <f t="shared" si="37"/>
        <v>0</v>
      </c>
      <c r="AA254" s="17"/>
      <c r="AB254" s="72">
        <f t="shared" si="45"/>
        <v>0</v>
      </c>
      <c r="AC254" s="17"/>
      <c r="AD254" s="72">
        <f t="shared" si="38"/>
        <v>0</v>
      </c>
      <c r="AE254" s="17"/>
      <c r="AF254" s="72">
        <f t="shared" si="39"/>
        <v>0</v>
      </c>
      <c r="AG254" s="17"/>
      <c r="AH254" s="72">
        <f t="shared" si="40"/>
        <v>0</v>
      </c>
      <c r="AI254" s="57"/>
      <c r="AJ254" s="41"/>
      <c r="AK254" s="42"/>
      <c r="AL254" s="16"/>
      <c r="AM254" s="16"/>
      <c r="AN254" s="13">
        <v>0</v>
      </c>
      <c r="AO254"/>
      <c r="AP254"/>
      <c r="AQ254"/>
      <c r="AR254"/>
      <c r="AS254"/>
      <c r="AT254"/>
      <c r="AU254"/>
    </row>
    <row r="255" spans="1:47" s="13" customFormat="1" ht="13.5" customHeight="1">
      <c r="A255" s="166">
        <v>255</v>
      </c>
      <c r="B255" s="171"/>
      <c r="C255" s="171"/>
      <c r="D255" s="171"/>
      <c r="E255" s="171"/>
      <c r="F255" s="172"/>
      <c r="G255" s="171" t="s">
        <v>163</v>
      </c>
      <c r="H255" s="171" t="s">
        <v>164</v>
      </c>
      <c r="I255" s="171"/>
      <c r="J255" s="168">
        <v>0</v>
      </c>
      <c r="K255" s="130"/>
      <c r="L255" s="72">
        <f t="shared" si="41"/>
        <v>0</v>
      </c>
      <c r="M255" s="17"/>
      <c r="N255" s="72">
        <f t="shared" si="42"/>
        <v>0</v>
      </c>
      <c r="O255" s="17"/>
      <c r="P255" s="72">
        <f t="shared" si="46"/>
        <v>0</v>
      </c>
      <c r="Q255" s="17"/>
      <c r="R255" s="72">
        <f t="shared" si="43"/>
        <v>0</v>
      </c>
      <c r="S255" s="17"/>
      <c r="T255" s="72">
        <f t="shared" si="44"/>
        <v>0</v>
      </c>
      <c r="U255" s="17"/>
      <c r="V255" s="72">
        <f t="shared" si="36"/>
        <v>0</v>
      </c>
      <c r="W255" s="17"/>
      <c r="X255" s="72">
        <f t="shared" si="47"/>
        <v>0</v>
      </c>
      <c r="Y255" s="17"/>
      <c r="Z255" s="72">
        <f t="shared" si="37"/>
        <v>0</v>
      </c>
      <c r="AA255" s="17"/>
      <c r="AB255" s="72">
        <f t="shared" si="45"/>
        <v>0</v>
      </c>
      <c r="AC255" s="17"/>
      <c r="AD255" s="72">
        <f t="shared" si="38"/>
        <v>0</v>
      </c>
      <c r="AE255" s="17"/>
      <c r="AF255" s="72">
        <f t="shared" si="39"/>
        <v>0</v>
      </c>
      <c r="AG255" s="17"/>
      <c r="AH255" s="72">
        <f t="shared" si="40"/>
        <v>0</v>
      </c>
      <c r="AI255" s="58"/>
      <c r="AJ255" s="38"/>
      <c r="AK255" s="39"/>
      <c r="AN255" s="13">
        <v>0</v>
      </c>
      <c r="AO255"/>
      <c r="AP255"/>
      <c r="AQ255"/>
      <c r="AR255"/>
      <c r="AS255"/>
      <c r="AT255"/>
      <c r="AU255"/>
    </row>
    <row r="256" spans="1:47" s="13" customFormat="1" ht="13.5" customHeight="1">
      <c r="A256" s="166">
        <v>256</v>
      </c>
      <c r="B256" s="169"/>
      <c r="C256" s="169"/>
      <c r="D256" s="169"/>
      <c r="E256" s="169" t="s">
        <v>40</v>
      </c>
      <c r="F256" s="90" t="s">
        <v>53</v>
      </c>
      <c r="G256" s="169"/>
      <c r="H256" s="169"/>
      <c r="I256" s="169"/>
      <c r="J256" s="168">
        <v>3390.21</v>
      </c>
      <c r="K256" s="132">
        <v>0</v>
      </c>
      <c r="L256" s="72">
        <f t="shared" si="41"/>
        <v>0</v>
      </c>
      <c r="M256" s="21">
        <v>2306.5481111257577</v>
      </c>
      <c r="N256" s="72">
        <f t="shared" si="42"/>
        <v>0.00022521271792302886</v>
      </c>
      <c r="O256" s="21">
        <v>1083.6618888742423</v>
      </c>
      <c r="P256" s="72">
        <f t="shared" si="46"/>
        <v>0.00022521271792302878</v>
      </c>
      <c r="Q256" s="21">
        <v>0</v>
      </c>
      <c r="R256" s="72">
        <f t="shared" si="43"/>
        <v>0</v>
      </c>
      <c r="S256" s="21">
        <v>0</v>
      </c>
      <c r="T256" s="72">
        <f t="shared" si="44"/>
        <v>0</v>
      </c>
      <c r="U256" s="21">
        <v>0</v>
      </c>
      <c r="V256" s="72">
        <f t="shared" si="36"/>
        <v>0</v>
      </c>
      <c r="W256" s="21">
        <v>0</v>
      </c>
      <c r="X256" s="72">
        <f t="shared" si="47"/>
        <v>0</v>
      </c>
      <c r="Y256" s="21">
        <v>0</v>
      </c>
      <c r="Z256" s="72">
        <f t="shared" si="37"/>
        <v>0</v>
      </c>
      <c r="AA256" s="21">
        <v>0</v>
      </c>
      <c r="AB256" s="72">
        <f t="shared" si="45"/>
        <v>0</v>
      </c>
      <c r="AC256" s="21">
        <v>0</v>
      </c>
      <c r="AD256" s="72">
        <f t="shared" si="38"/>
        <v>0</v>
      </c>
      <c r="AE256" s="21">
        <v>0</v>
      </c>
      <c r="AF256" s="72">
        <f t="shared" si="39"/>
        <v>0</v>
      </c>
      <c r="AG256" s="21">
        <v>0</v>
      </c>
      <c r="AH256" s="72">
        <f t="shared" si="40"/>
        <v>0</v>
      </c>
      <c r="AI256" s="58"/>
      <c r="AJ256" s="38"/>
      <c r="AK256" s="39"/>
      <c r="AN256" s="13">
        <v>0</v>
      </c>
      <c r="AO256"/>
      <c r="AP256"/>
      <c r="AQ256"/>
      <c r="AR256"/>
      <c r="AS256"/>
      <c r="AT256"/>
      <c r="AU256"/>
    </row>
    <row r="257" spans="1:47" s="13" customFormat="1" ht="13.5" customHeight="1">
      <c r="A257" s="166">
        <v>257</v>
      </c>
      <c r="B257" s="169"/>
      <c r="C257" s="169"/>
      <c r="D257" s="169"/>
      <c r="E257" s="169"/>
      <c r="F257" s="175" t="s">
        <v>58</v>
      </c>
      <c r="G257" s="176" t="s">
        <v>59</v>
      </c>
      <c r="H257" s="169"/>
      <c r="I257" s="169"/>
      <c r="J257" s="168">
        <v>0</v>
      </c>
      <c r="K257" s="132">
        <v>0</v>
      </c>
      <c r="L257" s="72">
        <f t="shared" si="41"/>
        <v>0</v>
      </c>
      <c r="M257" s="21">
        <v>0</v>
      </c>
      <c r="N257" s="72">
        <f t="shared" si="42"/>
        <v>0</v>
      </c>
      <c r="O257" s="21">
        <v>0</v>
      </c>
      <c r="P257" s="72">
        <f t="shared" si="46"/>
        <v>0</v>
      </c>
      <c r="Q257" s="21">
        <v>0</v>
      </c>
      <c r="R257" s="72">
        <f t="shared" si="43"/>
        <v>0</v>
      </c>
      <c r="S257" s="21">
        <v>0</v>
      </c>
      <c r="T257" s="72">
        <f t="shared" si="44"/>
        <v>0</v>
      </c>
      <c r="U257" s="21">
        <v>0</v>
      </c>
      <c r="V257" s="72">
        <f t="shared" si="36"/>
        <v>0</v>
      </c>
      <c r="W257" s="21">
        <v>0</v>
      </c>
      <c r="X257" s="72">
        <f t="shared" si="47"/>
        <v>0</v>
      </c>
      <c r="Y257" s="21">
        <v>0</v>
      </c>
      <c r="Z257" s="72">
        <f t="shared" si="37"/>
        <v>0</v>
      </c>
      <c r="AA257" s="21">
        <v>0</v>
      </c>
      <c r="AB257" s="72">
        <f t="shared" si="45"/>
        <v>0</v>
      </c>
      <c r="AC257" s="21">
        <v>0</v>
      </c>
      <c r="AD257" s="72">
        <f t="shared" si="38"/>
        <v>0</v>
      </c>
      <c r="AE257" s="21">
        <v>0</v>
      </c>
      <c r="AF257" s="72">
        <f t="shared" si="39"/>
        <v>0</v>
      </c>
      <c r="AG257" s="21">
        <v>0</v>
      </c>
      <c r="AH257" s="72">
        <f t="shared" si="40"/>
        <v>0</v>
      </c>
      <c r="AI257" s="58"/>
      <c r="AJ257" s="38"/>
      <c r="AK257" s="39"/>
      <c r="AN257" s="13">
        <v>0</v>
      </c>
      <c r="AO257"/>
      <c r="AP257"/>
      <c r="AQ257"/>
      <c r="AR257"/>
      <c r="AS257"/>
      <c r="AT257"/>
      <c r="AU257"/>
    </row>
    <row r="258" spans="1:47" s="13" customFormat="1" ht="13.5" customHeight="1">
      <c r="A258" s="166">
        <v>258</v>
      </c>
      <c r="B258" s="169"/>
      <c r="C258" s="169"/>
      <c r="D258" s="169"/>
      <c r="E258" s="169"/>
      <c r="F258" s="175"/>
      <c r="G258" s="171" t="s">
        <v>60</v>
      </c>
      <c r="H258" s="22" t="s">
        <v>165</v>
      </c>
      <c r="I258" s="169"/>
      <c r="J258" s="168">
        <v>0</v>
      </c>
      <c r="K258" s="133"/>
      <c r="L258" s="72">
        <f t="shared" si="41"/>
        <v>0</v>
      </c>
      <c r="M258" s="23"/>
      <c r="N258" s="72">
        <f t="shared" si="42"/>
        <v>0</v>
      </c>
      <c r="O258" s="23"/>
      <c r="P258" s="72">
        <f t="shared" si="46"/>
        <v>0</v>
      </c>
      <c r="Q258" s="23"/>
      <c r="R258" s="72">
        <f t="shared" si="43"/>
        <v>0</v>
      </c>
      <c r="S258" s="23"/>
      <c r="T258" s="72">
        <f t="shared" si="44"/>
        <v>0</v>
      </c>
      <c r="U258" s="23"/>
      <c r="V258" s="72">
        <f t="shared" si="36"/>
        <v>0</v>
      </c>
      <c r="W258" s="23"/>
      <c r="X258" s="72">
        <f t="shared" si="47"/>
        <v>0</v>
      </c>
      <c r="Y258" s="23"/>
      <c r="Z258" s="72">
        <f t="shared" si="37"/>
        <v>0</v>
      </c>
      <c r="AA258" s="23"/>
      <c r="AB258" s="72">
        <f t="shared" si="45"/>
        <v>0</v>
      </c>
      <c r="AC258" s="23"/>
      <c r="AD258" s="72">
        <f t="shared" si="38"/>
        <v>0</v>
      </c>
      <c r="AE258" s="23"/>
      <c r="AF258" s="72">
        <f t="shared" si="39"/>
        <v>0</v>
      </c>
      <c r="AG258" s="23"/>
      <c r="AH258" s="72">
        <f t="shared" si="40"/>
        <v>0</v>
      </c>
      <c r="AI258" s="58"/>
      <c r="AJ258" s="38"/>
      <c r="AK258" s="39"/>
      <c r="AN258" s="13">
        <v>0</v>
      </c>
      <c r="AO258"/>
      <c r="AP258"/>
      <c r="AQ258"/>
      <c r="AR258"/>
      <c r="AS258"/>
      <c r="AT258"/>
      <c r="AU258"/>
    </row>
    <row r="259" spans="1:47" s="13" customFormat="1" ht="13.5" customHeight="1">
      <c r="A259" s="166">
        <v>259</v>
      </c>
      <c r="B259" s="169"/>
      <c r="C259" s="169"/>
      <c r="D259" s="169"/>
      <c r="E259" s="169"/>
      <c r="F259" s="175"/>
      <c r="G259" s="171" t="s">
        <v>73</v>
      </c>
      <c r="H259" s="22" t="s">
        <v>166</v>
      </c>
      <c r="I259" s="169"/>
      <c r="J259" s="168">
        <v>0</v>
      </c>
      <c r="K259" s="133"/>
      <c r="L259" s="72">
        <f t="shared" si="41"/>
        <v>0</v>
      </c>
      <c r="M259" s="23"/>
      <c r="N259" s="72">
        <f t="shared" si="42"/>
        <v>0</v>
      </c>
      <c r="O259" s="23"/>
      <c r="P259" s="72">
        <f t="shared" si="46"/>
        <v>0</v>
      </c>
      <c r="Q259" s="23"/>
      <c r="R259" s="72">
        <f t="shared" si="43"/>
        <v>0</v>
      </c>
      <c r="S259" s="23"/>
      <c r="T259" s="72">
        <f t="shared" si="44"/>
        <v>0</v>
      </c>
      <c r="U259" s="23"/>
      <c r="V259" s="72">
        <f t="shared" si="36"/>
        <v>0</v>
      </c>
      <c r="W259" s="23"/>
      <c r="X259" s="72">
        <f t="shared" si="47"/>
        <v>0</v>
      </c>
      <c r="Y259" s="23"/>
      <c r="Z259" s="72">
        <f t="shared" si="37"/>
        <v>0</v>
      </c>
      <c r="AA259" s="23"/>
      <c r="AB259" s="72">
        <f t="shared" si="45"/>
        <v>0</v>
      </c>
      <c r="AC259" s="23"/>
      <c r="AD259" s="72">
        <f t="shared" si="38"/>
        <v>0</v>
      </c>
      <c r="AE259" s="23"/>
      <c r="AF259" s="72">
        <f t="shared" si="39"/>
        <v>0</v>
      </c>
      <c r="AG259" s="23"/>
      <c r="AH259" s="72">
        <f t="shared" si="40"/>
        <v>0</v>
      </c>
      <c r="AI259" s="58"/>
      <c r="AJ259" s="38"/>
      <c r="AK259" s="39"/>
      <c r="AN259" s="13">
        <v>0</v>
      </c>
      <c r="AO259"/>
      <c r="AP259"/>
      <c r="AQ259"/>
      <c r="AR259"/>
      <c r="AS259"/>
      <c r="AT259"/>
      <c r="AU259"/>
    </row>
    <row r="260" spans="1:47" s="13" customFormat="1" ht="13.5" customHeight="1">
      <c r="A260" s="166">
        <v>260</v>
      </c>
      <c r="B260" s="169"/>
      <c r="C260" s="169"/>
      <c r="D260" s="169"/>
      <c r="E260" s="169"/>
      <c r="F260" s="175"/>
      <c r="G260" s="171" t="s">
        <v>62</v>
      </c>
      <c r="H260" s="22" t="s">
        <v>167</v>
      </c>
      <c r="I260" s="169"/>
      <c r="J260" s="168">
        <v>0</v>
      </c>
      <c r="K260" s="133"/>
      <c r="L260" s="72">
        <f t="shared" si="41"/>
        <v>0</v>
      </c>
      <c r="M260" s="23"/>
      <c r="N260" s="72">
        <f t="shared" si="42"/>
        <v>0</v>
      </c>
      <c r="O260" s="23"/>
      <c r="P260" s="72">
        <f t="shared" si="46"/>
        <v>0</v>
      </c>
      <c r="Q260" s="23"/>
      <c r="R260" s="72">
        <f t="shared" si="43"/>
        <v>0</v>
      </c>
      <c r="S260" s="23"/>
      <c r="T260" s="72">
        <f t="shared" si="44"/>
        <v>0</v>
      </c>
      <c r="U260" s="23"/>
      <c r="V260" s="72">
        <f t="shared" si="36"/>
        <v>0</v>
      </c>
      <c r="W260" s="23"/>
      <c r="X260" s="72">
        <f t="shared" si="47"/>
        <v>0</v>
      </c>
      <c r="Y260" s="23"/>
      <c r="Z260" s="72">
        <f t="shared" si="37"/>
        <v>0</v>
      </c>
      <c r="AA260" s="23"/>
      <c r="AB260" s="72">
        <f t="shared" si="45"/>
        <v>0</v>
      </c>
      <c r="AC260" s="23"/>
      <c r="AD260" s="72">
        <f t="shared" si="38"/>
        <v>0</v>
      </c>
      <c r="AE260" s="23"/>
      <c r="AF260" s="72">
        <f t="shared" si="39"/>
        <v>0</v>
      </c>
      <c r="AG260" s="23"/>
      <c r="AH260" s="72">
        <f t="shared" si="40"/>
        <v>0</v>
      </c>
      <c r="AI260" s="58"/>
      <c r="AJ260" s="51"/>
      <c r="AK260" s="52" t="s">
        <v>247</v>
      </c>
      <c r="AO260"/>
      <c r="AP260"/>
      <c r="AQ260"/>
      <c r="AR260"/>
      <c r="AS260"/>
      <c r="AT260"/>
      <c r="AU260"/>
    </row>
    <row r="261" spans="1:47" s="13" customFormat="1" ht="13.5" customHeight="1">
      <c r="A261" s="166">
        <v>261</v>
      </c>
      <c r="B261" s="169"/>
      <c r="C261" s="169"/>
      <c r="D261" s="169"/>
      <c r="E261" s="169"/>
      <c r="F261" s="175"/>
      <c r="G261" s="171" t="s">
        <v>64</v>
      </c>
      <c r="H261" s="181" t="s">
        <v>168</v>
      </c>
      <c r="I261" s="169"/>
      <c r="J261" s="168">
        <v>0</v>
      </c>
      <c r="K261" s="133"/>
      <c r="L261" s="72">
        <f t="shared" si="41"/>
        <v>0</v>
      </c>
      <c r="M261" s="23"/>
      <c r="N261" s="72">
        <f t="shared" si="42"/>
        <v>0</v>
      </c>
      <c r="O261" s="23"/>
      <c r="P261" s="72">
        <f t="shared" si="46"/>
        <v>0</v>
      </c>
      <c r="Q261" s="23"/>
      <c r="R261" s="72">
        <f t="shared" si="43"/>
        <v>0</v>
      </c>
      <c r="S261" s="23"/>
      <c r="T261" s="72">
        <f t="shared" si="44"/>
        <v>0</v>
      </c>
      <c r="U261" s="23"/>
      <c r="V261" s="72">
        <f t="shared" si="36"/>
        <v>0</v>
      </c>
      <c r="W261" s="23"/>
      <c r="X261" s="72">
        <f t="shared" si="47"/>
        <v>0</v>
      </c>
      <c r="Y261" s="23"/>
      <c r="Z261" s="72">
        <f t="shared" si="37"/>
        <v>0</v>
      </c>
      <c r="AA261" s="23"/>
      <c r="AB261" s="72">
        <f t="shared" si="45"/>
        <v>0</v>
      </c>
      <c r="AC261" s="23"/>
      <c r="AD261" s="72">
        <f t="shared" si="38"/>
        <v>0</v>
      </c>
      <c r="AE261" s="23"/>
      <c r="AF261" s="72">
        <f t="shared" si="39"/>
        <v>0</v>
      </c>
      <c r="AG261" s="23"/>
      <c r="AH261" s="72">
        <f t="shared" si="40"/>
        <v>0</v>
      </c>
      <c r="AI261" s="58"/>
      <c r="AJ261" s="51"/>
      <c r="AK261" s="52" t="s">
        <v>248</v>
      </c>
      <c r="AN261" s="13">
        <v>0</v>
      </c>
      <c r="AO261"/>
      <c r="AP261"/>
      <c r="AQ261"/>
      <c r="AR261"/>
      <c r="AS261"/>
      <c r="AT261"/>
      <c r="AU261"/>
    </row>
    <row r="262" spans="1:47" s="13" customFormat="1" ht="13.5" customHeight="1">
      <c r="A262" s="166">
        <v>262</v>
      </c>
      <c r="B262" s="169"/>
      <c r="C262" s="169"/>
      <c r="D262" s="169"/>
      <c r="E262" s="169"/>
      <c r="F262" s="175"/>
      <c r="G262" s="171" t="s">
        <v>66</v>
      </c>
      <c r="H262" s="171" t="s">
        <v>169</v>
      </c>
      <c r="I262" s="169"/>
      <c r="J262" s="168">
        <v>0</v>
      </c>
      <c r="K262" s="133"/>
      <c r="L262" s="72">
        <f t="shared" si="41"/>
        <v>0</v>
      </c>
      <c r="M262" s="23"/>
      <c r="N262" s="72">
        <f t="shared" si="42"/>
        <v>0</v>
      </c>
      <c r="O262" s="23"/>
      <c r="P262" s="72">
        <f t="shared" si="46"/>
        <v>0</v>
      </c>
      <c r="Q262" s="23"/>
      <c r="R262" s="72">
        <f t="shared" si="43"/>
        <v>0</v>
      </c>
      <c r="S262" s="23"/>
      <c r="T262" s="72">
        <f t="shared" si="44"/>
        <v>0</v>
      </c>
      <c r="U262" s="23"/>
      <c r="V262" s="72">
        <f t="shared" si="36"/>
        <v>0</v>
      </c>
      <c r="W262" s="23"/>
      <c r="X262" s="72">
        <f t="shared" si="47"/>
        <v>0</v>
      </c>
      <c r="Y262" s="23"/>
      <c r="Z262" s="72">
        <f t="shared" si="37"/>
        <v>0</v>
      </c>
      <c r="AA262" s="23"/>
      <c r="AB262" s="72">
        <f t="shared" si="45"/>
        <v>0</v>
      </c>
      <c r="AC262" s="23"/>
      <c r="AD262" s="72">
        <f t="shared" si="38"/>
        <v>0</v>
      </c>
      <c r="AE262" s="23"/>
      <c r="AF262" s="72">
        <f t="shared" si="39"/>
        <v>0</v>
      </c>
      <c r="AG262" s="23"/>
      <c r="AH262" s="72">
        <f t="shared" si="40"/>
        <v>0</v>
      </c>
      <c r="AI262" s="58"/>
      <c r="AJ262" s="38"/>
      <c r="AK262" s="52" t="s">
        <v>249</v>
      </c>
      <c r="AN262" s="13">
        <v>0</v>
      </c>
      <c r="AO262"/>
      <c r="AP262"/>
      <c r="AQ262"/>
      <c r="AR262"/>
      <c r="AS262"/>
      <c r="AT262"/>
      <c r="AU262"/>
    </row>
    <row r="263" spans="1:47" s="13" customFormat="1" ht="13.5" customHeight="1">
      <c r="A263" s="166">
        <v>263</v>
      </c>
      <c r="B263" s="169"/>
      <c r="C263" s="169"/>
      <c r="D263" s="169"/>
      <c r="E263" s="169"/>
      <c r="F263" s="175"/>
      <c r="G263" s="171" t="s">
        <v>68</v>
      </c>
      <c r="H263" s="22" t="s">
        <v>170</v>
      </c>
      <c r="I263" s="169"/>
      <c r="J263" s="168">
        <v>0</v>
      </c>
      <c r="K263" s="133"/>
      <c r="L263" s="72">
        <f t="shared" si="41"/>
        <v>0</v>
      </c>
      <c r="M263" s="23"/>
      <c r="N263" s="72">
        <f t="shared" si="42"/>
        <v>0</v>
      </c>
      <c r="O263" s="23"/>
      <c r="P263" s="72">
        <f t="shared" si="46"/>
        <v>0</v>
      </c>
      <c r="Q263" s="23"/>
      <c r="R263" s="72">
        <f t="shared" si="43"/>
        <v>0</v>
      </c>
      <c r="S263" s="23"/>
      <c r="T263" s="72">
        <f t="shared" si="44"/>
        <v>0</v>
      </c>
      <c r="U263" s="23"/>
      <c r="V263" s="72">
        <f t="shared" si="36"/>
        <v>0</v>
      </c>
      <c r="W263" s="23"/>
      <c r="X263" s="72">
        <f t="shared" si="47"/>
        <v>0</v>
      </c>
      <c r="Y263" s="23"/>
      <c r="Z263" s="72">
        <f t="shared" si="37"/>
        <v>0</v>
      </c>
      <c r="AA263" s="23"/>
      <c r="AB263" s="72">
        <f t="shared" si="45"/>
        <v>0</v>
      </c>
      <c r="AC263" s="23"/>
      <c r="AD263" s="72">
        <f t="shared" si="38"/>
        <v>0</v>
      </c>
      <c r="AE263" s="23"/>
      <c r="AF263" s="72">
        <f t="shared" si="39"/>
        <v>0</v>
      </c>
      <c r="AG263" s="23"/>
      <c r="AH263" s="72">
        <f t="shared" si="40"/>
        <v>0</v>
      </c>
      <c r="AI263" s="58"/>
      <c r="AJ263" s="38"/>
      <c r="AK263" s="52" t="s">
        <v>250</v>
      </c>
      <c r="AN263" s="13">
        <v>0</v>
      </c>
      <c r="AO263"/>
      <c r="AP263"/>
      <c r="AQ263"/>
      <c r="AR263"/>
      <c r="AS263"/>
      <c r="AT263"/>
      <c r="AU263"/>
    </row>
    <row r="264" spans="1:47" ht="13.5" customHeight="1">
      <c r="A264" s="166">
        <v>264</v>
      </c>
      <c r="B264" s="169"/>
      <c r="C264" s="169"/>
      <c r="D264" s="169"/>
      <c r="E264" s="169"/>
      <c r="F264" s="175"/>
      <c r="G264" s="171" t="s">
        <v>149</v>
      </c>
      <c r="H264" s="22" t="s">
        <v>171</v>
      </c>
      <c r="I264" s="169"/>
      <c r="J264" s="168">
        <v>0</v>
      </c>
      <c r="K264" s="133"/>
      <c r="L264" s="72">
        <f t="shared" si="41"/>
        <v>0</v>
      </c>
      <c r="M264" s="23"/>
      <c r="N264" s="72">
        <f t="shared" si="42"/>
        <v>0</v>
      </c>
      <c r="O264" s="23"/>
      <c r="P264" s="72">
        <f t="shared" si="46"/>
        <v>0</v>
      </c>
      <c r="Q264" s="23"/>
      <c r="R264" s="72">
        <f t="shared" si="43"/>
        <v>0</v>
      </c>
      <c r="S264" s="23"/>
      <c r="T264" s="72">
        <f t="shared" si="44"/>
        <v>0</v>
      </c>
      <c r="U264" s="23"/>
      <c r="V264" s="72">
        <f t="shared" si="36"/>
        <v>0</v>
      </c>
      <c r="W264" s="23"/>
      <c r="X264" s="72">
        <f t="shared" si="47"/>
        <v>0</v>
      </c>
      <c r="Y264" s="23"/>
      <c r="Z264" s="72">
        <f t="shared" si="37"/>
        <v>0</v>
      </c>
      <c r="AA264" s="23"/>
      <c r="AB264" s="72">
        <f t="shared" si="45"/>
        <v>0</v>
      </c>
      <c r="AC264" s="23"/>
      <c r="AD264" s="72">
        <f t="shared" si="38"/>
        <v>0</v>
      </c>
      <c r="AE264" s="23"/>
      <c r="AF264" s="72">
        <f t="shared" si="39"/>
        <v>0</v>
      </c>
      <c r="AG264" s="23"/>
      <c r="AH264" s="72">
        <f t="shared" si="40"/>
        <v>0</v>
      </c>
      <c r="AI264" s="58"/>
      <c r="AJ264" s="38"/>
      <c r="AK264" s="39"/>
      <c r="AL264" s="13"/>
      <c r="AM264" s="13"/>
      <c r="AN264" s="13">
        <v>0</v>
      </c>
      <c r="AO264"/>
      <c r="AP264"/>
      <c r="AQ264"/>
      <c r="AR264"/>
      <c r="AS264"/>
      <c r="AT264"/>
      <c r="AU264"/>
    </row>
    <row r="265" spans="1:47" ht="13.5" customHeight="1">
      <c r="A265" s="166">
        <v>265</v>
      </c>
      <c r="B265" s="169"/>
      <c r="C265" s="169"/>
      <c r="D265" s="169"/>
      <c r="E265" s="169"/>
      <c r="F265" s="175"/>
      <c r="G265" s="171" t="s">
        <v>151</v>
      </c>
      <c r="H265" s="22" t="s">
        <v>172</v>
      </c>
      <c r="I265" s="169"/>
      <c r="J265" s="168">
        <v>0</v>
      </c>
      <c r="K265" s="133"/>
      <c r="L265" s="72">
        <f t="shared" si="41"/>
        <v>0</v>
      </c>
      <c r="M265" s="23"/>
      <c r="N265" s="72">
        <f t="shared" si="42"/>
        <v>0</v>
      </c>
      <c r="O265" s="23"/>
      <c r="P265" s="72">
        <f t="shared" si="46"/>
        <v>0</v>
      </c>
      <c r="Q265" s="23"/>
      <c r="R265" s="72">
        <f t="shared" si="43"/>
        <v>0</v>
      </c>
      <c r="S265" s="23"/>
      <c r="T265" s="72">
        <f t="shared" si="44"/>
        <v>0</v>
      </c>
      <c r="U265" s="23"/>
      <c r="V265" s="72">
        <f t="shared" si="36"/>
        <v>0</v>
      </c>
      <c r="W265" s="23"/>
      <c r="X265" s="72">
        <f t="shared" si="47"/>
        <v>0</v>
      </c>
      <c r="Y265" s="23"/>
      <c r="Z265" s="72">
        <f t="shared" si="37"/>
        <v>0</v>
      </c>
      <c r="AA265" s="23"/>
      <c r="AB265" s="72">
        <f t="shared" si="45"/>
        <v>0</v>
      </c>
      <c r="AC265" s="23"/>
      <c r="AD265" s="72">
        <f t="shared" si="38"/>
        <v>0</v>
      </c>
      <c r="AE265" s="23"/>
      <c r="AF265" s="72">
        <f t="shared" si="39"/>
        <v>0</v>
      </c>
      <c r="AG265" s="23"/>
      <c r="AH265" s="72">
        <f t="shared" si="40"/>
        <v>0</v>
      </c>
      <c r="AI265" s="58"/>
      <c r="AJ265" s="38"/>
      <c r="AK265" s="39"/>
      <c r="AL265" s="13"/>
      <c r="AM265" s="13"/>
      <c r="AN265" s="13"/>
      <c r="AO265"/>
      <c r="AP265"/>
      <c r="AQ265"/>
      <c r="AR265"/>
      <c r="AS265"/>
      <c r="AT265"/>
      <c r="AU265"/>
    </row>
    <row r="266" spans="1:47" ht="13.5" customHeight="1">
      <c r="A266" s="166">
        <v>266</v>
      </c>
      <c r="B266" s="169"/>
      <c r="C266" s="169"/>
      <c r="D266" s="169"/>
      <c r="E266" s="169"/>
      <c r="F266" s="172"/>
      <c r="G266" s="171" t="s">
        <v>161</v>
      </c>
      <c r="H266" s="181" t="s">
        <v>173</v>
      </c>
      <c r="I266" s="171"/>
      <c r="J266" s="168">
        <v>0</v>
      </c>
      <c r="K266" s="133"/>
      <c r="L266" s="72">
        <f t="shared" si="41"/>
        <v>0</v>
      </c>
      <c r="M266" s="23"/>
      <c r="N266" s="72">
        <f t="shared" si="42"/>
        <v>0</v>
      </c>
      <c r="O266" s="23"/>
      <c r="P266" s="72">
        <f t="shared" si="46"/>
        <v>0</v>
      </c>
      <c r="Q266" s="23"/>
      <c r="R266" s="72">
        <f t="shared" si="43"/>
        <v>0</v>
      </c>
      <c r="S266" s="23"/>
      <c r="T266" s="72">
        <f t="shared" si="44"/>
        <v>0</v>
      </c>
      <c r="U266" s="23"/>
      <c r="V266" s="72">
        <f t="shared" si="36"/>
        <v>0</v>
      </c>
      <c r="W266" s="23"/>
      <c r="X266" s="72">
        <f t="shared" si="47"/>
        <v>0</v>
      </c>
      <c r="Y266" s="23"/>
      <c r="Z266" s="72">
        <f t="shared" si="37"/>
        <v>0</v>
      </c>
      <c r="AA266" s="23"/>
      <c r="AB266" s="72">
        <f t="shared" si="45"/>
        <v>0</v>
      </c>
      <c r="AC266" s="23"/>
      <c r="AD266" s="72">
        <f t="shared" si="38"/>
        <v>0</v>
      </c>
      <c r="AE266" s="23"/>
      <c r="AF266" s="72">
        <f t="shared" si="39"/>
        <v>0</v>
      </c>
      <c r="AG266" s="23"/>
      <c r="AH266" s="72">
        <f t="shared" si="40"/>
        <v>0</v>
      </c>
      <c r="AI266" s="58"/>
      <c r="AJ266" s="38"/>
      <c r="AK266" s="39"/>
      <c r="AL266" s="13"/>
      <c r="AM266" s="13"/>
      <c r="AN266" s="13">
        <v>0</v>
      </c>
      <c r="AO266"/>
      <c r="AP266"/>
      <c r="AQ266"/>
      <c r="AR266"/>
      <c r="AS266"/>
      <c r="AT266"/>
      <c r="AU266"/>
    </row>
    <row r="267" spans="1:47" ht="13.5" customHeight="1">
      <c r="A267" s="166">
        <v>267</v>
      </c>
      <c r="B267" s="169"/>
      <c r="C267" s="169"/>
      <c r="D267" s="169"/>
      <c r="E267" s="169"/>
      <c r="F267" s="175"/>
      <c r="G267" s="171" t="s">
        <v>163</v>
      </c>
      <c r="H267" s="22" t="s">
        <v>174</v>
      </c>
      <c r="I267" s="169"/>
      <c r="J267" s="168">
        <v>0</v>
      </c>
      <c r="K267" s="133"/>
      <c r="L267" s="72">
        <f t="shared" si="41"/>
        <v>0</v>
      </c>
      <c r="M267" s="23"/>
      <c r="N267" s="72">
        <f t="shared" si="42"/>
        <v>0</v>
      </c>
      <c r="O267" s="23"/>
      <c r="P267" s="72">
        <f t="shared" si="46"/>
        <v>0</v>
      </c>
      <c r="Q267" s="23"/>
      <c r="R267" s="72">
        <f t="shared" si="43"/>
        <v>0</v>
      </c>
      <c r="S267" s="23"/>
      <c r="T267" s="72">
        <f t="shared" si="44"/>
        <v>0</v>
      </c>
      <c r="U267" s="23"/>
      <c r="V267" s="72">
        <f t="shared" si="36"/>
        <v>0</v>
      </c>
      <c r="W267" s="23"/>
      <c r="X267" s="72">
        <f t="shared" si="47"/>
        <v>0</v>
      </c>
      <c r="Y267" s="23"/>
      <c r="Z267" s="72">
        <f t="shared" si="37"/>
        <v>0</v>
      </c>
      <c r="AA267" s="23"/>
      <c r="AB267" s="72">
        <f t="shared" si="45"/>
        <v>0</v>
      </c>
      <c r="AC267" s="23"/>
      <c r="AD267" s="72">
        <f t="shared" si="38"/>
        <v>0</v>
      </c>
      <c r="AE267" s="23"/>
      <c r="AF267" s="72">
        <f t="shared" si="39"/>
        <v>0</v>
      </c>
      <c r="AG267" s="23"/>
      <c r="AH267" s="72">
        <f t="shared" si="40"/>
        <v>0</v>
      </c>
      <c r="AI267" s="58"/>
      <c r="AJ267" s="38"/>
      <c r="AK267" s="39"/>
      <c r="AL267" s="13"/>
      <c r="AM267" s="13"/>
      <c r="AN267" s="13">
        <v>0</v>
      </c>
      <c r="AO267"/>
      <c r="AP267"/>
      <c r="AQ267"/>
      <c r="AR267"/>
      <c r="AS267"/>
      <c r="AT267"/>
      <c r="AU267"/>
    </row>
    <row r="268" spans="1:47" ht="13.5" customHeight="1">
      <c r="A268" s="166">
        <v>268</v>
      </c>
      <c r="B268" s="169"/>
      <c r="C268" s="169"/>
      <c r="D268" s="169"/>
      <c r="E268" s="169"/>
      <c r="F268" s="175" t="s">
        <v>70</v>
      </c>
      <c r="G268" s="176" t="s">
        <v>71</v>
      </c>
      <c r="H268" s="169"/>
      <c r="I268" s="169"/>
      <c r="J268" s="168">
        <v>3390.21</v>
      </c>
      <c r="K268" s="132">
        <v>0</v>
      </c>
      <c r="L268" s="72">
        <f t="shared" si="41"/>
        <v>0</v>
      </c>
      <c r="M268" s="21">
        <v>2306.5481111257577</v>
      </c>
      <c r="N268" s="72">
        <f t="shared" si="42"/>
        <v>0.00022521271792302886</v>
      </c>
      <c r="O268" s="21">
        <v>1083.6618888742423</v>
      </c>
      <c r="P268" s="72">
        <f t="shared" si="46"/>
        <v>0.00022521271792302878</v>
      </c>
      <c r="Q268" s="21">
        <v>0</v>
      </c>
      <c r="R268" s="72">
        <f t="shared" si="43"/>
        <v>0</v>
      </c>
      <c r="S268" s="21">
        <v>0</v>
      </c>
      <c r="T268" s="72">
        <f t="shared" si="44"/>
        <v>0</v>
      </c>
      <c r="U268" s="21">
        <v>0</v>
      </c>
      <c r="V268" s="72">
        <f aca="true" t="shared" si="48" ref="V268:V331">U268/$U$10</f>
        <v>0</v>
      </c>
      <c r="W268" s="21">
        <v>0</v>
      </c>
      <c r="X268" s="72">
        <f t="shared" si="47"/>
        <v>0</v>
      </c>
      <c r="Y268" s="21">
        <v>0</v>
      </c>
      <c r="Z268" s="72">
        <f aca="true" t="shared" si="49" ref="Z268:Z331">Y268/$Y$10</f>
        <v>0</v>
      </c>
      <c r="AA268" s="21">
        <v>0</v>
      </c>
      <c r="AB268" s="72">
        <f t="shared" si="45"/>
        <v>0</v>
      </c>
      <c r="AC268" s="21">
        <v>0</v>
      </c>
      <c r="AD268" s="72">
        <f aca="true" t="shared" si="50" ref="AD268:AD331">AC268/$AC$10</f>
        <v>0</v>
      </c>
      <c r="AE268" s="21">
        <v>0</v>
      </c>
      <c r="AF268" s="72">
        <f aca="true" t="shared" si="51" ref="AF268:AF331">AE268/$AE$10</f>
        <v>0</v>
      </c>
      <c r="AG268" s="21">
        <v>0</v>
      </c>
      <c r="AH268" s="72">
        <f aca="true" t="shared" si="52" ref="AH268:AH331">AG268/$AG$10</f>
        <v>0</v>
      </c>
      <c r="AI268" s="57"/>
      <c r="AJ268" s="41"/>
      <c r="AK268" s="42"/>
      <c r="AN268" s="13">
        <v>0</v>
      </c>
      <c r="AO268"/>
      <c r="AP268"/>
      <c r="AQ268"/>
      <c r="AR268"/>
      <c r="AS268"/>
      <c r="AT268"/>
      <c r="AU268"/>
    </row>
    <row r="269" spans="1:47" ht="13.5" customHeight="1">
      <c r="A269" s="166">
        <v>269</v>
      </c>
      <c r="B269" s="171"/>
      <c r="C269" s="171"/>
      <c r="D269" s="171"/>
      <c r="E269" s="171"/>
      <c r="F269" s="175"/>
      <c r="G269" s="171" t="s">
        <v>60</v>
      </c>
      <c r="H269" s="22" t="s">
        <v>175</v>
      </c>
      <c r="I269" s="171"/>
      <c r="J269" s="168">
        <v>0</v>
      </c>
      <c r="K269" s="130"/>
      <c r="L269" s="72">
        <f t="shared" si="41"/>
        <v>0</v>
      </c>
      <c r="M269" s="17"/>
      <c r="N269" s="72">
        <f t="shared" si="42"/>
        <v>0</v>
      </c>
      <c r="O269" s="17"/>
      <c r="P269" s="72">
        <f t="shared" si="46"/>
        <v>0</v>
      </c>
      <c r="Q269" s="17"/>
      <c r="R269" s="72">
        <f t="shared" si="43"/>
        <v>0</v>
      </c>
      <c r="S269" s="17"/>
      <c r="T269" s="72">
        <f t="shared" si="44"/>
        <v>0</v>
      </c>
      <c r="U269" s="17"/>
      <c r="V269" s="72">
        <f t="shared" si="48"/>
        <v>0</v>
      </c>
      <c r="W269" s="17"/>
      <c r="X269" s="72">
        <f t="shared" si="47"/>
        <v>0</v>
      </c>
      <c r="Y269" s="17"/>
      <c r="Z269" s="72">
        <f t="shared" si="49"/>
        <v>0</v>
      </c>
      <c r="AA269" s="17"/>
      <c r="AB269" s="72">
        <f t="shared" si="45"/>
        <v>0</v>
      </c>
      <c r="AC269" s="17"/>
      <c r="AD269" s="72">
        <f t="shared" si="50"/>
        <v>0</v>
      </c>
      <c r="AE269" s="17"/>
      <c r="AF269" s="72">
        <f t="shared" si="51"/>
        <v>0</v>
      </c>
      <c r="AG269" s="17"/>
      <c r="AH269" s="72">
        <f t="shared" si="52"/>
        <v>0</v>
      </c>
      <c r="AI269" s="57"/>
      <c r="AJ269" s="41"/>
      <c r="AK269" s="42"/>
      <c r="AN269" s="13">
        <v>0</v>
      </c>
      <c r="AO269"/>
      <c r="AP269"/>
      <c r="AQ269"/>
      <c r="AR269"/>
      <c r="AS269"/>
      <c r="AT269"/>
      <c r="AU269"/>
    </row>
    <row r="270" spans="1:47" ht="13.5" customHeight="1">
      <c r="A270" s="166">
        <v>270</v>
      </c>
      <c r="B270" s="171"/>
      <c r="C270" s="171"/>
      <c r="D270" s="171"/>
      <c r="E270" s="171"/>
      <c r="F270" s="175"/>
      <c r="G270" s="171" t="s">
        <v>73</v>
      </c>
      <c r="H270" s="171" t="s">
        <v>176</v>
      </c>
      <c r="I270" s="171"/>
      <c r="J270" s="168">
        <v>0</v>
      </c>
      <c r="K270" s="130"/>
      <c r="L270" s="72">
        <f t="shared" si="41"/>
        <v>0</v>
      </c>
      <c r="M270" s="17"/>
      <c r="N270" s="72">
        <f t="shared" si="42"/>
        <v>0</v>
      </c>
      <c r="O270" s="17"/>
      <c r="P270" s="72">
        <f t="shared" si="46"/>
        <v>0</v>
      </c>
      <c r="Q270" s="17"/>
      <c r="R270" s="72">
        <f t="shared" si="43"/>
        <v>0</v>
      </c>
      <c r="S270" s="17"/>
      <c r="T270" s="72">
        <f t="shared" si="44"/>
        <v>0</v>
      </c>
      <c r="U270" s="17"/>
      <c r="V270" s="72">
        <f t="shared" si="48"/>
        <v>0</v>
      </c>
      <c r="W270" s="17"/>
      <c r="X270" s="72">
        <f t="shared" si="47"/>
        <v>0</v>
      </c>
      <c r="Y270" s="17"/>
      <c r="Z270" s="72">
        <f t="shared" si="49"/>
        <v>0</v>
      </c>
      <c r="AA270" s="17"/>
      <c r="AB270" s="72">
        <f t="shared" si="45"/>
        <v>0</v>
      </c>
      <c r="AC270" s="17"/>
      <c r="AD270" s="72">
        <f t="shared" si="50"/>
        <v>0</v>
      </c>
      <c r="AE270" s="17"/>
      <c r="AF270" s="72">
        <f t="shared" si="51"/>
        <v>0</v>
      </c>
      <c r="AG270" s="17"/>
      <c r="AH270" s="72">
        <f t="shared" si="52"/>
        <v>0</v>
      </c>
      <c r="AI270" s="57"/>
      <c r="AJ270" s="41"/>
      <c r="AK270" s="42"/>
      <c r="AN270" s="13">
        <v>0</v>
      </c>
      <c r="AO270"/>
      <c r="AP270"/>
      <c r="AQ270"/>
      <c r="AR270"/>
      <c r="AS270"/>
      <c r="AT270"/>
      <c r="AU270"/>
    </row>
    <row r="271" spans="1:47" ht="13.5" customHeight="1">
      <c r="A271" s="166">
        <v>271</v>
      </c>
      <c r="B271" s="171"/>
      <c r="C271" s="171"/>
      <c r="D271" s="171"/>
      <c r="E271" s="171"/>
      <c r="F271" s="175"/>
      <c r="G271" s="171" t="s">
        <v>62</v>
      </c>
      <c r="H271" s="171" t="s">
        <v>177</v>
      </c>
      <c r="I271" s="171"/>
      <c r="J271" s="168">
        <v>0</v>
      </c>
      <c r="K271" s="130"/>
      <c r="L271" s="72">
        <f aca="true" t="shared" si="53" ref="L271:L334">K271/$K$10</f>
        <v>0</v>
      </c>
      <c r="M271" s="17"/>
      <c r="N271" s="72">
        <f aca="true" t="shared" si="54" ref="N271:N334">M271/$M$10</f>
        <v>0</v>
      </c>
      <c r="O271" s="17"/>
      <c r="P271" s="72">
        <f t="shared" si="46"/>
        <v>0</v>
      </c>
      <c r="Q271" s="17"/>
      <c r="R271" s="72">
        <f aca="true" t="shared" si="55" ref="R271:R334">Q271/$Q$10</f>
        <v>0</v>
      </c>
      <c r="S271" s="17"/>
      <c r="T271" s="72">
        <f aca="true" t="shared" si="56" ref="T271:T334">S271/$S$10</f>
        <v>0</v>
      </c>
      <c r="U271" s="17"/>
      <c r="V271" s="72">
        <f t="shared" si="48"/>
        <v>0</v>
      </c>
      <c r="W271" s="17"/>
      <c r="X271" s="72">
        <f t="shared" si="47"/>
        <v>0</v>
      </c>
      <c r="Y271" s="17"/>
      <c r="Z271" s="72">
        <f t="shared" si="49"/>
        <v>0</v>
      </c>
      <c r="AA271" s="17"/>
      <c r="AB271" s="72">
        <f aca="true" t="shared" si="57" ref="AB271:AB334">AA271/$AA$10</f>
        <v>0</v>
      </c>
      <c r="AC271" s="17"/>
      <c r="AD271" s="72">
        <f t="shared" si="50"/>
        <v>0</v>
      </c>
      <c r="AE271" s="17"/>
      <c r="AF271" s="72">
        <f t="shared" si="51"/>
        <v>0</v>
      </c>
      <c r="AG271" s="17"/>
      <c r="AH271" s="72">
        <f t="shared" si="52"/>
        <v>0</v>
      </c>
      <c r="AI271" s="57"/>
      <c r="AJ271" s="41"/>
      <c r="AK271" s="42"/>
      <c r="AN271" s="13"/>
      <c r="AO271"/>
      <c r="AP271"/>
      <c r="AQ271"/>
      <c r="AR271"/>
      <c r="AS271"/>
      <c r="AT271"/>
      <c r="AU271"/>
    </row>
    <row r="272" spans="1:47" ht="13.5" customHeight="1">
      <c r="A272" s="166">
        <v>272</v>
      </c>
      <c r="B272" s="171"/>
      <c r="C272" s="171"/>
      <c r="D272" s="171"/>
      <c r="E272" s="171"/>
      <c r="F272" s="175"/>
      <c r="G272" s="171" t="s">
        <v>64</v>
      </c>
      <c r="H272" s="181" t="s">
        <v>178</v>
      </c>
      <c r="I272" s="169"/>
      <c r="J272" s="168">
        <v>0</v>
      </c>
      <c r="K272" s="130"/>
      <c r="L272" s="72">
        <f t="shared" si="53"/>
        <v>0</v>
      </c>
      <c r="M272" s="17"/>
      <c r="N272" s="72">
        <f t="shared" si="54"/>
        <v>0</v>
      </c>
      <c r="O272" s="17"/>
      <c r="P272" s="72">
        <f aca="true" t="shared" si="58" ref="P272:P335">O272/$O$10</f>
        <v>0</v>
      </c>
      <c r="Q272" s="17"/>
      <c r="R272" s="72">
        <f t="shared" si="55"/>
        <v>0</v>
      </c>
      <c r="S272" s="17"/>
      <c r="T272" s="72">
        <f t="shared" si="56"/>
        <v>0</v>
      </c>
      <c r="U272" s="17"/>
      <c r="V272" s="72">
        <f t="shared" si="48"/>
        <v>0</v>
      </c>
      <c r="W272" s="17"/>
      <c r="X272" s="72">
        <f aca="true" t="shared" si="59" ref="X272:X335">W272/$W$10</f>
        <v>0</v>
      </c>
      <c r="Y272" s="17"/>
      <c r="Z272" s="72">
        <f t="shared" si="49"/>
        <v>0</v>
      </c>
      <c r="AA272" s="17"/>
      <c r="AB272" s="72">
        <f t="shared" si="57"/>
        <v>0</v>
      </c>
      <c r="AC272" s="17"/>
      <c r="AD272" s="72">
        <f t="shared" si="50"/>
        <v>0</v>
      </c>
      <c r="AE272" s="17"/>
      <c r="AF272" s="72">
        <f t="shared" si="51"/>
        <v>0</v>
      </c>
      <c r="AG272" s="17"/>
      <c r="AH272" s="72">
        <f t="shared" si="52"/>
        <v>0</v>
      </c>
      <c r="AI272" s="57"/>
      <c r="AJ272" s="41"/>
      <c r="AK272" s="42"/>
      <c r="AN272" s="13">
        <v>0</v>
      </c>
      <c r="AO272"/>
      <c r="AP272"/>
      <c r="AQ272"/>
      <c r="AR272"/>
      <c r="AS272"/>
      <c r="AT272"/>
      <c r="AU272"/>
    </row>
    <row r="273" spans="1:47" ht="13.5" customHeight="1">
      <c r="A273" s="166">
        <v>273</v>
      </c>
      <c r="B273" s="171"/>
      <c r="C273" s="171"/>
      <c r="D273" s="171"/>
      <c r="E273" s="171"/>
      <c r="F273" s="175"/>
      <c r="G273" s="171" t="s">
        <v>66</v>
      </c>
      <c r="H273" s="171" t="s">
        <v>179</v>
      </c>
      <c r="I273" s="171"/>
      <c r="J273" s="168">
        <v>3390.21</v>
      </c>
      <c r="K273" s="130"/>
      <c r="L273" s="72">
        <f t="shared" si="53"/>
        <v>0</v>
      </c>
      <c r="M273" s="17">
        <v>2306.5481111257577</v>
      </c>
      <c r="N273" s="72">
        <f t="shared" si="54"/>
        <v>0.00022521271792302886</v>
      </c>
      <c r="O273" s="17">
        <v>1083.6618888742423</v>
      </c>
      <c r="P273" s="72">
        <f t="shared" si="58"/>
        <v>0.00022521271792302878</v>
      </c>
      <c r="Q273" s="17"/>
      <c r="R273" s="72">
        <f t="shared" si="55"/>
        <v>0</v>
      </c>
      <c r="S273" s="17"/>
      <c r="T273" s="72">
        <f t="shared" si="56"/>
        <v>0</v>
      </c>
      <c r="U273" s="17"/>
      <c r="V273" s="72">
        <f t="shared" si="48"/>
        <v>0</v>
      </c>
      <c r="W273" s="17"/>
      <c r="X273" s="72">
        <f t="shared" si="59"/>
        <v>0</v>
      </c>
      <c r="Y273" s="17"/>
      <c r="Z273" s="72">
        <f t="shared" si="49"/>
        <v>0</v>
      </c>
      <c r="AA273" s="17"/>
      <c r="AB273" s="72">
        <f t="shared" si="57"/>
        <v>0</v>
      </c>
      <c r="AC273" s="17"/>
      <c r="AD273" s="72">
        <f t="shared" si="50"/>
        <v>0</v>
      </c>
      <c r="AE273" s="17"/>
      <c r="AF273" s="72">
        <f t="shared" si="51"/>
        <v>0</v>
      </c>
      <c r="AG273" s="17"/>
      <c r="AH273" s="72">
        <f t="shared" si="52"/>
        <v>0</v>
      </c>
      <c r="AI273" s="57"/>
      <c r="AJ273" s="41"/>
      <c r="AK273" s="42"/>
      <c r="AN273" s="13">
        <v>0</v>
      </c>
      <c r="AO273"/>
      <c r="AP273"/>
      <c r="AQ273"/>
      <c r="AR273"/>
      <c r="AS273"/>
      <c r="AT273"/>
      <c r="AU273"/>
    </row>
    <row r="274" spans="1:47" ht="13.5" customHeight="1">
      <c r="A274" s="166">
        <v>274</v>
      </c>
      <c r="B274" s="171"/>
      <c r="C274" s="171"/>
      <c r="D274" s="171"/>
      <c r="E274" s="171"/>
      <c r="F274" s="172"/>
      <c r="G274" s="171" t="s">
        <v>68</v>
      </c>
      <c r="H274" s="22" t="s">
        <v>180</v>
      </c>
      <c r="I274" s="171"/>
      <c r="J274" s="168">
        <v>0</v>
      </c>
      <c r="K274" s="130"/>
      <c r="L274" s="72">
        <f t="shared" si="53"/>
        <v>0</v>
      </c>
      <c r="M274" s="17"/>
      <c r="N274" s="72">
        <f t="shared" si="54"/>
        <v>0</v>
      </c>
      <c r="O274" s="17"/>
      <c r="P274" s="72">
        <f t="shared" si="58"/>
        <v>0</v>
      </c>
      <c r="Q274" s="17"/>
      <c r="R274" s="72">
        <f t="shared" si="55"/>
        <v>0</v>
      </c>
      <c r="S274" s="17"/>
      <c r="T274" s="72">
        <f t="shared" si="56"/>
        <v>0</v>
      </c>
      <c r="U274" s="17"/>
      <c r="V274" s="72">
        <f t="shared" si="48"/>
        <v>0</v>
      </c>
      <c r="W274" s="17"/>
      <c r="X274" s="72">
        <f t="shared" si="59"/>
        <v>0</v>
      </c>
      <c r="Y274" s="17"/>
      <c r="Z274" s="72">
        <f t="shared" si="49"/>
        <v>0</v>
      </c>
      <c r="AA274" s="17"/>
      <c r="AB274" s="72">
        <f t="shared" si="57"/>
        <v>0</v>
      </c>
      <c r="AC274" s="17"/>
      <c r="AD274" s="72">
        <f t="shared" si="50"/>
        <v>0</v>
      </c>
      <c r="AE274" s="17"/>
      <c r="AF274" s="72">
        <f t="shared" si="51"/>
        <v>0</v>
      </c>
      <c r="AG274" s="17"/>
      <c r="AH274" s="72">
        <f t="shared" si="52"/>
        <v>0</v>
      </c>
      <c r="AI274" s="57"/>
      <c r="AJ274" s="41"/>
      <c r="AK274" s="42"/>
      <c r="AN274" s="13">
        <v>0</v>
      </c>
      <c r="AO274"/>
      <c r="AP274"/>
      <c r="AQ274"/>
      <c r="AR274"/>
      <c r="AS274"/>
      <c r="AT274"/>
      <c r="AU274"/>
    </row>
    <row r="275" spans="1:47" s="13" customFormat="1" ht="13.5" customHeight="1">
      <c r="A275" s="166">
        <v>275</v>
      </c>
      <c r="B275" s="171"/>
      <c r="C275" s="171"/>
      <c r="D275" s="171"/>
      <c r="E275" s="171"/>
      <c r="F275" s="172"/>
      <c r="G275" s="171" t="s">
        <v>149</v>
      </c>
      <c r="H275" s="171" t="s">
        <v>181</v>
      </c>
      <c r="I275" s="171"/>
      <c r="J275" s="168">
        <v>0</v>
      </c>
      <c r="K275" s="130"/>
      <c r="L275" s="72">
        <f t="shared" si="53"/>
        <v>0</v>
      </c>
      <c r="M275" s="17"/>
      <c r="N275" s="72">
        <f t="shared" si="54"/>
        <v>0</v>
      </c>
      <c r="O275" s="17"/>
      <c r="P275" s="72">
        <f t="shared" si="58"/>
        <v>0</v>
      </c>
      <c r="Q275" s="17"/>
      <c r="R275" s="72">
        <f t="shared" si="55"/>
        <v>0</v>
      </c>
      <c r="S275" s="17"/>
      <c r="T275" s="72">
        <f t="shared" si="56"/>
        <v>0</v>
      </c>
      <c r="U275" s="17"/>
      <c r="V275" s="72">
        <f t="shared" si="48"/>
        <v>0</v>
      </c>
      <c r="W275" s="17"/>
      <c r="X275" s="72">
        <f t="shared" si="59"/>
        <v>0</v>
      </c>
      <c r="Y275" s="17"/>
      <c r="Z275" s="72">
        <f t="shared" si="49"/>
        <v>0</v>
      </c>
      <c r="AA275" s="17"/>
      <c r="AB275" s="72">
        <f t="shared" si="57"/>
        <v>0</v>
      </c>
      <c r="AC275" s="17"/>
      <c r="AD275" s="72">
        <f t="shared" si="50"/>
        <v>0</v>
      </c>
      <c r="AE275" s="17"/>
      <c r="AF275" s="72">
        <f t="shared" si="51"/>
        <v>0</v>
      </c>
      <c r="AG275" s="17"/>
      <c r="AH275" s="72">
        <f t="shared" si="52"/>
        <v>0</v>
      </c>
      <c r="AI275" s="57"/>
      <c r="AJ275" s="41"/>
      <c r="AK275" s="42"/>
      <c r="AL275" s="16"/>
      <c r="AM275" s="16"/>
      <c r="AN275" s="13">
        <v>0</v>
      </c>
      <c r="AO275"/>
      <c r="AP275"/>
      <c r="AQ275"/>
      <c r="AR275"/>
      <c r="AS275"/>
      <c r="AT275"/>
      <c r="AU275"/>
    </row>
    <row r="276" spans="1:47" s="13" customFormat="1" ht="13.5" customHeight="1">
      <c r="A276" s="166">
        <v>276</v>
      </c>
      <c r="B276" s="171"/>
      <c r="C276" s="171"/>
      <c r="D276" s="171"/>
      <c r="E276" s="171"/>
      <c r="F276" s="172"/>
      <c r="G276" s="171" t="s">
        <v>151</v>
      </c>
      <c r="H276" s="171" t="s">
        <v>182</v>
      </c>
      <c r="I276" s="171"/>
      <c r="J276" s="168">
        <v>0</v>
      </c>
      <c r="K276" s="130"/>
      <c r="L276" s="72">
        <f t="shared" si="53"/>
        <v>0</v>
      </c>
      <c r="M276" s="17"/>
      <c r="N276" s="72">
        <f t="shared" si="54"/>
        <v>0</v>
      </c>
      <c r="O276" s="17"/>
      <c r="P276" s="72">
        <f t="shared" si="58"/>
        <v>0</v>
      </c>
      <c r="Q276" s="17"/>
      <c r="R276" s="72">
        <f t="shared" si="55"/>
        <v>0</v>
      </c>
      <c r="S276" s="17"/>
      <c r="T276" s="72">
        <f t="shared" si="56"/>
        <v>0</v>
      </c>
      <c r="U276" s="17"/>
      <c r="V276" s="72">
        <f t="shared" si="48"/>
        <v>0</v>
      </c>
      <c r="W276" s="17"/>
      <c r="X276" s="72">
        <f t="shared" si="59"/>
        <v>0</v>
      </c>
      <c r="Y276" s="17"/>
      <c r="Z276" s="72">
        <f t="shared" si="49"/>
        <v>0</v>
      </c>
      <c r="AA276" s="17"/>
      <c r="AB276" s="72">
        <f t="shared" si="57"/>
        <v>0</v>
      </c>
      <c r="AC276" s="17"/>
      <c r="AD276" s="72">
        <f t="shared" si="50"/>
        <v>0</v>
      </c>
      <c r="AE276" s="17"/>
      <c r="AF276" s="72">
        <f t="shared" si="51"/>
        <v>0</v>
      </c>
      <c r="AG276" s="17"/>
      <c r="AH276" s="72">
        <f t="shared" si="52"/>
        <v>0</v>
      </c>
      <c r="AI276" s="57"/>
      <c r="AJ276" s="41"/>
      <c r="AK276" s="42"/>
      <c r="AL276" s="16"/>
      <c r="AM276" s="16"/>
      <c r="AO276"/>
      <c r="AP276"/>
      <c r="AQ276"/>
      <c r="AR276"/>
      <c r="AS276"/>
      <c r="AT276"/>
      <c r="AU276"/>
    </row>
    <row r="277" spans="1:47" s="13" customFormat="1" ht="13.5" customHeight="1">
      <c r="A277" s="166">
        <v>277</v>
      </c>
      <c r="B277" s="171"/>
      <c r="C277" s="171"/>
      <c r="D277" s="171"/>
      <c r="E277" s="171"/>
      <c r="F277" s="175"/>
      <c r="G277" s="171" t="s">
        <v>161</v>
      </c>
      <c r="H277" s="181" t="s">
        <v>183</v>
      </c>
      <c r="I277" s="169"/>
      <c r="J277" s="168">
        <v>0</v>
      </c>
      <c r="K277" s="130"/>
      <c r="L277" s="72">
        <f t="shared" si="53"/>
        <v>0</v>
      </c>
      <c r="M277" s="17"/>
      <c r="N277" s="72">
        <f t="shared" si="54"/>
        <v>0</v>
      </c>
      <c r="O277" s="17"/>
      <c r="P277" s="72">
        <f t="shared" si="58"/>
        <v>0</v>
      </c>
      <c r="Q277" s="17"/>
      <c r="R277" s="72">
        <f t="shared" si="55"/>
        <v>0</v>
      </c>
      <c r="S277" s="17"/>
      <c r="T277" s="72">
        <f t="shared" si="56"/>
        <v>0</v>
      </c>
      <c r="U277" s="17"/>
      <c r="V277" s="72">
        <f t="shared" si="48"/>
        <v>0</v>
      </c>
      <c r="W277" s="17"/>
      <c r="X277" s="72">
        <f t="shared" si="59"/>
        <v>0</v>
      </c>
      <c r="Y277" s="17"/>
      <c r="Z277" s="72">
        <f t="shared" si="49"/>
        <v>0</v>
      </c>
      <c r="AA277" s="17"/>
      <c r="AB277" s="72">
        <f t="shared" si="57"/>
        <v>0</v>
      </c>
      <c r="AC277" s="17"/>
      <c r="AD277" s="72">
        <f t="shared" si="50"/>
        <v>0</v>
      </c>
      <c r="AE277" s="17"/>
      <c r="AF277" s="72">
        <f t="shared" si="51"/>
        <v>0</v>
      </c>
      <c r="AG277" s="17"/>
      <c r="AH277" s="72">
        <f t="shared" si="52"/>
        <v>0</v>
      </c>
      <c r="AI277" s="57"/>
      <c r="AJ277" s="41"/>
      <c r="AK277" s="42"/>
      <c r="AL277" s="16"/>
      <c r="AM277" s="16"/>
      <c r="AN277" s="13">
        <v>0</v>
      </c>
      <c r="AO277"/>
      <c r="AP277"/>
      <c r="AQ277"/>
      <c r="AR277"/>
      <c r="AS277"/>
      <c r="AT277"/>
      <c r="AU277"/>
    </row>
    <row r="278" spans="1:47" s="13" customFormat="1" ht="13.5" customHeight="1">
      <c r="A278" s="166">
        <v>278</v>
      </c>
      <c r="B278" s="171"/>
      <c r="C278" s="171"/>
      <c r="D278" s="171"/>
      <c r="E278" s="171"/>
      <c r="F278" s="172"/>
      <c r="G278" s="171" t="s">
        <v>163</v>
      </c>
      <c r="H278" s="171" t="s">
        <v>184</v>
      </c>
      <c r="I278" s="171"/>
      <c r="J278" s="168">
        <v>0</v>
      </c>
      <c r="K278" s="130"/>
      <c r="L278" s="72">
        <f t="shared" si="53"/>
        <v>0</v>
      </c>
      <c r="M278" s="17"/>
      <c r="N278" s="72">
        <f t="shared" si="54"/>
        <v>0</v>
      </c>
      <c r="O278" s="17"/>
      <c r="P278" s="72">
        <f t="shared" si="58"/>
        <v>0</v>
      </c>
      <c r="Q278" s="17"/>
      <c r="R278" s="72">
        <f t="shared" si="55"/>
        <v>0</v>
      </c>
      <c r="S278" s="17"/>
      <c r="T278" s="72">
        <f t="shared" si="56"/>
        <v>0</v>
      </c>
      <c r="U278" s="17"/>
      <c r="V278" s="72">
        <f t="shared" si="48"/>
        <v>0</v>
      </c>
      <c r="W278" s="17"/>
      <c r="X278" s="72">
        <f t="shared" si="59"/>
        <v>0</v>
      </c>
      <c r="Y278" s="17"/>
      <c r="Z278" s="72">
        <f t="shared" si="49"/>
        <v>0</v>
      </c>
      <c r="AA278" s="17"/>
      <c r="AB278" s="72">
        <f t="shared" si="57"/>
        <v>0</v>
      </c>
      <c r="AC278" s="17"/>
      <c r="AD278" s="72">
        <f t="shared" si="50"/>
        <v>0</v>
      </c>
      <c r="AE278" s="17"/>
      <c r="AF278" s="72">
        <f t="shared" si="51"/>
        <v>0</v>
      </c>
      <c r="AG278" s="17"/>
      <c r="AH278" s="72">
        <f t="shared" si="52"/>
        <v>0</v>
      </c>
      <c r="AI278" s="57"/>
      <c r="AJ278" s="41"/>
      <c r="AK278" s="42"/>
      <c r="AL278" s="16"/>
      <c r="AM278" s="16"/>
      <c r="AO278"/>
      <c r="AP278"/>
      <c r="AQ278"/>
      <c r="AR278"/>
      <c r="AS278"/>
      <c r="AT278"/>
      <c r="AU278"/>
    </row>
    <row r="279" spans="1:47" s="13" customFormat="1" ht="13.5" customHeight="1">
      <c r="A279" s="166">
        <v>279</v>
      </c>
      <c r="B279" s="171"/>
      <c r="C279" s="171"/>
      <c r="D279" s="171"/>
      <c r="E279" s="171"/>
      <c r="F279" s="172"/>
      <c r="G279" s="171"/>
      <c r="H279" s="171"/>
      <c r="I279" s="171"/>
      <c r="J279" s="174"/>
      <c r="K279" s="130"/>
      <c r="L279" s="72">
        <f t="shared" si="53"/>
        <v>0</v>
      </c>
      <c r="M279" s="17"/>
      <c r="N279" s="72">
        <f t="shared" si="54"/>
        <v>0</v>
      </c>
      <c r="O279" s="17"/>
      <c r="P279" s="72">
        <f t="shared" si="58"/>
        <v>0</v>
      </c>
      <c r="Q279" s="17"/>
      <c r="R279" s="72">
        <f t="shared" si="55"/>
        <v>0</v>
      </c>
      <c r="S279" s="17"/>
      <c r="T279" s="72">
        <f t="shared" si="56"/>
        <v>0</v>
      </c>
      <c r="U279" s="17"/>
      <c r="V279" s="72">
        <f t="shared" si="48"/>
        <v>0</v>
      </c>
      <c r="W279" s="17"/>
      <c r="X279" s="72">
        <f t="shared" si="59"/>
        <v>0</v>
      </c>
      <c r="Y279" s="17"/>
      <c r="Z279" s="72">
        <f t="shared" si="49"/>
        <v>0</v>
      </c>
      <c r="AA279" s="17"/>
      <c r="AB279" s="72">
        <f t="shared" si="57"/>
        <v>0</v>
      </c>
      <c r="AC279" s="17"/>
      <c r="AD279" s="72">
        <f t="shared" si="50"/>
        <v>0</v>
      </c>
      <c r="AE279" s="17"/>
      <c r="AF279" s="72">
        <f t="shared" si="51"/>
        <v>0</v>
      </c>
      <c r="AG279" s="17"/>
      <c r="AH279" s="72">
        <f t="shared" si="52"/>
        <v>0</v>
      </c>
      <c r="AI279" s="58"/>
      <c r="AJ279" s="38"/>
      <c r="AK279" s="39"/>
      <c r="AN279" s="13">
        <v>1</v>
      </c>
      <c r="AO279"/>
      <c r="AP279"/>
      <c r="AQ279"/>
      <c r="AR279"/>
      <c r="AS279"/>
      <c r="AT279"/>
      <c r="AU279"/>
    </row>
    <row r="280" spans="1:47" s="13" customFormat="1" ht="13.5" customHeight="1">
      <c r="A280" s="166">
        <v>280</v>
      </c>
      <c r="B280" s="169"/>
      <c r="C280" s="169"/>
      <c r="D280" s="82" t="s">
        <v>185</v>
      </c>
      <c r="E280" s="82" t="s">
        <v>186</v>
      </c>
      <c r="F280" s="82"/>
      <c r="G280" s="82"/>
      <c r="H280" s="82"/>
      <c r="I280" s="82"/>
      <c r="J280" s="168">
        <v>75474.56</v>
      </c>
      <c r="K280" s="129">
        <v>410.53999999999996</v>
      </c>
      <c r="L280" s="72">
        <f t="shared" si="53"/>
        <v>0.0008863475681564554</v>
      </c>
      <c r="M280" s="15">
        <v>48609.38855042209</v>
      </c>
      <c r="N280" s="72">
        <f t="shared" si="54"/>
        <v>0.004746249366840214</v>
      </c>
      <c r="O280" s="15">
        <v>22837.651449577916</v>
      </c>
      <c r="P280" s="72">
        <f t="shared" si="58"/>
        <v>0.004746249366840212</v>
      </c>
      <c r="Q280" s="15">
        <v>0</v>
      </c>
      <c r="R280" s="72">
        <f t="shared" si="55"/>
        <v>0</v>
      </c>
      <c r="S280" s="15">
        <v>766.28</v>
      </c>
      <c r="T280" s="72">
        <f t="shared" si="56"/>
        <v>0.037296804257485605</v>
      </c>
      <c r="U280" s="15">
        <v>152.54</v>
      </c>
      <c r="V280" s="72">
        <f t="shared" si="48"/>
        <v>0.0003388029855530533</v>
      </c>
      <c r="W280" s="15">
        <v>2698.16</v>
      </c>
      <c r="X280" s="72">
        <f t="shared" si="59"/>
        <v>0.002558531252706366</v>
      </c>
      <c r="Y280" s="15">
        <v>0</v>
      </c>
      <c r="Z280" s="72">
        <f t="shared" si="49"/>
        <v>0</v>
      </c>
      <c r="AA280" s="15">
        <v>0</v>
      </c>
      <c r="AB280" s="72">
        <f t="shared" si="57"/>
        <v>0</v>
      </c>
      <c r="AC280" s="15">
        <v>0</v>
      </c>
      <c r="AD280" s="72">
        <f t="shared" si="50"/>
        <v>0</v>
      </c>
      <c r="AE280" s="15">
        <v>0</v>
      </c>
      <c r="AF280" s="72">
        <f t="shared" si="51"/>
        <v>0</v>
      </c>
      <c r="AG280" s="15">
        <v>0</v>
      </c>
      <c r="AH280" s="72">
        <f t="shared" si="52"/>
        <v>0</v>
      </c>
      <c r="AI280" s="58"/>
      <c r="AJ280" s="38"/>
      <c r="AK280" s="39"/>
      <c r="AN280" s="13">
        <v>1</v>
      </c>
      <c r="AO280"/>
      <c r="AP280"/>
      <c r="AQ280"/>
      <c r="AR280"/>
      <c r="AS280"/>
      <c r="AT280"/>
      <c r="AU280"/>
    </row>
    <row r="281" spans="1:47" s="13" customFormat="1" ht="13.5" customHeight="1">
      <c r="A281" s="166">
        <v>281</v>
      </c>
      <c r="B281" s="169"/>
      <c r="C281" s="169"/>
      <c r="D281" s="169"/>
      <c r="E281" s="169" t="s">
        <v>38</v>
      </c>
      <c r="F281" s="89" t="s">
        <v>37</v>
      </c>
      <c r="G281" s="169"/>
      <c r="H281" s="169"/>
      <c r="I281" s="169"/>
      <c r="J281" s="168">
        <v>16527.03</v>
      </c>
      <c r="K281" s="129">
        <v>56.41</v>
      </c>
      <c r="L281" s="72">
        <f t="shared" si="53"/>
        <v>0.00012178805066426085</v>
      </c>
      <c r="M281" s="15">
        <v>8745.045015822172</v>
      </c>
      <c r="N281" s="72">
        <f t="shared" si="54"/>
        <v>0.0008538713529852607</v>
      </c>
      <c r="O281" s="15">
        <v>4108.594984177828</v>
      </c>
      <c r="P281" s="72">
        <f t="shared" si="58"/>
        <v>0.0008538713529852603</v>
      </c>
      <c r="Q281" s="15">
        <v>0</v>
      </c>
      <c r="R281" s="72">
        <f t="shared" si="55"/>
        <v>0</v>
      </c>
      <c r="S281" s="15">
        <v>766.28</v>
      </c>
      <c r="T281" s="72">
        <f t="shared" si="56"/>
        <v>0.037296804257485605</v>
      </c>
      <c r="U281" s="15">
        <v>152.54</v>
      </c>
      <c r="V281" s="72">
        <f t="shared" si="48"/>
        <v>0.0003388029855530533</v>
      </c>
      <c r="W281" s="15">
        <v>2698.16</v>
      </c>
      <c r="X281" s="72">
        <f t="shared" si="59"/>
        <v>0.002558531252706366</v>
      </c>
      <c r="Y281" s="15">
        <v>0</v>
      </c>
      <c r="Z281" s="72">
        <f t="shared" si="49"/>
        <v>0</v>
      </c>
      <c r="AA281" s="15">
        <v>0</v>
      </c>
      <c r="AB281" s="72">
        <f t="shared" si="57"/>
        <v>0</v>
      </c>
      <c r="AC281" s="15">
        <v>0</v>
      </c>
      <c r="AD281" s="72">
        <f t="shared" si="50"/>
        <v>0</v>
      </c>
      <c r="AE281" s="15">
        <v>0</v>
      </c>
      <c r="AF281" s="72">
        <f t="shared" si="51"/>
        <v>0</v>
      </c>
      <c r="AG281" s="15">
        <v>0</v>
      </c>
      <c r="AH281" s="72">
        <f t="shared" si="52"/>
        <v>0</v>
      </c>
      <c r="AI281" s="58"/>
      <c r="AJ281" s="38">
        <v>0</v>
      </c>
      <c r="AK281" s="39"/>
      <c r="AN281" s="13">
        <v>1</v>
      </c>
      <c r="AO281"/>
      <c r="AP281"/>
      <c r="AQ281"/>
      <c r="AR281"/>
      <c r="AS281"/>
      <c r="AT281"/>
      <c r="AU281"/>
    </row>
    <row r="282" spans="1:47" ht="13.5" customHeight="1">
      <c r="A282" s="166">
        <v>282</v>
      </c>
      <c r="B282" s="169"/>
      <c r="C282" s="169"/>
      <c r="D282" s="169"/>
      <c r="E282" s="169"/>
      <c r="F282" s="175" t="s">
        <v>59</v>
      </c>
      <c r="G282" s="171"/>
      <c r="H282" s="22"/>
      <c r="I282" s="169"/>
      <c r="J282" s="168">
        <v>15763.880000000001</v>
      </c>
      <c r="K282" s="132">
        <v>53.66</v>
      </c>
      <c r="L282" s="72">
        <f t="shared" si="53"/>
        <v>0.00011585085620713061</v>
      </c>
      <c r="M282" s="21">
        <v>8282.539328580588</v>
      </c>
      <c r="N282" s="72">
        <f t="shared" si="54"/>
        <v>0.0008087120249070369</v>
      </c>
      <c r="O282" s="21">
        <v>3891.3006714194125</v>
      </c>
      <c r="P282" s="72">
        <f t="shared" si="58"/>
        <v>0.0008087120249070367</v>
      </c>
      <c r="Q282" s="21">
        <v>0</v>
      </c>
      <c r="R282" s="72">
        <f t="shared" si="55"/>
        <v>0</v>
      </c>
      <c r="S282" s="21">
        <v>766.28</v>
      </c>
      <c r="T282" s="72">
        <f t="shared" si="56"/>
        <v>0.037296804257485605</v>
      </c>
      <c r="U282" s="21">
        <v>140.66</v>
      </c>
      <c r="V282" s="72">
        <f t="shared" si="48"/>
        <v>0.0003124165985832731</v>
      </c>
      <c r="W282" s="21">
        <v>2629.44</v>
      </c>
      <c r="X282" s="72">
        <f t="shared" si="59"/>
        <v>0.0024933674864041524</v>
      </c>
      <c r="Y282" s="21">
        <v>0</v>
      </c>
      <c r="Z282" s="72">
        <f t="shared" si="49"/>
        <v>0</v>
      </c>
      <c r="AA282" s="21">
        <v>0</v>
      </c>
      <c r="AB282" s="72">
        <f t="shared" si="57"/>
        <v>0</v>
      </c>
      <c r="AC282" s="21">
        <v>0</v>
      </c>
      <c r="AD282" s="72">
        <f t="shared" si="50"/>
        <v>0</v>
      </c>
      <c r="AE282" s="21">
        <v>0</v>
      </c>
      <c r="AF282" s="72">
        <f t="shared" si="51"/>
        <v>0</v>
      </c>
      <c r="AG282" s="21">
        <v>0</v>
      </c>
      <c r="AH282" s="72">
        <f t="shared" si="52"/>
        <v>0</v>
      </c>
      <c r="AI282" s="58"/>
      <c r="AJ282" s="38"/>
      <c r="AK282" s="39"/>
      <c r="AL282" s="13"/>
      <c r="AM282" s="13"/>
      <c r="AN282" s="13"/>
      <c r="AO282"/>
      <c r="AP282"/>
      <c r="AQ282"/>
      <c r="AR282"/>
      <c r="AS282"/>
      <c r="AT282"/>
      <c r="AU282"/>
    </row>
    <row r="283" spans="1:47" ht="13.5" customHeight="1">
      <c r="A283" s="166">
        <v>283</v>
      </c>
      <c r="B283" s="169"/>
      <c r="C283" s="169"/>
      <c r="D283" s="169"/>
      <c r="E283" s="169"/>
      <c r="F283" s="175" t="s">
        <v>58</v>
      </c>
      <c r="G283" s="171" t="s">
        <v>187</v>
      </c>
      <c r="H283" s="22"/>
      <c r="I283" s="169"/>
      <c r="J283" s="168">
        <v>0</v>
      </c>
      <c r="K283" s="132">
        <v>0</v>
      </c>
      <c r="L283" s="72">
        <f t="shared" si="53"/>
        <v>0</v>
      </c>
      <c r="M283" s="21">
        <v>0</v>
      </c>
      <c r="N283" s="72">
        <f t="shared" si="54"/>
        <v>0</v>
      </c>
      <c r="O283" s="21">
        <v>0</v>
      </c>
      <c r="P283" s="72">
        <f t="shared" si="58"/>
        <v>0</v>
      </c>
      <c r="Q283" s="21">
        <v>0</v>
      </c>
      <c r="R283" s="72">
        <f t="shared" si="55"/>
        <v>0</v>
      </c>
      <c r="S283" s="21">
        <v>0</v>
      </c>
      <c r="T283" s="72">
        <f t="shared" si="56"/>
        <v>0</v>
      </c>
      <c r="U283" s="21">
        <v>0</v>
      </c>
      <c r="V283" s="72">
        <f t="shared" si="48"/>
        <v>0</v>
      </c>
      <c r="W283" s="21">
        <v>0</v>
      </c>
      <c r="X283" s="72">
        <f t="shared" si="59"/>
        <v>0</v>
      </c>
      <c r="Y283" s="21">
        <v>0</v>
      </c>
      <c r="Z283" s="72">
        <f t="shared" si="49"/>
        <v>0</v>
      </c>
      <c r="AA283" s="21">
        <v>0</v>
      </c>
      <c r="AB283" s="72">
        <f t="shared" si="57"/>
        <v>0</v>
      </c>
      <c r="AC283" s="21">
        <v>0</v>
      </c>
      <c r="AD283" s="72">
        <f t="shared" si="50"/>
        <v>0</v>
      </c>
      <c r="AE283" s="21">
        <v>0</v>
      </c>
      <c r="AF283" s="72">
        <f t="shared" si="51"/>
        <v>0</v>
      </c>
      <c r="AG283" s="21">
        <v>0</v>
      </c>
      <c r="AH283" s="72">
        <f t="shared" si="52"/>
        <v>0</v>
      </c>
      <c r="AI283" s="58"/>
      <c r="AJ283" s="38">
        <v>0</v>
      </c>
      <c r="AK283" s="39"/>
      <c r="AL283" s="13"/>
      <c r="AM283" s="13"/>
      <c r="AN283" s="13">
        <v>1</v>
      </c>
      <c r="AO283"/>
      <c r="AP283"/>
      <c r="AQ283"/>
      <c r="AR283"/>
      <c r="AS283"/>
      <c r="AT283"/>
      <c r="AU283"/>
    </row>
    <row r="284" spans="1:47" s="13" customFormat="1" ht="13.5" customHeight="1">
      <c r="A284" s="166">
        <v>284</v>
      </c>
      <c r="B284" s="169"/>
      <c r="C284" s="169"/>
      <c r="D284" s="169"/>
      <c r="E284" s="169"/>
      <c r="F284" s="175"/>
      <c r="G284" s="171" t="s">
        <v>60</v>
      </c>
      <c r="H284" s="22" t="s">
        <v>188</v>
      </c>
      <c r="I284" s="169"/>
      <c r="J284" s="168">
        <v>0</v>
      </c>
      <c r="K284" s="133"/>
      <c r="L284" s="72">
        <f t="shared" si="53"/>
        <v>0</v>
      </c>
      <c r="M284" s="23"/>
      <c r="N284" s="72">
        <f t="shared" si="54"/>
        <v>0</v>
      </c>
      <c r="O284" s="23"/>
      <c r="P284" s="72">
        <f t="shared" si="58"/>
        <v>0</v>
      </c>
      <c r="Q284" s="23"/>
      <c r="R284" s="72">
        <f t="shared" si="55"/>
        <v>0</v>
      </c>
      <c r="S284" s="23"/>
      <c r="T284" s="72">
        <f t="shared" si="56"/>
        <v>0</v>
      </c>
      <c r="U284" s="23"/>
      <c r="V284" s="72">
        <f t="shared" si="48"/>
        <v>0</v>
      </c>
      <c r="W284" s="23"/>
      <c r="X284" s="72">
        <f t="shared" si="59"/>
        <v>0</v>
      </c>
      <c r="Y284" s="23"/>
      <c r="Z284" s="72">
        <f t="shared" si="49"/>
        <v>0</v>
      </c>
      <c r="AA284" s="23"/>
      <c r="AB284" s="72">
        <f t="shared" si="57"/>
        <v>0</v>
      </c>
      <c r="AC284" s="23"/>
      <c r="AD284" s="72">
        <f t="shared" si="50"/>
        <v>0</v>
      </c>
      <c r="AE284" s="23"/>
      <c r="AF284" s="72">
        <f t="shared" si="51"/>
        <v>0</v>
      </c>
      <c r="AG284" s="23"/>
      <c r="AH284" s="72">
        <f t="shared" si="52"/>
        <v>0</v>
      </c>
      <c r="AI284" s="58"/>
      <c r="AJ284" s="38">
        <v>16</v>
      </c>
      <c r="AK284" s="39"/>
      <c r="AN284" s="13">
        <v>1</v>
      </c>
      <c r="AO284"/>
      <c r="AP284"/>
      <c r="AQ284"/>
      <c r="AR284"/>
      <c r="AS284"/>
      <c r="AT284"/>
      <c r="AU284"/>
    </row>
    <row r="285" spans="1:47" ht="13.5" customHeight="1">
      <c r="A285" s="166">
        <v>285</v>
      </c>
      <c r="B285" s="169"/>
      <c r="C285" s="169"/>
      <c r="D285" s="169"/>
      <c r="E285" s="169"/>
      <c r="F285" s="175"/>
      <c r="G285" s="171" t="s">
        <v>73</v>
      </c>
      <c r="H285" s="22" t="s">
        <v>189</v>
      </c>
      <c r="I285" s="169"/>
      <c r="J285" s="168">
        <v>0</v>
      </c>
      <c r="K285" s="133"/>
      <c r="L285" s="72">
        <f t="shared" si="53"/>
        <v>0</v>
      </c>
      <c r="M285" s="23"/>
      <c r="N285" s="72">
        <f t="shared" si="54"/>
        <v>0</v>
      </c>
      <c r="O285" s="23"/>
      <c r="P285" s="72">
        <f t="shared" si="58"/>
        <v>0</v>
      </c>
      <c r="Q285" s="23"/>
      <c r="R285" s="72">
        <f t="shared" si="55"/>
        <v>0</v>
      </c>
      <c r="S285" s="23"/>
      <c r="T285" s="72">
        <f t="shared" si="56"/>
        <v>0</v>
      </c>
      <c r="U285" s="23"/>
      <c r="V285" s="72">
        <f t="shared" si="48"/>
        <v>0</v>
      </c>
      <c r="W285" s="23"/>
      <c r="X285" s="72">
        <f t="shared" si="59"/>
        <v>0</v>
      </c>
      <c r="Y285" s="23"/>
      <c r="Z285" s="72">
        <f t="shared" si="49"/>
        <v>0</v>
      </c>
      <c r="AA285" s="23"/>
      <c r="AB285" s="72">
        <f t="shared" si="57"/>
        <v>0</v>
      </c>
      <c r="AC285" s="23"/>
      <c r="AD285" s="72">
        <f t="shared" si="50"/>
        <v>0</v>
      </c>
      <c r="AE285" s="23"/>
      <c r="AF285" s="72">
        <f t="shared" si="51"/>
        <v>0</v>
      </c>
      <c r="AG285" s="23"/>
      <c r="AH285" s="72">
        <f t="shared" si="52"/>
        <v>0</v>
      </c>
      <c r="AI285" s="58"/>
      <c r="AJ285" s="38">
        <v>16</v>
      </c>
      <c r="AK285" s="39"/>
      <c r="AL285" s="13"/>
      <c r="AM285" s="13"/>
      <c r="AN285" s="13">
        <v>0</v>
      </c>
      <c r="AO285"/>
      <c r="AP285"/>
      <c r="AQ285"/>
      <c r="AR285"/>
      <c r="AS285"/>
      <c r="AT285"/>
      <c r="AU285"/>
    </row>
    <row r="286" spans="1:47" ht="13.5" customHeight="1">
      <c r="A286" s="166">
        <v>286</v>
      </c>
      <c r="B286" s="169"/>
      <c r="C286" s="169"/>
      <c r="D286" s="169"/>
      <c r="E286" s="169"/>
      <c r="F286" s="175"/>
      <c r="G286" s="171" t="s">
        <v>62</v>
      </c>
      <c r="H286" s="22" t="s">
        <v>190</v>
      </c>
      <c r="I286" s="169"/>
      <c r="J286" s="168">
        <v>0</v>
      </c>
      <c r="K286" s="133"/>
      <c r="L286" s="72">
        <f t="shared" si="53"/>
        <v>0</v>
      </c>
      <c r="M286" s="23"/>
      <c r="N286" s="72">
        <f t="shared" si="54"/>
        <v>0</v>
      </c>
      <c r="O286" s="23"/>
      <c r="P286" s="72">
        <f t="shared" si="58"/>
        <v>0</v>
      </c>
      <c r="Q286" s="23"/>
      <c r="R286" s="72">
        <f t="shared" si="55"/>
        <v>0</v>
      </c>
      <c r="S286" s="23"/>
      <c r="T286" s="72">
        <f t="shared" si="56"/>
        <v>0</v>
      </c>
      <c r="U286" s="23"/>
      <c r="V286" s="72">
        <f t="shared" si="48"/>
        <v>0</v>
      </c>
      <c r="W286" s="23"/>
      <c r="X286" s="72">
        <f t="shared" si="59"/>
        <v>0</v>
      </c>
      <c r="Y286" s="23"/>
      <c r="Z286" s="72">
        <f t="shared" si="49"/>
        <v>0</v>
      </c>
      <c r="AA286" s="23"/>
      <c r="AB286" s="72">
        <f t="shared" si="57"/>
        <v>0</v>
      </c>
      <c r="AC286" s="23"/>
      <c r="AD286" s="72">
        <f t="shared" si="50"/>
        <v>0</v>
      </c>
      <c r="AE286" s="23"/>
      <c r="AF286" s="72">
        <f t="shared" si="51"/>
        <v>0</v>
      </c>
      <c r="AG286" s="23"/>
      <c r="AH286" s="72">
        <f t="shared" si="52"/>
        <v>0</v>
      </c>
      <c r="AI286" s="58"/>
      <c r="AJ286" s="38"/>
      <c r="AK286" s="39"/>
      <c r="AL286" s="13"/>
      <c r="AM286" s="13"/>
      <c r="AN286" s="13">
        <v>0</v>
      </c>
      <c r="AO286"/>
      <c r="AP286"/>
      <c r="AQ286"/>
      <c r="AR286"/>
      <c r="AS286"/>
      <c r="AT286"/>
      <c r="AU286"/>
    </row>
    <row r="287" spans="1:47" ht="13.5" customHeight="1">
      <c r="A287" s="166">
        <v>287</v>
      </c>
      <c r="B287" s="169"/>
      <c r="C287" s="169"/>
      <c r="D287" s="169"/>
      <c r="E287" s="169"/>
      <c r="F287" s="175"/>
      <c r="G287" s="171" t="s">
        <v>64</v>
      </c>
      <c r="H287" s="22" t="s">
        <v>191</v>
      </c>
      <c r="I287" s="169"/>
      <c r="J287" s="168">
        <v>0</v>
      </c>
      <c r="K287" s="133"/>
      <c r="L287" s="72">
        <f t="shared" si="53"/>
        <v>0</v>
      </c>
      <c r="M287" s="23"/>
      <c r="N287" s="72">
        <f t="shared" si="54"/>
        <v>0</v>
      </c>
      <c r="O287" s="23"/>
      <c r="P287" s="72">
        <f t="shared" si="58"/>
        <v>0</v>
      </c>
      <c r="Q287" s="23"/>
      <c r="R287" s="72">
        <f t="shared" si="55"/>
        <v>0</v>
      </c>
      <c r="S287" s="23"/>
      <c r="T287" s="72">
        <f t="shared" si="56"/>
        <v>0</v>
      </c>
      <c r="U287" s="23"/>
      <c r="V287" s="72">
        <f t="shared" si="48"/>
        <v>0</v>
      </c>
      <c r="W287" s="23"/>
      <c r="X287" s="72">
        <f t="shared" si="59"/>
        <v>0</v>
      </c>
      <c r="Y287" s="23"/>
      <c r="Z287" s="72">
        <f t="shared" si="49"/>
        <v>0</v>
      </c>
      <c r="AA287" s="23"/>
      <c r="AB287" s="72">
        <f t="shared" si="57"/>
        <v>0</v>
      </c>
      <c r="AC287" s="23"/>
      <c r="AD287" s="72">
        <f t="shared" si="50"/>
        <v>0</v>
      </c>
      <c r="AE287" s="23"/>
      <c r="AF287" s="72">
        <f t="shared" si="51"/>
        <v>0</v>
      </c>
      <c r="AG287" s="23"/>
      <c r="AH287" s="72">
        <f t="shared" si="52"/>
        <v>0</v>
      </c>
      <c r="AI287" s="58"/>
      <c r="AJ287" s="38"/>
      <c r="AK287" s="39"/>
      <c r="AL287" s="13"/>
      <c r="AM287" s="13"/>
      <c r="AN287" s="13">
        <v>0</v>
      </c>
      <c r="AO287"/>
      <c r="AP287"/>
      <c r="AQ287"/>
      <c r="AR287"/>
      <c r="AS287"/>
      <c r="AT287"/>
      <c r="AU287"/>
    </row>
    <row r="288" spans="1:47" ht="13.5" customHeight="1">
      <c r="A288" s="166">
        <v>288</v>
      </c>
      <c r="B288" s="169"/>
      <c r="C288" s="169"/>
      <c r="D288" s="169"/>
      <c r="E288" s="169"/>
      <c r="F288" s="175"/>
      <c r="G288" s="171" t="s">
        <v>66</v>
      </c>
      <c r="H288" s="22" t="s">
        <v>192</v>
      </c>
      <c r="I288" s="169"/>
      <c r="J288" s="168">
        <v>0</v>
      </c>
      <c r="K288" s="133"/>
      <c r="L288" s="72">
        <f t="shared" si="53"/>
        <v>0</v>
      </c>
      <c r="M288" s="23"/>
      <c r="N288" s="72">
        <f t="shared" si="54"/>
        <v>0</v>
      </c>
      <c r="O288" s="23"/>
      <c r="P288" s="72">
        <f t="shared" si="58"/>
        <v>0</v>
      </c>
      <c r="Q288" s="23"/>
      <c r="R288" s="72">
        <f t="shared" si="55"/>
        <v>0</v>
      </c>
      <c r="S288" s="23"/>
      <c r="T288" s="72">
        <f t="shared" si="56"/>
        <v>0</v>
      </c>
      <c r="U288" s="23"/>
      <c r="V288" s="72">
        <f t="shared" si="48"/>
        <v>0</v>
      </c>
      <c r="W288" s="23"/>
      <c r="X288" s="72">
        <f t="shared" si="59"/>
        <v>0</v>
      </c>
      <c r="Y288" s="23"/>
      <c r="Z288" s="72">
        <f t="shared" si="49"/>
        <v>0</v>
      </c>
      <c r="AA288" s="23"/>
      <c r="AB288" s="72">
        <f t="shared" si="57"/>
        <v>0</v>
      </c>
      <c r="AC288" s="23"/>
      <c r="AD288" s="72">
        <f t="shared" si="50"/>
        <v>0</v>
      </c>
      <c r="AE288" s="23"/>
      <c r="AF288" s="72">
        <f t="shared" si="51"/>
        <v>0</v>
      </c>
      <c r="AG288" s="23"/>
      <c r="AH288" s="72">
        <f t="shared" si="52"/>
        <v>0</v>
      </c>
      <c r="AI288" s="58"/>
      <c r="AJ288" s="38"/>
      <c r="AK288" s="39"/>
      <c r="AL288" s="13"/>
      <c r="AM288" s="13"/>
      <c r="AN288" s="13">
        <v>0</v>
      </c>
      <c r="AO288"/>
      <c r="AP288"/>
      <c r="AQ288"/>
      <c r="AR288"/>
      <c r="AS288"/>
      <c r="AT288"/>
      <c r="AU288"/>
    </row>
    <row r="289" spans="1:47" ht="13.5" customHeight="1">
      <c r="A289" s="166">
        <v>289</v>
      </c>
      <c r="B289" s="169"/>
      <c r="C289" s="169"/>
      <c r="D289" s="169"/>
      <c r="E289" s="169"/>
      <c r="F289" s="175"/>
      <c r="G289" s="171" t="s">
        <v>68</v>
      </c>
      <c r="H289" s="22" t="s">
        <v>193</v>
      </c>
      <c r="I289" s="169"/>
      <c r="J289" s="168">
        <v>0</v>
      </c>
      <c r="K289" s="133"/>
      <c r="L289" s="72">
        <f t="shared" si="53"/>
        <v>0</v>
      </c>
      <c r="M289" s="23"/>
      <c r="N289" s="72">
        <f t="shared" si="54"/>
        <v>0</v>
      </c>
      <c r="O289" s="23"/>
      <c r="P289" s="72">
        <f t="shared" si="58"/>
        <v>0</v>
      </c>
      <c r="Q289" s="23"/>
      <c r="R289" s="72">
        <f t="shared" si="55"/>
        <v>0</v>
      </c>
      <c r="S289" s="23"/>
      <c r="T289" s="72">
        <f t="shared" si="56"/>
        <v>0</v>
      </c>
      <c r="U289" s="23"/>
      <c r="V289" s="72">
        <f t="shared" si="48"/>
        <v>0</v>
      </c>
      <c r="W289" s="23"/>
      <c r="X289" s="72">
        <f t="shared" si="59"/>
        <v>0</v>
      </c>
      <c r="Y289" s="23"/>
      <c r="Z289" s="72">
        <f t="shared" si="49"/>
        <v>0</v>
      </c>
      <c r="AA289" s="23"/>
      <c r="AB289" s="72">
        <f t="shared" si="57"/>
        <v>0</v>
      </c>
      <c r="AC289" s="23"/>
      <c r="AD289" s="72">
        <f t="shared" si="50"/>
        <v>0</v>
      </c>
      <c r="AE289" s="23"/>
      <c r="AF289" s="72">
        <f t="shared" si="51"/>
        <v>0</v>
      </c>
      <c r="AG289" s="23"/>
      <c r="AH289" s="72">
        <f t="shared" si="52"/>
        <v>0</v>
      </c>
      <c r="AI289" s="58"/>
      <c r="AJ289" s="38"/>
      <c r="AK289" s="39"/>
      <c r="AL289" s="13"/>
      <c r="AM289" s="13"/>
      <c r="AN289" s="13">
        <v>0</v>
      </c>
      <c r="AO289"/>
      <c r="AP289"/>
      <c r="AQ289"/>
      <c r="AR289"/>
      <c r="AS289"/>
      <c r="AT289"/>
      <c r="AU289"/>
    </row>
    <row r="290" spans="1:47" ht="13.5" customHeight="1">
      <c r="A290" s="166">
        <v>290</v>
      </c>
      <c r="B290" s="169"/>
      <c r="C290" s="169"/>
      <c r="D290" s="169"/>
      <c r="E290" s="169"/>
      <c r="F290" s="175" t="s">
        <v>70</v>
      </c>
      <c r="G290" s="171" t="s">
        <v>194</v>
      </c>
      <c r="H290" s="22"/>
      <c r="I290" s="169"/>
      <c r="J290" s="168">
        <v>2094.02</v>
      </c>
      <c r="K290" s="132">
        <v>0</v>
      </c>
      <c r="L290" s="72">
        <f t="shared" si="53"/>
        <v>0</v>
      </c>
      <c r="M290" s="21">
        <v>903.3352473935578</v>
      </c>
      <c r="N290" s="72">
        <f t="shared" si="54"/>
        <v>8.820218632330219E-05</v>
      </c>
      <c r="O290" s="21">
        <v>424.40475260644223</v>
      </c>
      <c r="P290" s="72">
        <f t="shared" si="58"/>
        <v>8.820218632330217E-05</v>
      </c>
      <c r="Q290" s="21">
        <v>0</v>
      </c>
      <c r="R290" s="72">
        <f t="shared" si="55"/>
        <v>0</v>
      </c>
      <c r="S290" s="21">
        <v>766.28</v>
      </c>
      <c r="T290" s="72">
        <f t="shared" si="56"/>
        <v>0.037296804257485605</v>
      </c>
      <c r="U290" s="21">
        <v>0</v>
      </c>
      <c r="V290" s="72">
        <f t="shared" si="48"/>
        <v>0</v>
      </c>
      <c r="W290" s="21">
        <v>0</v>
      </c>
      <c r="X290" s="72">
        <f t="shared" si="59"/>
        <v>0</v>
      </c>
      <c r="Y290" s="21">
        <v>0</v>
      </c>
      <c r="Z290" s="72">
        <f t="shared" si="49"/>
        <v>0</v>
      </c>
      <c r="AA290" s="21">
        <v>0</v>
      </c>
      <c r="AB290" s="72">
        <f t="shared" si="57"/>
        <v>0</v>
      </c>
      <c r="AC290" s="21">
        <v>0</v>
      </c>
      <c r="AD290" s="72">
        <f t="shared" si="50"/>
        <v>0</v>
      </c>
      <c r="AE290" s="21">
        <v>0</v>
      </c>
      <c r="AF290" s="72">
        <f t="shared" si="51"/>
        <v>0</v>
      </c>
      <c r="AG290" s="21">
        <v>0</v>
      </c>
      <c r="AH290" s="72">
        <f t="shared" si="52"/>
        <v>0</v>
      </c>
      <c r="AI290" s="58"/>
      <c r="AJ290" s="38"/>
      <c r="AK290" s="39"/>
      <c r="AL290" s="13"/>
      <c r="AM290" s="13"/>
      <c r="AN290" s="13">
        <v>0</v>
      </c>
      <c r="AO290"/>
      <c r="AP290"/>
      <c r="AQ290"/>
      <c r="AR290"/>
      <c r="AS290"/>
      <c r="AT290"/>
      <c r="AU290"/>
    </row>
    <row r="291" spans="1:47" s="13" customFormat="1" ht="13.5" customHeight="1">
      <c r="A291" s="166">
        <v>291</v>
      </c>
      <c r="B291" s="169"/>
      <c r="C291" s="169"/>
      <c r="D291" s="169"/>
      <c r="E291" s="169"/>
      <c r="F291" s="175"/>
      <c r="G291" s="171" t="s">
        <v>60</v>
      </c>
      <c r="H291" s="22" t="s">
        <v>188</v>
      </c>
      <c r="I291" s="169"/>
      <c r="J291" s="168">
        <v>2094.02</v>
      </c>
      <c r="K291" s="133"/>
      <c r="L291" s="72">
        <f t="shared" si="53"/>
        <v>0</v>
      </c>
      <c r="M291" s="23">
        <v>903.3352473935578</v>
      </c>
      <c r="N291" s="72">
        <f t="shared" si="54"/>
        <v>8.820218632330219E-05</v>
      </c>
      <c r="O291" s="23">
        <v>424.40475260644223</v>
      </c>
      <c r="P291" s="72">
        <f t="shared" si="58"/>
        <v>8.820218632330217E-05</v>
      </c>
      <c r="Q291" s="23"/>
      <c r="R291" s="72">
        <f t="shared" si="55"/>
        <v>0</v>
      </c>
      <c r="S291" s="23">
        <v>766.28</v>
      </c>
      <c r="T291" s="72">
        <f t="shared" si="56"/>
        <v>0.037296804257485605</v>
      </c>
      <c r="U291" s="23"/>
      <c r="V291" s="72">
        <f t="shared" si="48"/>
        <v>0</v>
      </c>
      <c r="W291" s="23"/>
      <c r="X291" s="72">
        <f t="shared" si="59"/>
        <v>0</v>
      </c>
      <c r="Y291" s="23"/>
      <c r="Z291" s="72">
        <f t="shared" si="49"/>
        <v>0</v>
      </c>
      <c r="AA291" s="23"/>
      <c r="AB291" s="72">
        <f t="shared" si="57"/>
        <v>0</v>
      </c>
      <c r="AC291" s="23"/>
      <c r="AD291" s="72">
        <f t="shared" si="50"/>
        <v>0</v>
      </c>
      <c r="AE291" s="23"/>
      <c r="AF291" s="72">
        <f t="shared" si="51"/>
        <v>0</v>
      </c>
      <c r="AG291" s="23"/>
      <c r="AH291" s="72">
        <f t="shared" si="52"/>
        <v>0</v>
      </c>
      <c r="AI291" s="58"/>
      <c r="AJ291" s="38">
        <v>1</v>
      </c>
      <c r="AK291" s="39"/>
      <c r="AN291" s="13">
        <v>0</v>
      </c>
      <c r="AO291"/>
      <c r="AP291"/>
      <c r="AQ291"/>
      <c r="AR291"/>
      <c r="AS291"/>
      <c r="AT291"/>
      <c r="AU291"/>
    </row>
    <row r="292" spans="1:47" s="13" customFormat="1" ht="13.5" customHeight="1">
      <c r="A292" s="166">
        <v>292</v>
      </c>
      <c r="B292" s="169"/>
      <c r="C292" s="169"/>
      <c r="D292" s="169"/>
      <c r="E292" s="169"/>
      <c r="F292" s="175"/>
      <c r="G292" s="171" t="s">
        <v>73</v>
      </c>
      <c r="H292" s="22" t="s">
        <v>189</v>
      </c>
      <c r="I292" s="169"/>
      <c r="J292" s="168">
        <v>0</v>
      </c>
      <c r="K292" s="133"/>
      <c r="L292" s="72">
        <f t="shared" si="53"/>
        <v>0</v>
      </c>
      <c r="M292" s="23"/>
      <c r="N292" s="72">
        <f t="shared" si="54"/>
        <v>0</v>
      </c>
      <c r="O292" s="23"/>
      <c r="P292" s="72">
        <f t="shared" si="58"/>
        <v>0</v>
      </c>
      <c r="Q292" s="23"/>
      <c r="R292" s="72">
        <f t="shared" si="55"/>
        <v>0</v>
      </c>
      <c r="S292" s="23"/>
      <c r="T292" s="72">
        <f t="shared" si="56"/>
        <v>0</v>
      </c>
      <c r="U292" s="23"/>
      <c r="V292" s="72">
        <f t="shared" si="48"/>
        <v>0</v>
      </c>
      <c r="W292" s="23"/>
      <c r="X292" s="72">
        <f t="shared" si="59"/>
        <v>0</v>
      </c>
      <c r="Y292" s="23"/>
      <c r="Z292" s="72">
        <f t="shared" si="49"/>
        <v>0</v>
      </c>
      <c r="AA292" s="23"/>
      <c r="AB292" s="72">
        <f t="shared" si="57"/>
        <v>0</v>
      </c>
      <c r="AC292" s="23"/>
      <c r="AD292" s="72">
        <f t="shared" si="50"/>
        <v>0</v>
      </c>
      <c r="AE292" s="23"/>
      <c r="AF292" s="72">
        <f t="shared" si="51"/>
        <v>0</v>
      </c>
      <c r="AG292" s="23"/>
      <c r="AH292" s="72">
        <f t="shared" si="52"/>
        <v>0</v>
      </c>
      <c r="AI292" s="58"/>
      <c r="AJ292" s="38">
        <v>1</v>
      </c>
      <c r="AK292" s="39"/>
      <c r="AO292"/>
      <c r="AP292"/>
      <c r="AQ292"/>
      <c r="AR292"/>
      <c r="AS292"/>
      <c r="AT292"/>
      <c r="AU292"/>
    </row>
    <row r="293" spans="1:47" s="13" customFormat="1" ht="13.5" customHeight="1">
      <c r="A293" s="166">
        <v>293</v>
      </c>
      <c r="B293" s="169"/>
      <c r="C293" s="169"/>
      <c r="D293" s="169"/>
      <c r="E293" s="169"/>
      <c r="F293" s="175"/>
      <c r="G293" s="171" t="s">
        <v>62</v>
      </c>
      <c r="H293" s="22" t="s">
        <v>190</v>
      </c>
      <c r="I293" s="169"/>
      <c r="J293" s="168">
        <v>0</v>
      </c>
      <c r="K293" s="133"/>
      <c r="L293" s="72">
        <f t="shared" si="53"/>
        <v>0</v>
      </c>
      <c r="M293" s="23"/>
      <c r="N293" s="72">
        <f t="shared" si="54"/>
        <v>0</v>
      </c>
      <c r="O293" s="23"/>
      <c r="P293" s="72">
        <f t="shared" si="58"/>
        <v>0</v>
      </c>
      <c r="Q293" s="23"/>
      <c r="R293" s="72">
        <f t="shared" si="55"/>
        <v>0</v>
      </c>
      <c r="S293" s="23"/>
      <c r="T293" s="72">
        <f t="shared" si="56"/>
        <v>0</v>
      </c>
      <c r="U293" s="23"/>
      <c r="V293" s="72">
        <f t="shared" si="48"/>
        <v>0</v>
      </c>
      <c r="W293" s="23"/>
      <c r="X293" s="72">
        <f t="shared" si="59"/>
        <v>0</v>
      </c>
      <c r="Y293" s="23"/>
      <c r="Z293" s="72">
        <f t="shared" si="49"/>
        <v>0</v>
      </c>
      <c r="AA293" s="23"/>
      <c r="AB293" s="72">
        <f t="shared" si="57"/>
        <v>0</v>
      </c>
      <c r="AC293" s="23"/>
      <c r="AD293" s="72">
        <f t="shared" si="50"/>
        <v>0</v>
      </c>
      <c r="AE293" s="23"/>
      <c r="AF293" s="72">
        <f t="shared" si="51"/>
        <v>0</v>
      </c>
      <c r="AG293" s="23"/>
      <c r="AH293" s="72">
        <f t="shared" si="52"/>
        <v>0</v>
      </c>
      <c r="AI293" s="58"/>
      <c r="AJ293" s="38"/>
      <c r="AK293" s="39"/>
      <c r="AN293" s="13">
        <v>0</v>
      </c>
      <c r="AO293"/>
      <c r="AP293"/>
      <c r="AQ293"/>
      <c r="AR293"/>
      <c r="AS293"/>
      <c r="AT293"/>
      <c r="AU293"/>
    </row>
    <row r="294" spans="1:47" s="13" customFormat="1" ht="13.5" customHeight="1">
      <c r="A294" s="166">
        <v>294</v>
      </c>
      <c r="B294" s="169"/>
      <c r="C294" s="169"/>
      <c r="D294" s="169"/>
      <c r="E294" s="169"/>
      <c r="F294" s="175"/>
      <c r="G294" s="171" t="s">
        <v>64</v>
      </c>
      <c r="H294" s="22" t="s">
        <v>191</v>
      </c>
      <c r="I294" s="169"/>
      <c r="J294" s="168">
        <v>0</v>
      </c>
      <c r="K294" s="133"/>
      <c r="L294" s="72">
        <f t="shared" si="53"/>
        <v>0</v>
      </c>
      <c r="M294" s="23"/>
      <c r="N294" s="72">
        <f t="shared" si="54"/>
        <v>0</v>
      </c>
      <c r="O294" s="23"/>
      <c r="P294" s="72">
        <f t="shared" si="58"/>
        <v>0</v>
      </c>
      <c r="Q294" s="23"/>
      <c r="R294" s="72">
        <f t="shared" si="55"/>
        <v>0</v>
      </c>
      <c r="S294" s="23"/>
      <c r="T294" s="72">
        <f t="shared" si="56"/>
        <v>0</v>
      </c>
      <c r="U294" s="23"/>
      <c r="V294" s="72">
        <f t="shared" si="48"/>
        <v>0</v>
      </c>
      <c r="W294" s="23"/>
      <c r="X294" s="72">
        <f t="shared" si="59"/>
        <v>0</v>
      </c>
      <c r="Y294" s="23"/>
      <c r="Z294" s="72">
        <f t="shared" si="49"/>
        <v>0</v>
      </c>
      <c r="AA294" s="23"/>
      <c r="AB294" s="72">
        <f t="shared" si="57"/>
        <v>0</v>
      </c>
      <c r="AC294" s="23"/>
      <c r="AD294" s="72">
        <f t="shared" si="50"/>
        <v>0</v>
      </c>
      <c r="AE294" s="23"/>
      <c r="AF294" s="72">
        <f t="shared" si="51"/>
        <v>0</v>
      </c>
      <c r="AG294" s="23"/>
      <c r="AH294" s="72">
        <f t="shared" si="52"/>
        <v>0</v>
      </c>
      <c r="AI294" s="58"/>
      <c r="AJ294" s="38"/>
      <c r="AK294" s="39"/>
      <c r="AN294" s="13">
        <v>0</v>
      </c>
      <c r="AO294"/>
      <c r="AP294"/>
      <c r="AQ294"/>
      <c r="AR294"/>
      <c r="AS294"/>
      <c r="AT294"/>
      <c r="AU294"/>
    </row>
    <row r="295" spans="1:47" s="13" customFormat="1" ht="13.5" customHeight="1">
      <c r="A295" s="166">
        <v>295</v>
      </c>
      <c r="B295" s="169"/>
      <c r="C295" s="169"/>
      <c r="D295" s="169"/>
      <c r="E295" s="169"/>
      <c r="F295" s="175"/>
      <c r="G295" s="171" t="s">
        <v>66</v>
      </c>
      <c r="H295" s="22" t="s">
        <v>192</v>
      </c>
      <c r="I295" s="169"/>
      <c r="J295" s="168">
        <v>0</v>
      </c>
      <c r="K295" s="133"/>
      <c r="L295" s="72">
        <f t="shared" si="53"/>
        <v>0</v>
      </c>
      <c r="M295" s="23"/>
      <c r="N295" s="72">
        <f t="shared" si="54"/>
        <v>0</v>
      </c>
      <c r="O295" s="23"/>
      <c r="P295" s="72">
        <f t="shared" si="58"/>
        <v>0</v>
      </c>
      <c r="Q295" s="23"/>
      <c r="R295" s="72">
        <f t="shared" si="55"/>
        <v>0</v>
      </c>
      <c r="S295" s="23"/>
      <c r="T295" s="72">
        <f t="shared" si="56"/>
        <v>0</v>
      </c>
      <c r="U295" s="23"/>
      <c r="V295" s="72">
        <f t="shared" si="48"/>
        <v>0</v>
      </c>
      <c r="W295" s="23"/>
      <c r="X295" s="72">
        <f t="shared" si="59"/>
        <v>0</v>
      </c>
      <c r="Y295" s="23"/>
      <c r="Z295" s="72">
        <f t="shared" si="49"/>
        <v>0</v>
      </c>
      <c r="AA295" s="23"/>
      <c r="AB295" s="72">
        <f t="shared" si="57"/>
        <v>0</v>
      </c>
      <c r="AC295" s="23"/>
      <c r="AD295" s="72">
        <f t="shared" si="50"/>
        <v>0</v>
      </c>
      <c r="AE295" s="23"/>
      <c r="AF295" s="72">
        <f t="shared" si="51"/>
        <v>0</v>
      </c>
      <c r="AG295" s="23"/>
      <c r="AH295" s="72">
        <f t="shared" si="52"/>
        <v>0</v>
      </c>
      <c r="AI295" s="58"/>
      <c r="AJ295" s="38"/>
      <c r="AK295" s="39"/>
      <c r="AN295" s="13">
        <v>0</v>
      </c>
      <c r="AO295"/>
      <c r="AP295"/>
      <c r="AQ295"/>
      <c r="AR295"/>
      <c r="AS295"/>
      <c r="AT295"/>
      <c r="AU295"/>
    </row>
    <row r="296" spans="1:47" s="13" customFormat="1" ht="13.5" customHeight="1">
      <c r="A296" s="166">
        <v>296</v>
      </c>
      <c r="B296" s="169"/>
      <c r="C296" s="169"/>
      <c r="D296" s="169"/>
      <c r="E296" s="169"/>
      <c r="F296" s="175"/>
      <c r="G296" s="171" t="s">
        <v>68</v>
      </c>
      <c r="H296" s="22" t="s">
        <v>193</v>
      </c>
      <c r="I296" s="169"/>
      <c r="J296" s="168">
        <v>0</v>
      </c>
      <c r="K296" s="133"/>
      <c r="L296" s="72">
        <f t="shared" si="53"/>
        <v>0</v>
      </c>
      <c r="M296" s="23"/>
      <c r="N296" s="72">
        <f t="shared" si="54"/>
        <v>0</v>
      </c>
      <c r="O296" s="23"/>
      <c r="P296" s="72">
        <f t="shared" si="58"/>
        <v>0</v>
      </c>
      <c r="Q296" s="23"/>
      <c r="R296" s="72">
        <f t="shared" si="55"/>
        <v>0</v>
      </c>
      <c r="S296" s="23"/>
      <c r="T296" s="72">
        <f t="shared" si="56"/>
        <v>0</v>
      </c>
      <c r="U296" s="23"/>
      <c r="V296" s="72">
        <f t="shared" si="48"/>
        <v>0</v>
      </c>
      <c r="W296" s="23"/>
      <c r="X296" s="72">
        <f t="shared" si="59"/>
        <v>0</v>
      </c>
      <c r="Y296" s="23"/>
      <c r="Z296" s="72">
        <f t="shared" si="49"/>
        <v>0</v>
      </c>
      <c r="AA296" s="23"/>
      <c r="AB296" s="72">
        <f t="shared" si="57"/>
        <v>0</v>
      </c>
      <c r="AC296" s="23"/>
      <c r="AD296" s="72">
        <f t="shared" si="50"/>
        <v>0</v>
      </c>
      <c r="AE296" s="23"/>
      <c r="AF296" s="72">
        <f t="shared" si="51"/>
        <v>0</v>
      </c>
      <c r="AG296" s="23"/>
      <c r="AH296" s="72">
        <f t="shared" si="52"/>
        <v>0</v>
      </c>
      <c r="AI296" s="58"/>
      <c r="AJ296" s="38">
        <v>14</v>
      </c>
      <c r="AK296" s="39"/>
      <c r="AN296" s="13">
        <v>0</v>
      </c>
      <c r="AO296"/>
      <c r="AP296"/>
      <c r="AQ296"/>
      <c r="AR296"/>
      <c r="AS296"/>
      <c r="AT296"/>
      <c r="AU296"/>
    </row>
    <row r="297" spans="1:47" s="13" customFormat="1" ht="13.5" customHeight="1">
      <c r="A297" s="166">
        <v>297</v>
      </c>
      <c r="B297" s="169"/>
      <c r="C297" s="169"/>
      <c r="D297" s="169"/>
      <c r="E297" s="169"/>
      <c r="F297" s="175" t="s">
        <v>92</v>
      </c>
      <c r="G297" s="171" t="s">
        <v>195</v>
      </c>
      <c r="H297" s="22"/>
      <c r="I297" s="169"/>
      <c r="J297" s="168">
        <v>0</v>
      </c>
      <c r="K297" s="132">
        <v>0</v>
      </c>
      <c r="L297" s="72">
        <f t="shared" si="53"/>
        <v>0</v>
      </c>
      <c r="M297" s="21">
        <v>0</v>
      </c>
      <c r="N297" s="72">
        <f t="shared" si="54"/>
        <v>0</v>
      </c>
      <c r="O297" s="21">
        <v>0</v>
      </c>
      <c r="P297" s="72">
        <f t="shared" si="58"/>
        <v>0</v>
      </c>
      <c r="Q297" s="21">
        <v>0</v>
      </c>
      <c r="R297" s="72">
        <f t="shared" si="55"/>
        <v>0</v>
      </c>
      <c r="S297" s="21">
        <v>0</v>
      </c>
      <c r="T297" s="72">
        <f t="shared" si="56"/>
        <v>0</v>
      </c>
      <c r="U297" s="21">
        <v>0</v>
      </c>
      <c r="V297" s="72">
        <f t="shared" si="48"/>
        <v>0</v>
      </c>
      <c r="W297" s="21">
        <v>0</v>
      </c>
      <c r="X297" s="72">
        <f t="shared" si="59"/>
        <v>0</v>
      </c>
      <c r="Y297" s="21">
        <v>0</v>
      </c>
      <c r="Z297" s="72">
        <f t="shared" si="49"/>
        <v>0</v>
      </c>
      <c r="AA297" s="21">
        <v>0</v>
      </c>
      <c r="AB297" s="72">
        <f t="shared" si="57"/>
        <v>0</v>
      </c>
      <c r="AC297" s="21">
        <v>0</v>
      </c>
      <c r="AD297" s="72">
        <f t="shared" si="50"/>
        <v>0</v>
      </c>
      <c r="AE297" s="21">
        <v>0</v>
      </c>
      <c r="AF297" s="72">
        <f t="shared" si="51"/>
        <v>0</v>
      </c>
      <c r="AG297" s="21">
        <v>0</v>
      </c>
      <c r="AH297" s="72">
        <f t="shared" si="52"/>
        <v>0</v>
      </c>
      <c r="AI297" s="58"/>
      <c r="AJ297" s="38"/>
      <c r="AK297" s="39"/>
      <c r="AO297"/>
      <c r="AP297"/>
      <c r="AQ297"/>
      <c r="AR297"/>
      <c r="AS297"/>
      <c r="AT297"/>
      <c r="AU297"/>
    </row>
    <row r="298" spans="1:47" s="13" customFormat="1" ht="13.5" customHeight="1">
      <c r="A298" s="166">
        <v>298</v>
      </c>
      <c r="B298" s="169"/>
      <c r="C298" s="169"/>
      <c r="D298" s="169"/>
      <c r="E298" s="169"/>
      <c r="F298" s="175"/>
      <c r="G298" s="171" t="s">
        <v>60</v>
      </c>
      <c r="H298" s="22" t="s">
        <v>188</v>
      </c>
      <c r="I298" s="169"/>
      <c r="J298" s="168">
        <v>0</v>
      </c>
      <c r="K298" s="133"/>
      <c r="L298" s="72">
        <f t="shared" si="53"/>
        <v>0</v>
      </c>
      <c r="M298" s="23"/>
      <c r="N298" s="72">
        <f t="shared" si="54"/>
        <v>0</v>
      </c>
      <c r="O298" s="23"/>
      <c r="P298" s="72">
        <f t="shared" si="58"/>
        <v>0</v>
      </c>
      <c r="Q298" s="23"/>
      <c r="R298" s="72">
        <f t="shared" si="55"/>
        <v>0</v>
      </c>
      <c r="S298" s="23"/>
      <c r="T298" s="72">
        <f t="shared" si="56"/>
        <v>0</v>
      </c>
      <c r="U298" s="23"/>
      <c r="V298" s="72">
        <f t="shared" si="48"/>
        <v>0</v>
      </c>
      <c r="W298" s="23"/>
      <c r="X298" s="72">
        <f t="shared" si="59"/>
        <v>0</v>
      </c>
      <c r="Y298" s="23"/>
      <c r="Z298" s="72">
        <f t="shared" si="49"/>
        <v>0</v>
      </c>
      <c r="AA298" s="23"/>
      <c r="AB298" s="72">
        <f t="shared" si="57"/>
        <v>0</v>
      </c>
      <c r="AC298" s="23"/>
      <c r="AD298" s="72">
        <f t="shared" si="50"/>
        <v>0</v>
      </c>
      <c r="AE298" s="23"/>
      <c r="AF298" s="72">
        <f t="shared" si="51"/>
        <v>0</v>
      </c>
      <c r="AG298" s="23"/>
      <c r="AH298" s="72">
        <f t="shared" si="52"/>
        <v>0</v>
      </c>
      <c r="AI298" s="58"/>
      <c r="AJ298" s="38"/>
      <c r="AK298" s="39"/>
      <c r="AO298"/>
      <c r="AP298"/>
      <c r="AQ298"/>
      <c r="AR298"/>
      <c r="AS298"/>
      <c r="AT298"/>
      <c r="AU298"/>
    </row>
    <row r="299" spans="1:47" s="13" customFormat="1" ht="13.5" customHeight="1">
      <c r="A299" s="166">
        <v>299</v>
      </c>
      <c r="B299" s="169"/>
      <c r="C299" s="169"/>
      <c r="D299" s="169"/>
      <c r="E299" s="169"/>
      <c r="F299" s="175"/>
      <c r="G299" s="171" t="s">
        <v>73</v>
      </c>
      <c r="H299" s="22" t="s">
        <v>189</v>
      </c>
      <c r="I299" s="169"/>
      <c r="J299" s="168">
        <v>0</v>
      </c>
      <c r="K299" s="133"/>
      <c r="L299" s="72">
        <f t="shared" si="53"/>
        <v>0</v>
      </c>
      <c r="M299" s="23"/>
      <c r="N299" s="72">
        <f t="shared" si="54"/>
        <v>0</v>
      </c>
      <c r="O299" s="23"/>
      <c r="P299" s="72">
        <f t="shared" si="58"/>
        <v>0</v>
      </c>
      <c r="Q299" s="23"/>
      <c r="R299" s="72">
        <f t="shared" si="55"/>
        <v>0</v>
      </c>
      <c r="S299" s="23"/>
      <c r="T299" s="72">
        <f t="shared" si="56"/>
        <v>0</v>
      </c>
      <c r="U299" s="23"/>
      <c r="V299" s="72">
        <f t="shared" si="48"/>
        <v>0</v>
      </c>
      <c r="W299" s="23"/>
      <c r="X299" s="72">
        <f t="shared" si="59"/>
        <v>0</v>
      </c>
      <c r="Y299" s="23"/>
      <c r="Z299" s="72">
        <f t="shared" si="49"/>
        <v>0</v>
      </c>
      <c r="AA299" s="23"/>
      <c r="AB299" s="72">
        <f t="shared" si="57"/>
        <v>0</v>
      </c>
      <c r="AC299" s="23"/>
      <c r="AD299" s="72">
        <f t="shared" si="50"/>
        <v>0</v>
      </c>
      <c r="AE299" s="23"/>
      <c r="AF299" s="72">
        <f t="shared" si="51"/>
        <v>0</v>
      </c>
      <c r="AG299" s="23"/>
      <c r="AH299" s="72">
        <f t="shared" si="52"/>
        <v>0</v>
      </c>
      <c r="AI299" s="58"/>
      <c r="AJ299" s="38"/>
      <c r="AK299" s="39"/>
      <c r="AO299"/>
      <c r="AP299"/>
      <c r="AQ299"/>
      <c r="AR299"/>
      <c r="AS299"/>
      <c r="AT299"/>
      <c r="AU299"/>
    </row>
    <row r="300" spans="1:47" s="13" customFormat="1" ht="13.5" customHeight="1">
      <c r="A300" s="166">
        <v>300</v>
      </c>
      <c r="B300" s="169"/>
      <c r="C300" s="169"/>
      <c r="D300" s="169"/>
      <c r="E300" s="169"/>
      <c r="F300" s="175"/>
      <c r="G300" s="171" t="s">
        <v>62</v>
      </c>
      <c r="H300" s="22" t="s">
        <v>190</v>
      </c>
      <c r="I300" s="169"/>
      <c r="J300" s="168">
        <v>0</v>
      </c>
      <c r="K300" s="133"/>
      <c r="L300" s="72">
        <f t="shared" si="53"/>
        <v>0</v>
      </c>
      <c r="M300" s="23"/>
      <c r="N300" s="72">
        <f t="shared" si="54"/>
        <v>0</v>
      </c>
      <c r="O300" s="23"/>
      <c r="P300" s="72">
        <f t="shared" si="58"/>
        <v>0</v>
      </c>
      <c r="Q300" s="23"/>
      <c r="R300" s="72">
        <f t="shared" si="55"/>
        <v>0</v>
      </c>
      <c r="S300" s="23"/>
      <c r="T300" s="72">
        <f t="shared" si="56"/>
        <v>0</v>
      </c>
      <c r="U300" s="23"/>
      <c r="V300" s="72">
        <f t="shared" si="48"/>
        <v>0</v>
      </c>
      <c r="W300" s="23"/>
      <c r="X300" s="72">
        <f t="shared" si="59"/>
        <v>0</v>
      </c>
      <c r="Y300" s="23"/>
      <c r="Z300" s="72">
        <f t="shared" si="49"/>
        <v>0</v>
      </c>
      <c r="AA300" s="23"/>
      <c r="AB300" s="72">
        <f t="shared" si="57"/>
        <v>0</v>
      </c>
      <c r="AC300" s="23"/>
      <c r="AD300" s="72">
        <f t="shared" si="50"/>
        <v>0</v>
      </c>
      <c r="AE300" s="23"/>
      <c r="AF300" s="72">
        <f t="shared" si="51"/>
        <v>0</v>
      </c>
      <c r="AG300" s="23"/>
      <c r="AH300" s="72">
        <f t="shared" si="52"/>
        <v>0</v>
      </c>
      <c r="AI300" s="58"/>
      <c r="AJ300" s="38"/>
      <c r="AK300" s="39"/>
      <c r="AO300"/>
      <c r="AP300"/>
      <c r="AQ300"/>
      <c r="AR300"/>
      <c r="AS300"/>
      <c r="AT300"/>
      <c r="AU300"/>
    </row>
    <row r="301" spans="1:47" s="13" customFormat="1" ht="13.5" customHeight="1">
      <c r="A301" s="166">
        <v>301</v>
      </c>
      <c r="B301" s="169"/>
      <c r="C301" s="169"/>
      <c r="D301" s="169"/>
      <c r="E301" s="169"/>
      <c r="F301" s="175"/>
      <c r="G301" s="171" t="s">
        <v>64</v>
      </c>
      <c r="H301" s="22" t="s">
        <v>191</v>
      </c>
      <c r="I301" s="169"/>
      <c r="J301" s="168">
        <v>0</v>
      </c>
      <c r="K301" s="133"/>
      <c r="L301" s="72">
        <f t="shared" si="53"/>
        <v>0</v>
      </c>
      <c r="M301" s="23"/>
      <c r="N301" s="72">
        <f t="shared" si="54"/>
        <v>0</v>
      </c>
      <c r="O301" s="23"/>
      <c r="P301" s="72">
        <f t="shared" si="58"/>
        <v>0</v>
      </c>
      <c r="Q301" s="23"/>
      <c r="R301" s="72">
        <f t="shared" si="55"/>
        <v>0</v>
      </c>
      <c r="S301" s="23"/>
      <c r="T301" s="72">
        <f t="shared" si="56"/>
        <v>0</v>
      </c>
      <c r="U301" s="23"/>
      <c r="V301" s="72">
        <f t="shared" si="48"/>
        <v>0</v>
      </c>
      <c r="W301" s="23"/>
      <c r="X301" s="72">
        <f t="shared" si="59"/>
        <v>0</v>
      </c>
      <c r="Y301" s="23"/>
      <c r="Z301" s="72">
        <f t="shared" si="49"/>
        <v>0</v>
      </c>
      <c r="AA301" s="23"/>
      <c r="AB301" s="72">
        <f t="shared" si="57"/>
        <v>0</v>
      </c>
      <c r="AC301" s="23"/>
      <c r="AD301" s="72">
        <f t="shared" si="50"/>
        <v>0</v>
      </c>
      <c r="AE301" s="23"/>
      <c r="AF301" s="72">
        <f t="shared" si="51"/>
        <v>0</v>
      </c>
      <c r="AG301" s="23"/>
      <c r="AH301" s="72">
        <f t="shared" si="52"/>
        <v>0</v>
      </c>
      <c r="AI301" s="58"/>
      <c r="AJ301" s="38"/>
      <c r="AK301" s="39"/>
      <c r="AN301" s="13">
        <v>0</v>
      </c>
      <c r="AO301"/>
      <c r="AP301"/>
      <c r="AQ301"/>
      <c r="AR301"/>
      <c r="AS301"/>
      <c r="AT301"/>
      <c r="AU301"/>
    </row>
    <row r="302" spans="1:47" ht="13.5" customHeight="1">
      <c r="A302" s="166">
        <v>302</v>
      </c>
      <c r="B302" s="169"/>
      <c r="C302" s="169"/>
      <c r="D302" s="169"/>
      <c r="E302" s="169"/>
      <c r="F302" s="175"/>
      <c r="G302" s="171" t="s">
        <v>66</v>
      </c>
      <c r="H302" s="22" t="s">
        <v>192</v>
      </c>
      <c r="I302" s="169"/>
      <c r="J302" s="168">
        <v>0</v>
      </c>
      <c r="K302" s="133"/>
      <c r="L302" s="72">
        <f t="shared" si="53"/>
        <v>0</v>
      </c>
      <c r="M302" s="23"/>
      <c r="N302" s="72">
        <f t="shared" si="54"/>
        <v>0</v>
      </c>
      <c r="O302" s="23"/>
      <c r="P302" s="72">
        <f t="shared" si="58"/>
        <v>0</v>
      </c>
      <c r="Q302" s="23"/>
      <c r="R302" s="72">
        <f t="shared" si="55"/>
        <v>0</v>
      </c>
      <c r="S302" s="23"/>
      <c r="T302" s="72">
        <f t="shared" si="56"/>
        <v>0</v>
      </c>
      <c r="U302" s="23"/>
      <c r="V302" s="72">
        <f t="shared" si="48"/>
        <v>0</v>
      </c>
      <c r="W302" s="23"/>
      <c r="X302" s="72">
        <f t="shared" si="59"/>
        <v>0</v>
      </c>
      <c r="Y302" s="23"/>
      <c r="Z302" s="72">
        <f t="shared" si="49"/>
        <v>0</v>
      </c>
      <c r="AA302" s="23"/>
      <c r="AB302" s="72">
        <f t="shared" si="57"/>
        <v>0</v>
      </c>
      <c r="AC302" s="23"/>
      <c r="AD302" s="72">
        <f t="shared" si="50"/>
        <v>0</v>
      </c>
      <c r="AE302" s="23"/>
      <c r="AF302" s="72">
        <f t="shared" si="51"/>
        <v>0</v>
      </c>
      <c r="AG302" s="23"/>
      <c r="AH302" s="72">
        <f t="shared" si="52"/>
        <v>0</v>
      </c>
      <c r="AI302" s="58"/>
      <c r="AJ302" s="38">
        <v>14</v>
      </c>
      <c r="AK302" s="39"/>
      <c r="AL302" s="13"/>
      <c r="AM302" s="13"/>
      <c r="AN302" s="13">
        <v>0</v>
      </c>
      <c r="AO302"/>
      <c r="AP302"/>
      <c r="AQ302"/>
      <c r="AR302"/>
      <c r="AS302"/>
      <c r="AT302"/>
      <c r="AU302"/>
    </row>
    <row r="303" spans="1:47" ht="13.5" customHeight="1">
      <c r="A303" s="166">
        <v>303</v>
      </c>
      <c r="B303" s="169"/>
      <c r="C303" s="169"/>
      <c r="D303" s="169"/>
      <c r="E303" s="169"/>
      <c r="F303" s="175"/>
      <c r="G303" s="171" t="s">
        <v>68</v>
      </c>
      <c r="H303" s="22" t="s">
        <v>193</v>
      </c>
      <c r="I303" s="169"/>
      <c r="J303" s="168">
        <v>0</v>
      </c>
      <c r="K303" s="133"/>
      <c r="L303" s="72">
        <f t="shared" si="53"/>
        <v>0</v>
      </c>
      <c r="M303" s="23"/>
      <c r="N303" s="72">
        <f t="shared" si="54"/>
        <v>0</v>
      </c>
      <c r="O303" s="23"/>
      <c r="P303" s="72">
        <f t="shared" si="58"/>
        <v>0</v>
      </c>
      <c r="Q303" s="23"/>
      <c r="R303" s="72">
        <f t="shared" si="55"/>
        <v>0</v>
      </c>
      <c r="S303" s="23"/>
      <c r="T303" s="72">
        <f t="shared" si="56"/>
        <v>0</v>
      </c>
      <c r="U303" s="23"/>
      <c r="V303" s="72">
        <f t="shared" si="48"/>
        <v>0</v>
      </c>
      <c r="W303" s="23"/>
      <c r="X303" s="72">
        <f t="shared" si="59"/>
        <v>0</v>
      </c>
      <c r="Y303" s="23"/>
      <c r="Z303" s="72">
        <f t="shared" si="49"/>
        <v>0</v>
      </c>
      <c r="AA303" s="23"/>
      <c r="AB303" s="72">
        <f t="shared" si="57"/>
        <v>0</v>
      </c>
      <c r="AC303" s="23"/>
      <c r="AD303" s="72">
        <f t="shared" si="50"/>
        <v>0</v>
      </c>
      <c r="AE303" s="23"/>
      <c r="AF303" s="72">
        <f t="shared" si="51"/>
        <v>0</v>
      </c>
      <c r="AG303" s="23"/>
      <c r="AH303" s="72">
        <f t="shared" si="52"/>
        <v>0</v>
      </c>
      <c r="AI303" s="58"/>
      <c r="AJ303" s="38">
        <v>14</v>
      </c>
      <c r="AK303" s="39"/>
      <c r="AL303" s="13"/>
      <c r="AM303" s="13"/>
      <c r="AN303" s="13">
        <v>0</v>
      </c>
      <c r="AO303"/>
      <c r="AP303"/>
      <c r="AQ303"/>
      <c r="AR303"/>
      <c r="AS303"/>
      <c r="AT303"/>
      <c r="AU303"/>
    </row>
    <row r="304" spans="1:47" s="13" customFormat="1" ht="13.5" customHeight="1">
      <c r="A304" s="166">
        <v>304</v>
      </c>
      <c r="B304" s="169"/>
      <c r="C304" s="169"/>
      <c r="D304" s="169"/>
      <c r="E304" s="169"/>
      <c r="F304" s="175" t="s">
        <v>94</v>
      </c>
      <c r="G304" s="171" t="s">
        <v>196</v>
      </c>
      <c r="H304" s="22"/>
      <c r="I304" s="169"/>
      <c r="J304" s="168">
        <v>13669.859999999999</v>
      </c>
      <c r="K304" s="132">
        <v>53.66</v>
      </c>
      <c r="L304" s="72">
        <f t="shared" si="53"/>
        <v>0.00011585085620713061</v>
      </c>
      <c r="M304" s="21">
        <v>7379.204081187029</v>
      </c>
      <c r="N304" s="72">
        <f t="shared" si="54"/>
        <v>0.0007205098385837346</v>
      </c>
      <c r="O304" s="21">
        <v>3466.89591881297</v>
      </c>
      <c r="P304" s="72">
        <f t="shared" si="58"/>
        <v>0.0007205098385837345</v>
      </c>
      <c r="Q304" s="21">
        <v>0</v>
      </c>
      <c r="R304" s="72">
        <f t="shared" si="55"/>
        <v>0</v>
      </c>
      <c r="S304" s="21">
        <v>0</v>
      </c>
      <c r="T304" s="72">
        <f t="shared" si="56"/>
        <v>0</v>
      </c>
      <c r="U304" s="21">
        <v>140.66</v>
      </c>
      <c r="V304" s="72">
        <f t="shared" si="48"/>
        <v>0.0003124165985832731</v>
      </c>
      <c r="W304" s="21">
        <v>2629.44</v>
      </c>
      <c r="X304" s="72">
        <f t="shared" si="59"/>
        <v>0.0024933674864041524</v>
      </c>
      <c r="Y304" s="21">
        <v>0</v>
      </c>
      <c r="Z304" s="72">
        <f t="shared" si="49"/>
        <v>0</v>
      </c>
      <c r="AA304" s="21">
        <v>0</v>
      </c>
      <c r="AB304" s="72">
        <f t="shared" si="57"/>
        <v>0</v>
      </c>
      <c r="AC304" s="21">
        <v>0</v>
      </c>
      <c r="AD304" s="72">
        <f t="shared" si="50"/>
        <v>0</v>
      </c>
      <c r="AE304" s="21">
        <v>0</v>
      </c>
      <c r="AF304" s="72">
        <f t="shared" si="51"/>
        <v>0</v>
      </c>
      <c r="AG304" s="21">
        <v>0</v>
      </c>
      <c r="AH304" s="72">
        <f t="shared" si="52"/>
        <v>0</v>
      </c>
      <c r="AI304" s="58"/>
      <c r="AJ304" s="38">
        <v>0</v>
      </c>
      <c r="AK304" s="39"/>
      <c r="AN304" s="13">
        <v>1</v>
      </c>
      <c r="AO304"/>
      <c r="AP304"/>
      <c r="AQ304"/>
      <c r="AR304"/>
      <c r="AS304"/>
      <c r="AT304"/>
      <c r="AU304"/>
    </row>
    <row r="305" spans="1:47" ht="13.5" customHeight="1">
      <c r="A305" s="166">
        <v>305</v>
      </c>
      <c r="B305" s="169"/>
      <c r="C305" s="169"/>
      <c r="D305" s="169"/>
      <c r="E305" s="169"/>
      <c r="F305" s="175"/>
      <c r="G305" s="171" t="s">
        <v>60</v>
      </c>
      <c r="H305" s="22" t="s">
        <v>299</v>
      </c>
      <c r="I305" s="169"/>
      <c r="J305" s="168">
        <v>2387.7799999999997</v>
      </c>
      <c r="K305" s="133">
        <v>9.37</v>
      </c>
      <c r="L305" s="72">
        <f t="shared" si="53"/>
        <v>2.0229640750294703E-05</v>
      </c>
      <c r="M305" s="23">
        <v>1288.9607600863053</v>
      </c>
      <c r="N305" s="72">
        <f t="shared" si="54"/>
        <v>0.00012585488881629607</v>
      </c>
      <c r="O305" s="23">
        <v>605.5792399136948</v>
      </c>
      <c r="P305" s="72">
        <f t="shared" si="58"/>
        <v>0.00012585488881629604</v>
      </c>
      <c r="Q305" s="23"/>
      <c r="R305" s="72">
        <f t="shared" si="55"/>
        <v>0</v>
      </c>
      <c r="S305" s="23"/>
      <c r="T305" s="72">
        <f t="shared" si="56"/>
        <v>0</v>
      </c>
      <c r="U305" s="23">
        <v>24.57</v>
      </c>
      <c r="V305" s="72">
        <f t="shared" si="48"/>
        <v>5.457184577840908E-05</v>
      </c>
      <c r="W305" s="23">
        <v>459.3</v>
      </c>
      <c r="X305" s="72">
        <f t="shared" si="59"/>
        <v>0.00043553140079462824</v>
      </c>
      <c r="Y305" s="23"/>
      <c r="Z305" s="72">
        <f t="shared" si="49"/>
        <v>0</v>
      </c>
      <c r="AA305" s="23"/>
      <c r="AB305" s="72">
        <f t="shared" si="57"/>
        <v>0</v>
      </c>
      <c r="AC305" s="23"/>
      <c r="AD305" s="72">
        <f t="shared" si="50"/>
        <v>0</v>
      </c>
      <c r="AE305" s="23"/>
      <c r="AF305" s="72">
        <f t="shared" si="51"/>
        <v>0</v>
      </c>
      <c r="AG305" s="23"/>
      <c r="AH305" s="72">
        <f t="shared" si="52"/>
        <v>0</v>
      </c>
      <c r="AI305" s="58"/>
      <c r="AJ305" s="38">
        <v>34</v>
      </c>
      <c r="AK305" s="39"/>
      <c r="AL305" s="13"/>
      <c r="AM305" s="13"/>
      <c r="AN305" s="13">
        <v>0</v>
      </c>
      <c r="AO305"/>
      <c r="AP305"/>
      <c r="AQ305"/>
      <c r="AR305"/>
      <c r="AS305"/>
      <c r="AT305"/>
      <c r="AU305"/>
    </row>
    <row r="306" spans="1:47" ht="13.5" customHeight="1">
      <c r="A306" s="166">
        <v>306</v>
      </c>
      <c r="B306" s="169"/>
      <c r="C306" s="169"/>
      <c r="D306" s="169"/>
      <c r="E306" s="169"/>
      <c r="F306" s="175"/>
      <c r="G306" s="171" t="s">
        <v>73</v>
      </c>
      <c r="H306" s="22" t="s">
        <v>300</v>
      </c>
      <c r="I306" s="169"/>
      <c r="J306" s="168">
        <v>0</v>
      </c>
      <c r="K306" s="133"/>
      <c r="L306" s="72">
        <f t="shared" si="53"/>
        <v>0</v>
      </c>
      <c r="M306" s="23"/>
      <c r="N306" s="72">
        <f t="shared" si="54"/>
        <v>0</v>
      </c>
      <c r="O306" s="23"/>
      <c r="P306" s="72">
        <f t="shared" si="58"/>
        <v>0</v>
      </c>
      <c r="Q306" s="23"/>
      <c r="R306" s="72">
        <f t="shared" si="55"/>
        <v>0</v>
      </c>
      <c r="S306" s="23"/>
      <c r="T306" s="72">
        <f t="shared" si="56"/>
        <v>0</v>
      </c>
      <c r="U306" s="23"/>
      <c r="V306" s="72">
        <f t="shared" si="48"/>
        <v>0</v>
      </c>
      <c r="W306" s="23"/>
      <c r="X306" s="72">
        <f t="shared" si="59"/>
        <v>0</v>
      </c>
      <c r="Y306" s="23"/>
      <c r="Z306" s="72">
        <f t="shared" si="49"/>
        <v>0</v>
      </c>
      <c r="AA306" s="23"/>
      <c r="AB306" s="72">
        <f t="shared" si="57"/>
        <v>0</v>
      </c>
      <c r="AC306" s="23"/>
      <c r="AD306" s="72">
        <f t="shared" si="50"/>
        <v>0</v>
      </c>
      <c r="AE306" s="23"/>
      <c r="AF306" s="72">
        <f t="shared" si="51"/>
        <v>0</v>
      </c>
      <c r="AG306" s="23"/>
      <c r="AH306" s="72">
        <f t="shared" si="52"/>
        <v>0</v>
      </c>
      <c r="AI306" s="58"/>
      <c r="AJ306" s="38"/>
      <c r="AK306" s="39"/>
      <c r="AL306" s="13"/>
      <c r="AM306" s="13"/>
      <c r="AN306" s="13">
        <v>0</v>
      </c>
      <c r="AO306"/>
      <c r="AP306"/>
      <c r="AQ306"/>
      <c r="AR306"/>
      <c r="AS306"/>
      <c r="AT306"/>
      <c r="AU306"/>
    </row>
    <row r="307" spans="1:47" ht="13.5" customHeight="1">
      <c r="A307" s="166">
        <v>307</v>
      </c>
      <c r="B307" s="169"/>
      <c r="C307" s="169"/>
      <c r="D307" s="169"/>
      <c r="E307" s="169"/>
      <c r="F307" s="175"/>
      <c r="G307" s="171" t="s">
        <v>62</v>
      </c>
      <c r="H307" s="22" t="s">
        <v>301</v>
      </c>
      <c r="I307" s="169"/>
      <c r="J307" s="168">
        <v>11282.079999999998</v>
      </c>
      <c r="K307" s="133">
        <v>44.29</v>
      </c>
      <c r="L307" s="72">
        <f t="shared" si="53"/>
        <v>9.562121545683591E-05</v>
      </c>
      <c r="M307" s="23">
        <v>6090.243321100724</v>
      </c>
      <c r="N307" s="72">
        <f t="shared" si="54"/>
        <v>0.0005946549497674385</v>
      </c>
      <c r="O307" s="23">
        <v>2861.3166788992753</v>
      </c>
      <c r="P307" s="72">
        <f t="shared" si="58"/>
        <v>0.0005946549497674384</v>
      </c>
      <c r="Q307" s="23"/>
      <c r="R307" s="72">
        <f t="shared" si="55"/>
        <v>0</v>
      </c>
      <c r="S307" s="23"/>
      <c r="T307" s="72">
        <f t="shared" si="56"/>
        <v>0</v>
      </c>
      <c r="U307" s="23">
        <v>116.09</v>
      </c>
      <c r="V307" s="72">
        <f t="shared" si="48"/>
        <v>0.00025784475280486404</v>
      </c>
      <c r="W307" s="23">
        <v>2170.14</v>
      </c>
      <c r="X307" s="72">
        <f t="shared" si="59"/>
        <v>0.002057836085609524</v>
      </c>
      <c r="Y307" s="23"/>
      <c r="Z307" s="72">
        <f t="shared" si="49"/>
        <v>0</v>
      </c>
      <c r="AA307" s="23"/>
      <c r="AB307" s="72">
        <f t="shared" si="57"/>
        <v>0</v>
      </c>
      <c r="AC307" s="23"/>
      <c r="AD307" s="72">
        <f t="shared" si="50"/>
        <v>0</v>
      </c>
      <c r="AE307" s="23"/>
      <c r="AF307" s="72">
        <f t="shared" si="51"/>
        <v>0</v>
      </c>
      <c r="AG307" s="23"/>
      <c r="AH307" s="72">
        <f t="shared" si="52"/>
        <v>0</v>
      </c>
      <c r="AI307" s="58"/>
      <c r="AJ307" s="38"/>
      <c r="AK307" s="39"/>
      <c r="AL307" s="13"/>
      <c r="AM307" s="13"/>
      <c r="AN307" s="13">
        <v>1</v>
      </c>
      <c r="AO307"/>
      <c r="AP307"/>
      <c r="AQ307"/>
      <c r="AR307"/>
      <c r="AS307"/>
      <c r="AT307"/>
      <c r="AU307"/>
    </row>
    <row r="308" spans="1:47" ht="13.5" customHeight="1">
      <c r="A308" s="166">
        <v>308</v>
      </c>
      <c r="B308" s="169"/>
      <c r="C308" s="169"/>
      <c r="D308" s="169"/>
      <c r="E308" s="169"/>
      <c r="F308" s="175"/>
      <c r="G308" s="171" t="s">
        <v>64</v>
      </c>
      <c r="H308" s="22" t="s">
        <v>302</v>
      </c>
      <c r="I308" s="169"/>
      <c r="J308" s="168">
        <v>0</v>
      </c>
      <c r="K308" s="133"/>
      <c r="L308" s="72">
        <f t="shared" si="53"/>
        <v>0</v>
      </c>
      <c r="M308" s="23"/>
      <c r="N308" s="72">
        <f t="shared" si="54"/>
        <v>0</v>
      </c>
      <c r="O308" s="23"/>
      <c r="P308" s="72">
        <f t="shared" si="58"/>
        <v>0</v>
      </c>
      <c r="Q308" s="23"/>
      <c r="R308" s="72">
        <f t="shared" si="55"/>
        <v>0</v>
      </c>
      <c r="S308" s="23"/>
      <c r="T308" s="72">
        <f t="shared" si="56"/>
        <v>0</v>
      </c>
      <c r="U308" s="23"/>
      <c r="V308" s="72">
        <f t="shared" si="48"/>
        <v>0</v>
      </c>
      <c r="W308" s="23"/>
      <c r="X308" s="72">
        <f t="shared" si="59"/>
        <v>0</v>
      </c>
      <c r="Y308" s="23"/>
      <c r="Z308" s="72">
        <f t="shared" si="49"/>
        <v>0</v>
      </c>
      <c r="AA308" s="23"/>
      <c r="AB308" s="72">
        <f t="shared" si="57"/>
        <v>0</v>
      </c>
      <c r="AC308" s="23"/>
      <c r="AD308" s="72">
        <f t="shared" si="50"/>
        <v>0</v>
      </c>
      <c r="AE308" s="23"/>
      <c r="AF308" s="72">
        <f t="shared" si="51"/>
        <v>0</v>
      </c>
      <c r="AG308" s="23"/>
      <c r="AH308" s="72">
        <f t="shared" si="52"/>
        <v>0</v>
      </c>
      <c r="AI308" s="58"/>
      <c r="AJ308" s="38"/>
      <c r="AK308" s="39"/>
      <c r="AL308" s="13"/>
      <c r="AM308" s="13"/>
      <c r="AN308" s="13">
        <v>0</v>
      </c>
      <c r="AO308"/>
      <c r="AP308"/>
      <c r="AQ308"/>
      <c r="AR308"/>
      <c r="AS308"/>
      <c r="AT308"/>
      <c r="AU308"/>
    </row>
    <row r="309" spans="1:47" ht="13.5" customHeight="1">
      <c r="A309" s="166">
        <v>309</v>
      </c>
      <c r="B309" s="169"/>
      <c r="C309" s="169"/>
      <c r="D309" s="169"/>
      <c r="E309" s="169"/>
      <c r="F309" s="89" t="s">
        <v>71</v>
      </c>
      <c r="G309" s="169"/>
      <c r="H309" s="169"/>
      <c r="I309" s="169"/>
      <c r="J309" s="182">
        <v>763.15</v>
      </c>
      <c r="K309" s="134">
        <v>2.75</v>
      </c>
      <c r="L309" s="72">
        <f t="shared" si="53"/>
        <v>5.937194457130249E-06</v>
      </c>
      <c r="M309" s="60">
        <v>462.5056872415838</v>
      </c>
      <c r="N309" s="72">
        <f t="shared" si="54"/>
        <v>4.515932807822377E-05</v>
      </c>
      <c r="O309" s="60">
        <v>217.2943127584161</v>
      </c>
      <c r="P309" s="72">
        <f t="shared" si="58"/>
        <v>4.515932807822375E-05</v>
      </c>
      <c r="Q309" s="60">
        <v>0</v>
      </c>
      <c r="R309" s="72">
        <f t="shared" si="55"/>
        <v>0</v>
      </c>
      <c r="S309" s="60">
        <v>0</v>
      </c>
      <c r="T309" s="72">
        <f t="shared" si="56"/>
        <v>0</v>
      </c>
      <c r="U309" s="60">
        <v>11.88</v>
      </c>
      <c r="V309" s="72">
        <f t="shared" si="48"/>
        <v>2.6386386969780212E-05</v>
      </c>
      <c r="W309" s="60">
        <v>68.72</v>
      </c>
      <c r="X309" s="72">
        <f t="shared" si="59"/>
        <v>6.516376630221392E-05</v>
      </c>
      <c r="Y309" s="60">
        <v>0</v>
      </c>
      <c r="Z309" s="72">
        <f t="shared" si="49"/>
        <v>0</v>
      </c>
      <c r="AA309" s="60">
        <v>0</v>
      </c>
      <c r="AB309" s="72">
        <f t="shared" si="57"/>
        <v>0</v>
      </c>
      <c r="AC309" s="60">
        <v>0</v>
      </c>
      <c r="AD309" s="72">
        <f t="shared" si="50"/>
        <v>0</v>
      </c>
      <c r="AE309" s="60">
        <v>0</v>
      </c>
      <c r="AF309" s="72">
        <f t="shared" si="51"/>
        <v>0</v>
      </c>
      <c r="AG309" s="60">
        <v>0</v>
      </c>
      <c r="AH309" s="72">
        <f t="shared" si="52"/>
        <v>0</v>
      </c>
      <c r="AI309" s="57"/>
      <c r="AJ309" s="41"/>
      <c r="AK309" s="42"/>
      <c r="AN309" s="13"/>
      <c r="AO309"/>
      <c r="AP309"/>
      <c r="AQ309"/>
      <c r="AR309"/>
      <c r="AS309"/>
      <c r="AT309"/>
      <c r="AU309"/>
    </row>
    <row r="310" spans="1:47" ht="13.5" customHeight="1">
      <c r="A310" s="166">
        <v>310</v>
      </c>
      <c r="B310" s="169"/>
      <c r="C310" s="169"/>
      <c r="D310" s="169"/>
      <c r="E310" s="169"/>
      <c r="F310" s="175" t="s">
        <v>58</v>
      </c>
      <c r="G310" s="176" t="s">
        <v>187</v>
      </c>
      <c r="H310" s="169"/>
      <c r="I310" s="169"/>
      <c r="J310" s="168">
        <v>0</v>
      </c>
      <c r="K310" s="132">
        <v>0</v>
      </c>
      <c r="L310" s="72">
        <f t="shared" si="53"/>
        <v>0</v>
      </c>
      <c r="M310" s="21">
        <v>0</v>
      </c>
      <c r="N310" s="72">
        <f t="shared" si="54"/>
        <v>0</v>
      </c>
      <c r="O310" s="21">
        <v>0</v>
      </c>
      <c r="P310" s="72">
        <f t="shared" si="58"/>
        <v>0</v>
      </c>
      <c r="Q310" s="21">
        <v>0</v>
      </c>
      <c r="R310" s="72">
        <f t="shared" si="55"/>
        <v>0</v>
      </c>
      <c r="S310" s="21">
        <v>0</v>
      </c>
      <c r="T310" s="72">
        <f t="shared" si="56"/>
        <v>0</v>
      </c>
      <c r="U310" s="21">
        <v>0</v>
      </c>
      <c r="V310" s="72">
        <f t="shared" si="48"/>
        <v>0</v>
      </c>
      <c r="W310" s="21">
        <v>0</v>
      </c>
      <c r="X310" s="72">
        <f t="shared" si="59"/>
        <v>0</v>
      </c>
      <c r="Y310" s="21">
        <v>0</v>
      </c>
      <c r="Z310" s="72">
        <f t="shared" si="49"/>
        <v>0</v>
      </c>
      <c r="AA310" s="21">
        <v>0</v>
      </c>
      <c r="AB310" s="72">
        <f t="shared" si="57"/>
        <v>0</v>
      </c>
      <c r="AC310" s="21">
        <v>0</v>
      </c>
      <c r="AD310" s="72">
        <f t="shared" si="50"/>
        <v>0</v>
      </c>
      <c r="AE310" s="21">
        <v>0</v>
      </c>
      <c r="AF310" s="72">
        <f t="shared" si="51"/>
        <v>0</v>
      </c>
      <c r="AG310" s="21">
        <v>0</v>
      </c>
      <c r="AH310" s="72">
        <f t="shared" si="52"/>
        <v>0</v>
      </c>
      <c r="AI310" s="57"/>
      <c r="AJ310" s="41"/>
      <c r="AK310" s="42"/>
      <c r="AN310" s="13"/>
      <c r="AO310"/>
      <c r="AP310"/>
      <c r="AQ310"/>
      <c r="AR310"/>
      <c r="AS310"/>
      <c r="AT310"/>
      <c r="AU310"/>
    </row>
    <row r="311" spans="1:47" s="13" customFormat="1" ht="13.5" customHeight="1">
      <c r="A311" s="166">
        <v>311</v>
      </c>
      <c r="B311" s="169"/>
      <c r="C311" s="169"/>
      <c r="D311" s="169"/>
      <c r="E311" s="169"/>
      <c r="F311" s="175"/>
      <c r="G311" s="171" t="s">
        <v>60</v>
      </c>
      <c r="H311" s="22" t="s">
        <v>188</v>
      </c>
      <c r="I311" s="169"/>
      <c r="J311" s="168">
        <v>0</v>
      </c>
      <c r="K311" s="133"/>
      <c r="L311" s="72">
        <f t="shared" si="53"/>
        <v>0</v>
      </c>
      <c r="M311" s="23"/>
      <c r="N311" s="72">
        <f t="shared" si="54"/>
        <v>0</v>
      </c>
      <c r="O311" s="23"/>
      <c r="P311" s="72">
        <f t="shared" si="58"/>
        <v>0</v>
      </c>
      <c r="Q311" s="23"/>
      <c r="R311" s="72">
        <f t="shared" si="55"/>
        <v>0</v>
      </c>
      <c r="S311" s="23"/>
      <c r="T311" s="72">
        <f t="shared" si="56"/>
        <v>0</v>
      </c>
      <c r="U311" s="23"/>
      <c r="V311" s="72">
        <f t="shared" si="48"/>
        <v>0</v>
      </c>
      <c r="W311" s="23"/>
      <c r="X311" s="72">
        <f t="shared" si="59"/>
        <v>0</v>
      </c>
      <c r="Y311" s="23"/>
      <c r="Z311" s="72">
        <f t="shared" si="49"/>
        <v>0</v>
      </c>
      <c r="AA311" s="23"/>
      <c r="AB311" s="72">
        <f t="shared" si="57"/>
        <v>0</v>
      </c>
      <c r="AC311" s="23"/>
      <c r="AD311" s="72">
        <f t="shared" si="50"/>
        <v>0</v>
      </c>
      <c r="AE311" s="23"/>
      <c r="AF311" s="72">
        <f t="shared" si="51"/>
        <v>0</v>
      </c>
      <c r="AG311" s="23"/>
      <c r="AH311" s="72">
        <f t="shared" si="52"/>
        <v>0</v>
      </c>
      <c r="AI311" s="57"/>
      <c r="AJ311" s="41"/>
      <c r="AK311" s="42"/>
      <c r="AL311" s="16"/>
      <c r="AM311" s="16"/>
      <c r="AO311"/>
      <c r="AP311"/>
      <c r="AQ311"/>
      <c r="AR311"/>
      <c r="AS311"/>
      <c r="AT311"/>
      <c r="AU311"/>
    </row>
    <row r="312" spans="1:47" s="13" customFormat="1" ht="13.5" customHeight="1">
      <c r="A312" s="166">
        <v>312</v>
      </c>
      <c r="B312" s="169"/>
      <c r="C312" s="169"/>
      <c r="D312" s="169"/>
      <c r="E312" s="169"/>
      <c r="F312" s="175"/>
      <c r="G312" s="171" t="s">
        <v>73</v>
      </c>
      <c r="H312" s="22" t="s">
        <v>189</v>
      </c>
      <c r="I312" s="169"/>
      <c r="J312" s="168">
        <v>0</v>
      </c>
      <c r="K312" s="133"/>
      <c r="L312" s="72">
        <f t="shared" si="53"/>
        <v>0</v>
      </c>
      <c r="M312" s="23"/>
      <c r="N312" s="72">
        <f t="shared" si="54"/>
        <v>0</v>
      </c>
      <c r="O312" s="23"/>
      <c r="P312" s="72">
        <f t="shared" si="58"/>
        <v>0</v>
      </c>
      <c r="Q312" s="23"/>
      <c r="R312" s="72">
        <f t="shared" si="55"/>
        <v>0</v>
      </c>
      <c r="S312" s="23"/>
      <c r="T312" s="72">
        <f t="shared" si="56"/>
        <v>0</v>
      </c>
      <c r="U312" s="23"/>
      <c r="V312" s="72">
        <f t="shared" si="48"/>
        <v>0</v>
      </c>
      <c r="W312" s="23"/>
      <c r="X312" s="72">
        <f t="shared" si="59"/>
        <v>0</v>
      </c>
      <c r="Y312" s="23"/>
      <c r="Z312" s="72">
        <f t="shared" si="49"/>
        <v>0</v>
      </c>
      <c r="AA312" s="23"/>
      <c r="AB312" s="72">
        <f t="shared" si="57"/>
        <v>0</v>
      </c>
      <c r="AC312" s="23"/>
      <c r="AD312" s="72">
        <f t="shared" si="50"/>
        <v>0</v>
      </c>
      <c r="AE312" s="23"/>
      <c r="AF312" s="72">
        <f t="shared" si="51"/>
        <v>0</v>
      </c>
      <c r="AG312" s="23"/>
      <c r="AH312" s="72">
        <f t="shared" si="52"/>
        <v>0</v>
      </c>
      <c r="AI312" s="57"/>
      <c r="AJ312" s="41"/>
      <c r="AK312" s="42"/>
      <c r="AL312" s="16"/>
      <c r="AM312" s="16"/>
      <c r="AO312"/>
      <c r="AP312"/>
      <c r="AQ312"/>
      <c r="AR312"/>
      <c r="AS312"/>
      <c r="AT312"/>
      <c r="AU312"/>
    </row>
    <row r="313" spans="1:47" s="13" customFormat="1" ht="13.5" customHeight="1">
      <c r="A313" s="166">
        <v>313</v>
      </c>
      <c r="B313" s="169"/>
      <c r="C313" s="169"/>
      <c r="D313" s="169"/>
      <c r="E313" s="169"/>
      <c r="F313" s="175"/>
      <c r="G313" s="171" t="s">
        <v>62</v>
      </c>
      <c r="H313" s="22" t="s">
        <v>190</v>
      </c>
      <c r="I313" s="169"/>
      <c r="J313" s="168">
        <v>0</v>
      </c>
      <c r="K313" s="133"/>
      <c r="L313" s="72">
        <f t="shared" si="53"/>
        <v>0</v>
      </c>
      <c r="M313" s="23"/>
      <c r="N313" s="72">
        <f t="shared" si="54"/>
        <v>0</v>
      </c>
      <c r="O313" s="23"/>
      <c r="P313" s="72">
        <f t="shared" si="58"/>
        <v>0</v>
      </c>
      <c r="Q313" s="23"/>
      <c r="R313" s="72">
        <f t="shared" si="55"/>
        <v>0</v>
      </c>
      <c r="S313" s="23"/>
      <c r="T313" s="72">
        <f t="shared" si="56"/>
        <v>0</v>
      </c>
      <c r="U313" s="23"/>
      <c r="V313" s="72">
        <f t="shared" si="48"/>
        <v>0</v>
      </c>
      <c r="W313" s="23"/>
      <c r="X313" s="72">
        <f t="shared" si="59"/>
        <v>0</v>
      </c>
      <c r="Y313" s="23"/>
      <c r="Z313" s="72">
        <f t="shared" si="49"/>
        <v>0</v>
      </c>
      <c r="AA313" s="23"/>
      <c r="AB313" s="72">
        <f t="shared" si="57"/>
        <v>0</v>
      </c>
      <c r="AC313" s="23"/>
      <c r="AD313" s="72">
        <f t="shared" si="50"/>
        <v>0</v>
      </c>
      <c r="AE313" s="23"/>
      <c r="AF313" s="72">
        <f t="shared" si="51"/>
        <v>0</v>
      </c>
      <c r="AG313" s="23"/>
      <c r="AH313" s="72">
        <f t="shared" si="52"/>
        <v>0</v>
      </c>
      <c r="AI313" s="57"/>
      <c r="AJ313" s="41"/>
      <c r="AK313" s="42"/>
      <c r="AL313" s="16"/>
      <c r="AM313" s="16"/>
      <c r="AO313"/>
      <c r="AP313"/>
      <c r="AQ313"/>
      <c r="AR313"/>
      <c r="AS313"/>
      <c r="AT313"/>
      <c r="AU313"/>
    </row>
    <row r="314" spans="1:47" s="13" customFormat="1" ht="13.5" customHeight="1">
      <c r="A314" s="166">
        <v>314</v>
      </c>
      <c r="B314" s="169"/>
      <c r="C314" s="169"/>
      <c r="D314" s="169"/>
      <c r="E314" s="169"/>
      <c r="F314" s="175"/>
      <c r="G314" s="171" t="s">
        <v>64</v>
      </c>
      <c r="H314" s="22" t="s">
        <v>191</v>
      </c>
      <c r="I314" s="169"/>
      <c r="J314" s="168">
        <v>0</v>
      </c>
      <c r="K314" s="133"/>
      <c r="L314" s="72">
        <f t="shared" si="53"/>
        <v>0</v>
      </c>
      <c r="M314" s="23"/>
      <c r="N314" s="72">
        <f t="shared" si="54"/>
        <v>0</v>
      </c>
      <c r="O314" s="23"/>
      <c r="P314" s="72">
        <f t="shared" si="58"/>
        <v>0</v>
      </c>
      <c r="Q314" s="23"/>
      <c r="R314" s="72">
        <f t="shared" si="55"/>
        <v>0</v>
      </c>
      <c r="S314" s="23"/>
      <c r="T314" s="72">
        <f t="shared" si="56"/>
        <v>0</v>
      </c>
      <c r="U314" s="23"/>
      <c r="V314" s="72">
        <f t="shared" si="48"/>
        <v>0</v>
      </c>
      <c r="W314" s="23"/>
      <c r="X314" s="72">
        <f t="shared" si="59"/>
        <v>0</v>
      </c>
      <c r="Y314" s="23"/>
      <c r="Z314" s="72">
        <f t="shared" si="49"/>
        <v>0</v>
      </c>
      <c r="AA314" s="23"/>
      <c r="AB314" s="72">
        <f t="shared" si="57"/>
        <v>0</v>
      </c>
      <c r="AC314" s="23"/>
      <c r="AD314" s="72">
        <f t="shared" si="50"/>
        <v>0</v>
      </c>
      <c r="AE314" s="23"/>
      <c r="AF314" s="72">
        <f t="shared" si="51"/>
        <v>0</v>
      </c>
      <c r="AG314" s="23"/>
      <c r="AH314" s="72">
        <f t="shared" si="52"/>
        <v>0</v>
      </c>
      <c r="AI314" s="57"/>
      <c r="AJ314" s="41"/>
      <c r="AK314" s="42"/>
      <c r="AL314" s="16"/>
      <c r="AM314" s="16"/>
      <c r="AO314"/>
      <c r="AP314"/>
      <c r="AQ314"/>
      <c r="AR314"/>
      <c r="AS314"/>
      <c r="AT314"/>
      <c r="AU314"/>
    </row>
    <row r="315" spans="1:47" s="13" customFormat="1" ht="13.5" customHeight="1">
      <c r="A315" s="166">
        <v>315</v>
      </c>
      <c r="B315" s="169"/>
      <c r="C315" s="169"/>
      <c r="D315" s="169"/>
      <c r="E315" s="169"/>
      <c r="F315" s="172"/>
      <c r="G315" s="171" t="s">
        <v>66</v>
      </c>
      <c r="H315" s="22" t="s">
        <v>192</v>
      </c>
      <c r="I315" s="171"/>
      <c r="J315" s="168">
        <v>0</v>
      </c>
      <c r="K315" s="133"/>
      <c r="L315" s="72">
        <f t="shared" si="53"/>
        <v>0</v>
      </c>
      <c r="M315" s="23"/>
      <c r="N315" s="72">
        <f t="shared" si="54"/>
        <v>0</v>
      </c>
      <c r="O315" s="17"/>
      <c r="P315" s="72">
        <f t="shared" si="58"/>
        <v>0</v>
      </c>
      <c r="Q315" s="17"/>
      <c r="R315" s="72">
        <f t="shared" si="55"/>
        <v>0</v>
      </c>
      <c r="S315" s="17"/>
      <c r="T315" s="72">
        <f t="shared" si="56"/>
        <v>0</v>
      </c>
      <c r="U315" s="17"/>
      <c r="V315" s="72">
        <f t="shared" si="48"/>
        <v>0</v>
      </c>
      <c r="W315" s="17"/>
      <c r="X315" s="72">
        <f t="shared" si="59"/>
        <v>0</v>
      </c>
      <c r="Y315" s="17"/>
      <c r="Z315" s="72">
        <f t="shared" si="49"/>
        <v>0</v>
      </c>
      <c r="AA315" s="17"/>
      <c r="AB315" s="72">
        <f t="shared" si="57"/>
        <v>0</v>
      </c>
      <c r="AC315" s="17"/>
      <c r="AD315" s="72">
        <f t="shared" si="50"/>
        <v>0</v>
      </c>
      <c r="AE315" s="17"/>
      <c r="AF315" s="72">
        <f t="shared" si="51"/>
        <v>0</v>
      </c>
      <c r="AG315" s="17"/>
      <c r="AH315" s="72">
        <f t="shared" si="52"/>
        <v>0</v>
      </c>
      <c r="AI315" s="57"/>
      <c r="AJ315" s="41"/>
      <c r="AK315" s="42"/>
      <c r="AL315" s="16"/>
      <c r="AM315" s="16"/>
      <c r="AO315"/>
      <c r="AP315"/>
      <c r="AQ315"/>
      <c r="AR315"/>
      <c r="AS315"/>
      <c r="AT315"/>
      <c r="AU315"/>
    </row>
    <row r="316" spans="1:47" ht="13.5" customHeight="1">
      <c r="A316" s="166">
        <v>316</v>
      </c>
      <c r="B316" s="169"/>
      <c r="C316" s="169"/>
      <c r="D316" s="169"/>
      <c r="E316" s="169"/>
      <c r="F316" s="172"/>
      <c r="G316" s="171" t="s">
        <v>68</v>
      </c>
      <c r="H316" s="22" t="s">
        <v>193</v>
      </c>
      <c r="I316" s="171"/>
      <c r="J316" s="168">
        <v>0</v>
      </c>
      <c r="K316" s="133"/>
      <c r="L316" s="72">
        <f t="shared" si="53"/>
        <v>0</v>
      </c>
      <c r="M316" s="23"/>
      <c r="N316" s="72">
        <f t="shared" si="54"/>
        <v>0</v>
      </c>
      <c r="O316" s="17"/>
      <c r="P316" s="72">
        <f t="shared" si="58"/>
        <v>0</v>
      </c>
      <c r="Q316" s="17"/>
      <c r="R316" s="72">
        <f t="shared" si="55"/>
        <v>0</v>
      </c>
      <c r="S316" s="17"/>
      <c r="T316" s="72">
        <f t="shared" si="56"/>
        <v>0</v>
      </c>
      <c r="U316" s="17"/>
      <c r="V316" s="72">
        <f t="shared" si="48"/>
        <v>0</v>
      </c>
      <c r="W316" s="17"/>
      <c r="X316" s="72">
        <f t="shared" si="59"/>
        <v>0</v>
      </c>
      <c r="Y316" s="17"/>
      <c r="Z316" s="72">
        <f t="shared" si="49"/>
        <v>0</v>
      </c>
      <c r="AA316" s="17"/>
      <c r="AB316" s="72">
        <f t="shared" si="57"/>
        <v>0</v>
      </c>
      <c r="AC316" s="17"/>
      <c r="AD316" s="72">
        <f t="shared" si="50"/>
        <v>0</v>
      </c>
      <c r="AE316" s="17"/>
      <c r="AF316" s="72">
        <f t="shared" si="51"/>
        <v>0</v>
      </c>
      <c r="AG316" s="17"/>
      <c r="AH316" s="72">
        <f t="shared" si="52"/>
        <v>0</v>
      </c>
      <c r="AI316" s="57"/>
      <c r="AJ316" s="41"/>
      <c r="AK316" s="42"/>
      <c r="AN316" s="13"/>
      <c r="AO316"/>
      <c r="AP316"/>
      <c r="AQ316"/>
      <c r="AR316"/>
      <c r="AS316"/>
      <c r="AT316"/>
      <c r="AU316"/>
    </row>
    <row r="317" spans="1:47" s="13" customFormat="1" ht="13.5" customHeight="1">
      <c r="A317" s="166">
        <v>317</v>
      </c>
      <c r="B317" s="169"/>
      <c r="C317" s="169"/>
      <c r="D317" s="169"/>
      <c r="E317" s="169"/>
      <c r="F317" s="175" t="s">
        <v>70</v>
      </c>
      <c r="G317" s="176" t="s">
        <v>194</v>
      </c>
      <c r="H317" s="169"/>
      <c r="I317" s="169"/>
      <c r="J317" s="168">
        <v>763.15</v>
      </c>
      <c r="K317" s="132">
        <v>2.75</v>
      </c>
      <c r="L317" s="72">
        <f t="shared" si="53"/>
        <v>5.937194457130249E-06</v>
      </c>
      <c r="M317" s="21">
        <v>462.5056872415838</v>
      </c>
      <c r="N317" s="72">
        <f t="shared" si="54"/>
        <v>4.515932807822377E-05</v>
      </c>
      <c r="O317" s="21">
        <v>217.2943127584161</v>
      </c>
      <c r="P317" s="72">
        <f t="shared" si="58"/>
        <v>4.515932807822375E-05</v>
      </c>
      <c r="Q317" s="21">
        <v>0</v>
      </c>
      <c r="R317" s="72">
        <f t="shared" si="55"/>
        <v>0</v>
      </c>
      <c r="S317" s="21">
        <v>0</v>
      </c>
      <c r="T317" s="72">
        <f t="shared" si="56"/>
        <v>0</v>
      </c>
      <c r="U317" s="21">
        <v>11.88</v>
      </c>
      <c r="V317" s="72">
        <f t="shared" si="48"/>
        <v>2.6386386969780212E-05</v>
      </c>
      <c r="W317" s="21">
        <v>68.72</v>
      </c>
      <c r="X317" s="72">
        <f t="shared" si="59"/>
        <v>6.516376630221392E-05</v>
      </c>
      <c r="Y317" s="21">
        <v>0</v>
      </c>
      <c r="Z317" s="72">
        <f t="shared" si="49"/>
        <v>0</v>
      </c>
      <c r="AA317" s="21">
        <v>0</v>
      </c>
      <c r="AB317" s="72">
        <f t="shared" si="57"/>
        <v>0</v>
      </c>
      <c r="AC317" s="21">
        <v>0</v>
      </c>
      <c r="AD317" s="72">
        <f t="shared" si="50"/>
        <v>0</v>
      </c>
      <c r="AE317" s="21">
        <v>0</v>
      </c>
      <c r="AF317" s="72">
        <f t="shared" si="51"/>
        <v>0</v>
      </c>
      <c r="AG317" s="21">
        <v>0</v>
      </c>
      <c r="AH317" s="72">
        <f t="shared" si="52"/>
        <v>0</v>
      </c>
      <c r="AI317" s="57"/>
      <c r="AJ317" s="41"/>
      <c r="AK317" s="42"/>
      <c r="AL317" s="16"/>
      <c r="AM317" s="16"/>
      <c r="AO317"/>
      <c r="AP317"/>
      <c r="AQ317"/>
      <c r="AR317"/>
      <c r="AS317"/>
      <c r="AT317"/>
      <c r="AU317"/>
    </row>
    <row r="318" spans="1:47" s="13" customFormat="1" ht="13.5" customHeight="1">
      <c r="A318" s="166">
        <v>318</v>
      </c>
      <c r="B318" s="169"/>
      <c r="C318" s="169"/>
      <c r="D318" s="169"/>
      <c r="E318" s="169"/>
      <c r="F318" s="175"/>
      <c r="G318" s="171" t="s">
        <v>60</v>
      </c>
      <c r="H318" s="22" t="s">
        <v>188</v>
      </c>
      <c r="I318" s="169"/>
      <c r="J318" s="168">
        <v>0</v>
      </c>
      <c r="K318" s="133"/>
      <c r="L318" s="72">
        <f t="shared" si="53"/>
        <v>0</v>
      </c>
      <c r="M318" s="23"/>
      <c r="N318" s="72">
        <f t="shared" si="54"/>
        <v>0</v>
      </c>
      <c r="O318" s="23"/>
      <c r="P318" s="72">
        <f t="shared" si="58"/>
        <v>0</v>
      </c>
      <c r="Q318" s="23"/>
      <c r="R318" s="72">
        <f t="shared" si="55"/>
        <v>0</v>
      </c>
      <c r="S318" s="23"/>
      <c r="T318" s="72">
        <f t="shared" si="56"/>
        <v>0</v>
      </c>
      <c r="U318" s="23"/>
      <c r="V318" s="72">
        <f t="shared" si="48"/>
        <v>0</v>
      </c>
      <c r="W318" s="23"/>
      <c r="X318" s="72">
        <f t="shared" si="59"/>
        <v>0</v>
      </c>
      <c r="Y318" s="23"/>
      <c r="Z318" s="72">
        <f t="shared" si="49"/>
        <v>0</v>
      </c>
      <c r="AA318" s="23"/>
      <c r="AB318" s="72">
        <f t="shared" si="57"/>
        <v>0</v>
      </c>
      <c r="AC318" s="23"/>
      <c r="AD318" s="72">
        <f t="shared" si="50"/>
        <v>0</v>
      </c>
      <c r="AE318" s="23"/>
      <c r="AF318" s="72">
        <f t="shared" si="51"/>
        <v>0</v>
      </c>
      <c r="AG318" s="23"/>
      <c r="AH318" s="72">
        <f t="shared" si="52"/>
        <v>0</v>
      </c>
      <c r="AI318" s="57"/>
      <c r="AJ318" s="41"/>
      <c r="AK318" s="42"/>
      <c r="AL318" s="16"/>
      <c r="AM318" s="16"/>
      <c r="AO318"/>
      <c r="AP318"/>
      <c r="AQ318"/>
      <c r="AR318"/>
      <c r="AS318"/>
      <c r="AT318"/>
      <c r="AU318"/>
    </row>
    <row r="319" spans="1:47" ht="13.5" customHeight="1">
      <c r="A319" s="166">
        <v>319</v>
      </c>
      <c r="B319" s="169"/>
      <c r="C319" s="169"/>
      <c r="D319" s="169"/>
      <c r="E319" s="169"/>
      <c r="F319" s="175"/>
      <c r="G319" s="171" t="s">
        <v>73</v>
      </c>
      <c r="H319" s="22" t="s">
        <v>189</v>
      </c>
      <c r="I319" s="169"/>
      <c r="J319" s="168">
        <v>763.15</v>
      </c>
      <c r="K319" s="133">
        <v>2.75</v>
      </c>
      <c r="L319" s="72">
        <f t="shared" si="53"/>
        <v>5.937194457130249E-06</v>
      </c>
      <c r="M319" s="23">
        <v>462.5056872415838</v>
      </c>
      <c r="N319" s="72">
        <f t="shared" si="54"/>
        <v>4.515932807822377E-05</v>
      </c>
      <c r="O319" s="23">
        <v>217.2943127584161</v>
      </c>
      <c r="P319" s="72">
        <f t="shared" si="58"/>
        <v>4.515932807822375E-05</v>
      </c>
      <c r="Q319" s="23"/>
      <c r="R319" s="72">
        <f t="shared" si="55"/>
        <v>0</v>
      </c>
      <c r="S319" s="23"/>
      <c r="T319" s="72">
        <f t="shared" si="56"/>
        <v>0</v>
      </c>
      <c r="U319" s="23">
        <v>11.88</v>
      </c>
      <c r="V319" s="72">
        <f t="shared" si="48"/>
        <v>2.6386386969780212E-05</v>
      </c>
      <c r="W319" s="23">
        <v>68.72</v>
      </c>
      <c r="X319" s="72">
        <f t="shared" si="59"/>
        <v>6.516376630221392E-05</v>
      </c>
      <c r="Y319" s="23"/>
      <c r="Z319" s="72">
        <f t="shared" si="49"/>
        <v>0</v>
      </c>
      <c r="AA319" s="23"/>
      <c r="AB319" s="72">
        <f t="shared" si="57"/>
        <v>0</v>
      </c>
      <c r="AC319" s="23"/>
      <c r="AD319" s="72">
        <f t="shared" si="50"/>
        <v>0</v>
      </c>
      <c r="AE319" s="23"/>
      <c r="AF319" s="72">
        <f t="shared" si="51"/>
        <v>0</v>
      </c>
      <c r="AG319" s="23"/>
      <c r="AH319" s="72">
        <f t="shared" si="52"/>
        <v>0</v>
      </c>
      <c r="AI319" s="57"/>
      <c r="AJ319" s="41"/>
      <c r="AK319" s="42"/>
      <c r="AN319" s="13"/>
      <c r="AO319"/>
      <c r="AP319"/>
      <c r="AQ319"/>
      <c r="AR319"/>
      <c r="AS319"/>
      <c r="AT319"/>
      <c r="AU319"/>
    </row>
    <row r="320" spans="1:47" ht="13.5" customHeight="1">
      <c r="A320" s="166">
        <v>320</v>
      </c>
      <c r="B320" s="169"/>
      <c r="C320" s="169"/>
      <c r="D320" s="169"/>
      <c r="E320" s="169"/>
      <c r="F320" s="175"/>
      <c r="G320" s="171" t="s">
        <v>62</v>
      </c>
      <c r="H320" s="22" t="s">
        <v>190</v>
      </c>
      <c r="I320" s="169"/>
      <c r="J320" s="168">
        <v>0</v>
      </c>
      <c r="K320" s="133"/>
      <c r="L320" s="72">
        <f t="shared" si="53"/>
        <v>0</v>
      </c>
      <c r="M320" s="23"/>
      <c r="N320" s="72">
        <f t="shared" si="54"/>
        <v>0</v>
      </c>
      <c r="O320" s="23"/>
      <c r="P320" s="72">
        <f t="shared" si="58"/>
        <v>0</v>
      </c>
      <c r="Q320" s="23"/>
      <c r="R320" s="72">
        <f t="shared" si="55"/>
        <v>0</v>
      </c>
      <c r="S320" s="23"/>
      <c r="T320" s="72">
        <f t="shared" si="56"/>
        <v>0</v>
      </c>
      <c r="U320" s="23"/>
      <c r="V320" s="72">
        <f t="shared" si="48"/>
        <v>0</v>
      </c>
      <c r="W320" s="23"/>
      <c r="X320" s="72">
        <f t="shared" si="59"/>
        <v>0</v>
      </c>
      <c r="Y320" s="23"/>
      <c r="Z320" s="72">
        <f t="shared" si="49"/>
        <v>0</v>
      </c>
      <c r="AA320" s="23"/>
      <c r="AB320" s="72">
        <f t="shared" si="57"/>
        <v>0</v>
      </c>
      <c r="AC320" s="23"/>
      <c r="AD320" s="72">
        <f t="shared" si="50"/>
        <v>0</v>
      </c>
      <c r="AE320" s="23"/>
      <c r="AF320" s="72">
        <f t="shared" si="51"/>
        <v>0</v>
      </c>
      <c r="AG320" s="23"/>
      <c r="AH320" s="72">
        <f t="shared" si="52"/>
        <v>0</v>
      </c>
      <c r="AI320" s="57"/>
      <c r="AJ320" s="41"/>
      <c r="AK320" s="42"/>
      <c r="AN320" s="13"/>
      <c r="AO320"/>
      <c r="AP320"/>
      <c r="AQ320"/>
      <c r="AR320"/>
      <c r="AS320"/>
      <c r="AT320"/>
      <c r="AU320"/>
    </row>
    <row r="321" spans="1:47" ht="13.5" customHeight="1">
      <c r="A321" s="166">
        <v>321</v>
      </c>
      <c r="B321" s="169"/>
      <c r="C321" s="169"/>
      <c r="D321" s="169"/>
      <c r="E321" s="169"/>
      <c r="F321" s="175"/>
      <c r="G321" s="171" t="s">
        <v>64</v>
      </c>
      <c r="H321" s="22" t="s">
        <v>191</v>
      </c>
      <c r="I321" s="169"/>
      <c r="J321" s="168">
        <v>0</v>
      </c>
      <c r="K321" s="133"/>
      <c r="L321" s="72">
        <f t="shared" si="53"/>
        <v>0</v>
      </c>
      <c r="M321" s="23"/>
      <c r="N321" s="72">
        <f t="shared" si="54"/>
        <v>0</v>
      </c>
      <c r="O321" s="23"/>
      <c r="P321" s="72">
        <f t="shared" si="58"/>
        <v>0</v>
      </c>
      <c r="Q321" s="23"/>
      <c r="R321" s="72">
        <f t="shared" si="55"/>
        <v>0</v>
      </c>
      <c r="S321" s="23"/>
      <c r="T321" s="72">
        <f t="shared" si="56"/>
        <v>0</v>
      </c>
      <c r="U321" s="23"/>
      <c r="V321" s="72">
        <f t="shared" si="48"/>
        <v>0</v>
      </c>
      <c r="W321" s="23"/>
      <c r="X321" s="72">
        <f t="shared" si="59"/>
        <v>0</v>
      </c>
      <c r="Y321" s="23"/>
      <c r="Z321" s="72">
        <f t="shared" si="49"/>
        <v>0</v>
      </c>
      <c r="AA321" s="23"/>
      <c r="AB321" s="72">
        <f t="shared" si="57"/>
        <v>0</v>
      </c>
      <c r="AC321" s="23"/>
      <c r="AD321" s="72">
        <f t="shared" si="50"/>
        <v>0</v>
      </c>
      <c r="AE321" s="23"/>
      <c r="AF321" s="72">
        <f t="shared" si="51"/>
        <v>0</v>
      </c>
      <c r="AG321" s="23"/>
      <c r="AH321" s="72">
        <f t="shared" si="52"/>
        <v>0</v>
      </c>
      <c r="AI321" s="57"/>
      <c r="AJ321" s="41"/>
      <c r="AK321" s="42"/>
      <c r="AN321" s="13"/>
      <c r="AO321"/>
      <c r="AP321"/>
      <c r="AQ321"/>
      <c r="AR321"/>
      <c r="AS321"/>
      <c r="AT321"/>
      <c r="AU321"/>
    </row>
    <row r="322" spans="1:47" ht="13.5" customHeight="1">
      <c r="A322" s="166">
        <v>322</v>
      </c>
      <c r="B322" s="169"/>
      <c r="C322" s="169"/>
      <c r="D322" s="169"/>
      <c r="E322" s="169"/>
      <c r="F322" s="175"/>
      <c r="G322" s="171" t="s">
        <v>66</v>
      </c>
      <c r="H322" s="22" t="s">
        <v>192</v>
      </c>
      <c r="I322" s="171"/>
      <c r="J322" s="168">
        <v>0</v>
      </c>
      <c r="K322" s="133"/>
      <c r="L322" s="72">
        <f t="shared" si="53"/>
        <v>0</v>
      </c>
      <c r="M322" s="23"/>
      <c r="N322" s="72">
        <f t="shared" si="54"/>
        <v>0</v>
      </c>
      <c r="O322" s="17"/>
      <c r="P322" s="72">
        <f t="shared" si="58"/>
        <v>0</v>
      </c>
      <c r="Q322" s="17"/>
      <c r="R322" s="72">
        <f t="shared" si="55"/>
        <v>0</v>
      </c>
      <c r="S322" s="17"/>
      <c r="T322" s="72">
        <f t="shared" si="56"/>
        <v>0</v>
      </c>
      <c r="U322" s="17"/>
      <c r="V322" s="72">
        <f t="shared" si="48"/>
        <v>0</v>
      </c>
      <c r="W322" s="17"/>
      <c r="X322" s="72">
        <f t="shared" si="59"/>
        <v>0</v>
      </c>
      <c r="Y322" s="17"/>
      <c r="Z322" s="72">
        <f t="shared" si="49"/>
        <v>0</v>
      </c>
      <c r="AA322" s="17"/>
      <c r="AB322" s="72">
        <f t="shared" si="57"/>
        <v>0</v>
      </c>
      <c r="AC322" s="17"/>
      <c r="AD322" s="72">
        <f t="shared" si="50"/>
        <v>0</v>
      </c>
      <c r="AE322" s="17"/>
      <c r="AF322" s="72">
        <f t="shared" si="51"/>
        <v>0</v>
      </c>
      <c r="AG322" s="17"/>
      <c r="AH322" s="72">
        <f t="shared" si="52"/>
        <v>0</v>
      </c>
      <c r="AI322" s="57"/>
      <c r="AJ322" s="41"/>
      <c r="AK322" s="42"/>
      <c r="AN322" s="13"/>
      <c r="AO322"/>
      <c r="AP322"/>
      <c r="AQ322"/>
      <c r="AR322"/>
      <c r="AS322"/>
      <c r="AT322"/>
      <c r="AU322"/>
    </row>
    <row r="323" spans="1:47" ht="13.5" customHeight="1">
      <c r="A323" s="166">
        <v>323</v>
      </c>
      <c r="B323" s="169"/>
      <c r="C323" s="169"/>
      <c r="D323" s="169"/>
      <c r="E323" s="169"/>
      <c r="F323" s="172"/>
      <c r="G323" s="171" t="s">
        <v>68</v>
      </c>
      <c r="H323" s="22" t="s">
        <v>193</v>
      </c>
      <c r="I323" s="171"/>
      <c r="J323" s="168">
        <v>0</v>
      </c>
      <c r="K323" s="133"/>
      <c r="L323" s="72">
        <f t="shared" si="53"/>
        <v>0</v>
      </c>
      <c r="M323" s="23"/>
      <c r="N323" s="72">
        <f t="shared" si="54"/>
        <v>0</v>
      </c>
      <c r="O323" s="17"/>
      <c r="P323" s="72">
        <f t="shared" si="58"/>
        <v>0</v>
      </c>
      <c r="Q323" s="17"/>
      <c r="R323" s="72">
        <f t="shared" si="55"/>
        <v>0</v>
      </c>
      <c r="S323" s="17"/>
      <c r="T323" s="72">
        <f t="shared" si="56"/>
        <v>0</v>
      </c>
      <c r="U323" s="17"/>
      <c r="V323" s="72">
        <f t="shared" si="48"/>
        <v>0</v>
      </c>
      <c r="W323" s="17"/>
      <c r="X323" s="72">
        <f t="shared" si="59"/>
        <v>0</v>
      </c>
      <c r="Y323" s="17"/>
      <c r="Z323" s="72">
        <f t="shared" si="49"/>
        <v>0</v>
      </c>
      <c r="AA323" s="17"/>
      <c r="AB323" s="72">
        <f t="shared" si="57"/>
        <v>0</v>
      </c>
      <c r="AC323" s="17"/>
      <c r="AD323" s="72">
        <f t="shared" si="50"/>
        <v>0</v>
      </c>
      <c r="AE323" s="17"/>
      <c r="AF323" s="72">
        <f t="shared" si="51"/>
        <v>0</v>
      </c>
      <c r="AG323" s="17"/>
      <c r="AH323" s="72">
        <f t="shared" si="52"/>
        <v>0</v>
      </c>
      <c r="AI323" s="57"/>
      <c r="AJ323" s="41"/>
      <c r="AK323" s="42"/>
      <c r="AN323" s="13"/>
      <c r="AO323"/>
      <c r="AP323"/>
      <c r="AQ323"/>
      <c r="AR323"/>
      <c r="AS323"/>
      <c r="AT323"/>
      <c r="AU323"/>
    </row>
    <row r="324" spans="1:47" ht="13.5" customHeight="1">
      <c r="A324" s="166">
        <v>324</v>
      </c>
      <c r="B324" s="169"/>
      <c r="C324" s="169"/>
      <c r="D324" s="169"/>
      <c r="E324" s="169"/>
      <c r="F324" s="175" t="s">
        <v>92</v>
      </c>
      <c r="G324" s="176" t="s">
        <v>195</v>
      </c>
      <c r="H324" s="169"/>
      <c r="I324" s="169"/>
      <c r="J324" s="168">
        <v>0</v>
      </c>
      <c r="K324" s="132">
        <v>0</v>
      </c>
      <c r="L324" s="72">
        <f t="shared" si="53"/>
        <v>0</v>
      </c>
      <c r="M324" s="21">
        <v>0</v>
      </c>
      <c r="N324" s="72">
        <f t="shared" si="54"/>
        <v>0</v>
      </c>
      <c r="O324" s="21">
        <v>0</v>
      </c>
      <c r="P324" s="72">
        <f t="shared" si="58"/>
        <v>0</v>
      </c>
      <c r="Q324" s="21">
        <v>0</v>
      </c>
      <c r="R324" s="72">
        <f t="shared" si="55"/>
        <v>0</v>
      </c>
      <c r="S324" s="21">
        <v>0</v>
      </c>
      <c r="T324" s="72">
        <f t="shared" si="56"/>
        <v>0</v>
      </c>
      <c r="U324" s="21">
        <v>0</v>
      </c>
      <c r="V324" s="72">
        <f t="shared" si="48"/>
        <v>0</v>
      </c>
      <c r="W324" s="21">
        <v>0</v>
      </c>
      <c r="X324" s="72">
        <f t="shared" si="59"/>
        <v>0</v>
      </c>
      <c r="Y324" s="21">
        <v>0</v>
      </c>
      <c r="Z324" s="72">
        <f t="shared" si="49"/>
        <v>0</v>
      </c>
      <c r="AA324" s="21">
        <v>0</v>
      </c>
      <c r="AB324" s="72">
        <f t="shared" si="57"/>
        <v>0</v>
      </c>
      <c r="AC324" s="21">
        <v>0</v>
      </c>
      <c r="AD324" s="72">
        <f t="shared" si="50"/>
        <v>0</v>
      </c>
      <c r="AE324" s="21">
        <v>0</v>
      </c>
      <c r="AF324" s="72">
        <f t="shared" si="51"/>
        <v>0</v>
      </c>
      <c r="AG324" s="21">
        <v>0</v>
      </c>
      <c r="AH324" s="72">
        <f t="shared" si="52"/>
        <v>0</v>
      </c>
      <c r="AI324" s="57"/>
      <c r="AJ324" s="41"/>
      <c r="AK324" s="42"/>
      <c r="AN324" s="13"/>
      <c r="AO324"/>
      <c r="AP324"/>
      <c r="AQ324"/>
      <c r="AR324"/>
      <c r="AS324"/>
      <c r="AT324"/>
      <c r="AU324"/>
    </row>
    <row r="325" spans="1:47" ht="13.5" customHeight="1">
      <c r="A325" s="166">
        <v>325</v>
      </c>
      <c r="B325" s="169"/>
      <c r="C325" s="169"/>
      <c r="D325" s="169"/>
      <c r="E325" s="169"/>
      <c r="F325" s="175"/>
      <c r="G325" s="171" t="s">
        <v>60</v>
      </c>
      <c r="H325" s="22" t="s">
        <v>188</v>
      </c>
      <c r="I325" s="169"/>
      <c r="J325" s="168">
        <v>0</v>
      </c>
      <c r="K325" s="133"/>
      <c r="L325" s="72">
        <f t="shared" si="53"/>
        <v>0</v>
      </c>
      <c r="M325" s="23"/>
      <c r="N325" s="72">
        <f t="shared" si="54"/>
        <v>0</v>
      </c>
      <c r="O325" s="23"/>
      <c r="P325" s="72">
        <f t="shared" si="58"/>
        <v>0</v>
      </c>
      <c r="Q325" s="23"/>
      <c r="R325" s="72">
        <f t="shared" si="55"/>
        <v>0</v>
      </c>
      <c r="S325" s="23"/>
      <c r="T325" s="72">
        <f t="shared" si="56"/>
        <v>0</v>
      </c>
      <c r="U325" s="23"/>
      <c r="V325" s="72">
        <f t="shared" si="48"/>
        <v>0</v>
      </c>
      <c r="W325" s="23"/>
      <c r="X325" s="72">
        <f t="shared" si="59"/>
        <v>0</v>
      </c>
      <c r="Y325" s="23"/>
      <c r="Z325" s="72">
        <f t="shared" si="49"/>
        <v>0</v>
      </c>
      <c r="AA325" s="23"/>
      <c r="AB325" s="72">
        <f t="shared" si="57"/>
        <v>0</v>
      </c>
      <c r="AC325" s="23"/>
      <c r="AD325" s="72">
        <f t="shared" si="50"/>
        <v>0</v>
      </c>
      <c r="AE325" s="23"/>
      <c r="AF325" s="72">
        <f t="shared" si="51"/>
        <v>0</v>
      </c>
      <c r="AG325" s="23"/>
      <c r="AH325" s="72">
        <f t="shared" si="52"/>
        <v>0</v>
      </c>
      <c r="AI325" s="57"/>
      <c r="AJ325" s="41"/>
      <c r="AK325" s="42"/>
      <c r="AN325" s="13"/>
      <c r="AO325"/>
      <c r="AP325"/>
      <c r="AQ325"/>
      <c r="AR325"/>
      <c r="AS325"/>
      <c r="AT325"/>
      <c r="AU325"/>
    </row>
    <row r="326" spans="1:47" ht="13.5" customHeight="1">
      <c r="A326" s="166">
        <v>326</v>
      </c>
      <c r="B326" s="169"/>
      <c r="C326" s="169"/>
      <c r="D326" s="169"/>
      <c r="E326" s="169"/>
      <c r="F326" s="175"/>
      <c r="G326" s="171" t="s">
        <v>73</v>
      </c>
      <c r="H326" s="22" t="s">
        <v>189</v>
      </c>
      <c r="I326" s="169"/>
      <c r="J326" s="168">
        <v>0</v>
      </c>
      <c r="K326" s="133"/>
      <c r="L326" s="72">
        <f t="shared" si="53"/>
        <v>0</v>
      </c>
      <c r="M326" s="23"/>
      <c r="N326" s="72">
        <f t="shared" si="54"/>
        <v>0</v>
      </c>
      <c r="O326" s="23"/>
      <c r="P326" s="72">
        <f t="shared" si="58"/>
        <v>0</v>
      </c>
      <c r="Q326" s="23"/>
      <c r="R326" s="72">
        <f t="shared" si="55"/>
        <v>0</v>
      </c>
      <c r="S326" s="23"/>
      <c r="T326" s="72">
        <f t="shared" si="56"/>
        <v>0</v>
      </c>
      <c r="U326" s="23"/>
      <c r="V326" s="72">
        <f t="shared" si="48"/>
        <v>0</v>
      </c>
      <c r="W326" s="23"/>
      <c r="X326" s="72">
        <f t="shared" si="59"/>
        <v>0</v>
      </c>
      <c r="Y326" s="23"/>
      <c r="Z326" s="72">
        <f t="shared" si="49"/>
        <v>0</v>
      </c>
      <c r="AA326" s="23"/>
      <c r="AB326" s="72">
        <f t="shared" si="57"/>
        <v>0</v>
      </c>
      <c r="AC326" s="23"/>
      <c r="AD326" s="72">
        <f t="shared" si="50"/>
        <v>0</v>
      </c>
      <c r="AE326" s="23"/>
      <c r="AF326" s="72">
        <f t="shared" si="51"/>
        <v>0</v>
      </c>
      <c r="AG326" s="23"/>
      <c r="AH326" s="72">
        <f t="shared" si="52"/>
        <v>0</v>
      </c>
      <c r="AI326" s="57"/>
      <c r="AJ326" s="41"/>
      <c r="AK326" s="42"/>
      <c r="AN326" s="13"/>
      <c r="AO326"/>
      <c r="AP326"/>
      <c r="AQ326"/>
      <c r="AR326"/>
      <c r="AS326"/>
      <c r="AT326"/>
      <c r="AU326"/>
    </row>
    <row r="327" spans="1:47" ht="13.5" customHeight="1">
      <c r="A327" s="166">
        <v>327</v>
      </c>
      <c r="B327" s="169"/>
      <c r="C327" s="169"/>
      <c r="D327" s="169"/>
      <c r="E327" s="169"/>
      <c r="F327" s="175"/>
      <c r="G327" s="171" t="s">
        <v>62</v>
      </c>
      <c r="H327" s="22" t="s">
        <v>190</v>
      </c>
      <c r="I327" s="169"/>
      <c r="J327" s="168">
        <v>0</v>
      </c>
      <c r="K327" s="133"/>
      <c r="L327" s="72">
        <f t="shared" si="53"/>
        <v>0</v>
      </c>
      <c r="M327" s="23"/>
      <c r="N327" s="72">
        <f t="shared" si="54"/>
        <v>0</v>
      </c>
      <c r="O327" s="23"/>
      <c r="P327" s="72">
        <f t="shared" si="58"/>
        <v>0</v>
      </c>
      <c r="Q327" s="23"/>
      <c r="R327" s="72">
        <f t="shared" si="55"/>
        <v>0</v>
      </c>
      <c r="S327" s="23"/>
      <c r="T327" s="72">
        <f t="shared" si="56"/>
        <v>0</v>
      </c>
      <c r="U327" s="23"/>
      <c r="V327" s="72">
        <f t="shared" si="48"/>
        <v>0</v>
      </c>
      <c r="W327" s="23"/>
      <c r="X327" s="72">
        <f t="shared" si="59"/>
        <v>0</v>
      </c>
      <c r="Y327" s="23"/>
      <c r="Z327" s="72">
        <f t="shared" si="49"/>
        <v>0</v>
      </c>
      <c r="AA327" s="23"/>
      <c r="AB327" s="72">
        <f t="shared" si="57"/>
        <v>0</v>
      </c>
      <c r="AC327" s="23"/>
      <c r="AD327" s="72">
        <f t="shared" si="50"/>
        <v>0</v>
      </c>
      <c r="AE327" s="23"/>
      <c r="AF327" s="72">
        <f t="shared" si="51"/>
        <v>0</v>
      </c>
      <c r="AG327" s="23"/>
      <c r="AH327" s="72">
        <f t="shared" si="52"/>
        <v>0</v>
      </c>
      <c r="AI327" s="57"/>
      <c r="AJ327" s="41"/>
      <c r="AK327" s="42"/>
      <c r="AN327" s="13"/>
      <c r="AO327"/>
      <c r="AP327"/>
      <c r="AQ327"/>
      <c r="AR327"/>
      <c r="AS327"/>
      <c r="AT327"/>
      <c r="AU327"/>
    </row>
    <row r="328" spans="1:47" ht="13.5" customHeight="1">
      <c r="A328" s="166">
        <v>328</v>
      </c>
      <c r="B328" s="169"/>
      <c r="C328" s="169"/>
      <c r="D328" s="169"/>
      <c r="E328" s="169"/>
      <c r="F328" s="175"/>
      <c r="G328" s="171" t="s">
        <v>64</v>
      </c>
      <c r="H328" s="22" t="s">
        <v>191</v>
      </c>
      <c r="I328" s="169"/>
      <c r="J328" s="168">
        <v>0</v>
      </c>
      <c r="K328" s="133"/>
      <c r="L328" s="72">
        <f t="shared" si="53"/>
        <v>0</v>
      </c>
      <c r="M328" s="23"/>
      <c r="N328" s="72">
        <f t="shared" si="54"/>
        <v>0</v>
      </c>
      <c r="O328" s="23"/>
      <c r="P328" s="72">
        <f t="shared" si="58"/>
        <v>0</v>
      </c>
      <c r="Q328" s="23"/>
      <c r="R328" s="72">
        <f t="shared" si="55"/>
        <v>0</v>
      </c>
      <c r="S328" s="23"/>
      <c r="T328" s="72">
        <f t="shared" si="56"/>
        <v>0</v>
      </c>
      <c r="U328" s="23"/>
      <c r="V328" s="72">
        <f t="shared" si="48"/>
        <v>0</v>
      </c>
      <c r="W328" s="23"/>
      <c r="X328" s="72">
        <f t="shared" si="59"/>
        <v>0</v>
      </c>
      <c r="Y328" s="23"/>
      <c r="Z328" s="72">
        <f t="shared" si="49"/>
        <v>0</v>
      </c>
      <c r="AA328" s="23"/>
      <c r="AB328" s="72">
        <f t="shared" si="57"/>
        <v>0</v>
      </c>
      <c r="AC328" s="23"/>
      <c r="AD328" s="72">
        <f t="shared" si="50"/>
        <v>0</v>
      </c>
      <c r="AE328" s="23"/>
      <c r="AF328" s="72">
        <f t="shared" si="51"/>
        <v>0</v>
      </c>
      <c r="AG328" s="23"/>
      <c r="AH328" s="72">
        <f t="shared" si="52"/>
        <v>0</v>
      </c>
      <c r="AI328" s="57"/>
      <c r="AJ328" s="41"/>
      <c r="AK328" s="42"/>
      <c r="AN328" s="13"/>
      <c r="AO328"/>
      <c r="AP328"/>
      <c r="AQ328"/>
      <c r="AR328"/>
      <c r="AS328"/>
      <c r="AT328"/>
      <c r="AU328"/>
    </row>
    <row r="329" spans="1:47" ht="13.5" customHeight="1">
      <c r="A329" s="166">
        <v>329</v>
      </c>
      <c r="B329" s="169"/>
      <c r="C329" s="169"/>
      <c r="D329" s="169"/>
      <c r="E329" s="169"/>
      <c r="F329" s="172"/>
      <c r="G329" s="171" t="s">
        <v>66</v>
      </c>
      <c r="H329" s="22" t="s">
        <v>192</v>
      </c>
      <c r="I329" s="171"/>
      <c r="J329" s="168">
        <v>0</v>
      </c>
      <c r="K329" s="133"/>
      <c r="L329" s="72">
        <f t="shared" si="53"/>
        <v>0</v>
      </c>
      <c r="M329" s="23"/>
      <c r="N329" s="72">
        <f t="shared" si="54"/>
        <v>0</v>
      </c>
      <c r="O329" s="17"/>
      <c r="P329" s="72">
        <f t="shared" si="58"/>
        <v>0</v>
      </c>
      <c r="Q329" s="17"/>
      <c r="R329" s="72">
        <f t="shared" si="55"/>
        <v>0</v>
      </c>
      <c r="S329" s="17"/>
      <c r="T329" s="72">
        <f t="shared" si="56"/>
        <v>0</v>
      </c>
      <c r="U329" s="17"/>
      <c r="V329" s="72">
        <f t="shared" si="48"/>
        <v>0</v>
      </c>
      <c r="W329" s="17"/>
      <c r="X329" s="72">
        <f t="shared" si="59"/>
        <v>0</v>
      </c>
      <c r="Y329" s="17"/>
      <c r="Z329" s="72">
        <f t="shared" si="49"/>
        <v>0</v>
      </c>
      <c r="AA329" s="17"/>
      <c r="AB329" s="72">
        <f t="shared" si="57"/>
        <v>0</v>
      </c>
      <c r="AC329" s="17"/>
      <c r="AD329" s="72">
        <f t="shared" si="50"/>
        <v>0</v>
      </c>
      <c r="AE329" s="17"/>
      <c r="AF329" s="72">
        <f t="shared" si="51"/>
        <v>0</v>
      </c>
      <c r="AG329" s="17"/>
      <c r="AH329" s="72">
        <f t="shared" si="52"/>
        <v>0</v>
      </c>
      <c r="AI329" s="57"/>
      <c r="AJ329" s="41"/>
      <c r="AK329" s="42"/>
      <c r="AN329" s="13"/>
      <c r="AO329"/>
      <c r="AP329"/>
      <c r="AQ329"/>
      <c r="AR329"/>
      <c r="AS329"/>
      <c r="AT329"/>
      <c r="AU329"/>
    </row>
    <row r="330" spans="1:47" ht="13.5" customHeight="1">
      <c r="A330" s="166">
        <v>330</v>
      </c>
      <c r="B330" s="169"/>
      <c r="C330" s="169"/>
      <c r="D330" s="169"/>
      <c r="E330" s="169"/>
      <c r="F330" s="172"/>
      <c r="G330" s="171" t="s">
        <v>68</v>
      </c>
      <c r="H330" s="22" t="s">
        <v>193</v>
      </c>
      <c r="I330" s="171"/>
      <c r="J330" s="168">
        <v>0</v>
      </c>
      <c r="K330" s="133"/>
      <c r="L330" s="72">
        <f t="shared" si="53"/>
        <v>0</v>
      </c>
      <c r="M330" s="23"/>
      <c r="N330" s="72">
        <f t="shared" si="54"/>
        <v>0</v>
      </c>
      <c r="O330" s="17"/>
      <c r="P330" s="72">
        <f t="shared" si="58"/>
        <v>0</v>
      </c>
      <c r="Q330" s="17"/>
      <c r="R330" s="72">
        <f t="shared" si="55"/>
        <v>0</v>
      </c>
      <c r="S330" s="17"/>
      <c r="T330" s="72">
        <f t="shared" si="56"/>
        <v>0</v>
      </c>
      <c r="U330" s="17"/>
      <c r="V330" s="72">
        <f t="shared" si="48"/>
        <v>0</v>
      </c>
      <c r="W330" s="17"/>
      <c r="X330" s="72">
        <f t="shared" si="59"/>
        <v>0</v>
      </c>
      <c r="Y330" s="17"/>
      <c r="Z330" s="72">
        <f t="shared" si="49"/>
        <v>0</v>
      </c>
      <c r="AA330" s="17"/>
      <c r="AB330" s="72">
        <f t="shared" si="57"/>
        <v>0</v>
      </c>
      <c r="AC330" s="17"/>
      <c r="AD330" s="72">
        <f t="shared" si="50"/>
        <v>0</v>
      </c>
      <c r="AE330" s="17"/>
      <c r="AF330" s="72">
        <f t="shared" si="51"/>
        <v>0</v>
      </c>
      <c r="AG330" s="17"/>
      <c r="AH330" s="72">
        <f t="shared" si="52"/>
        <v>0</v>
      </c>
      <c r="AI330" s="57"/>
      <c r="AJ330" s="41"/>
      <c r="AK330" s="42"/>
      <c r="AN330" s="13"/>
      <c r="AO330"/>
      <c r="AP330"/>
      <c r="AQ330"/>
      <c r="AR330"/>
      <c r="AS330"/>
      <c r="AT330"/>
      <c r="AU330"/>
    </row>
    <row r="331" spans="1:47" ht="13.5" customHeight="1">
      <c r="A331" s="166">
        <v>331</v>
      </c>
      <c r="B331" s="169"/>
      <c r="C331" s="169"/>
      <c r="D331" s="169"/>
      <c r="E331" s="169"/>
      <c r="F331" s="175" t="s">
        <v>94</v>
      </c>
      <c r="G331" s="176" t="s">
        <v>196</v>
      </c>
      <c r="H331" s="169"/>
      <c r="I331" s="169"/>
      <c r="J331" s="168">
        <v>0</v>
      </c>
      <c r="K331" s="132">
        <v>0</v>
      </c>
      <c r="L331" s="72">
        <f t="shared" si="53"/>
        <v>0</v>
      </c>
      <c r="M331" s="21">
        <v>0</v>
      </c>
      <c r="N331" s="72">
        <f t="shared" si="54"/>
        <v>0</v>
      </c>
      <c r="O331" s="21">
        <v>0</v>
      </c>
      <c r="P331" s="72">
        <f t="shared" si="58"/>
        <v>0</v>
      </c>
      <c r="Q331" s="21">
        <v>0</v>
      </c>
      <c r="R331" s="72">
        <f t="shared" si="55"/>
        <v>0</v>
      </c>
      <c r="S331" s="21">
        <v>0</v>
      </c>
      <c r="T331" s="72">
        <f t="shared" si="56"/>
        <v>0</v>
      </c>
      <c r="U331" s="21">
        <v>0</v>
      </c>
      <c r="V331" s="72">
        <f t="shared" si="48"/>
        <v>0</v>
      </c>
      <c r="W331" s="21">
        <v>0</v>
      </c>
      <c r="X331" s="72">
        <f t="shared" si="59"/>
        <v>0</v>
      </c>
      <c r="Y331" s="21">
        <v>0</v>
      </c>
      <c r="Z331" s="72">
        <f t="shared" si="49"/>
        <v>0</v>
      </c>
      <c r="AA331" s="21">
        <v>0</v>
      </c>
      <c r="AB331" s="72">
        <f t="shared" si="57"/>
        <v>0</v>
      </c>
      <c r="AC331" s="21">
        <v>0</v>
      </c>
      <c r="AD331" s="72">
        <f t="shared" si="50"/>
        <v>0</v>
      </c>
      <c r="AE331" s="21">
        <v>0</v>
      </c>
      <c r="AF331" s="72">
        <f t="shared" si="51"/>
        <v>0</v>
      </c>
      <c r="AG331" s="21">
        <v>0</v>
      </c>
      <c r="AH331" s="72">
        <f t="shared" si="52"/>
        <v>0</v>
      </c>
      <c r="AI331" s="57"/>
      <c r="AJ331" s="41"/>
      <c r="AK331" s="42"/>
      <c r="AN331" s="13"/>
      <c r="AO331"/>
      <c r="AP331"/>
      <c r="AQ331"/>
      <c r="AR331"/>
      <c r="AS331"/>
      <c r="AT331"/>
      <c r="AU331"/>
    </row>
    <row r="332" spans="1:47" ht="13.5" customHeight="1">
      <c r="A332" s="166">
        <v>332</v>
      </c>
      <c r="B332" s="169"/>
      <c r="C332" s="169"/>
      <c r="D332" s="169"/>
      <c r="E332" s="169"/>
      <c r="F332" s="175"/>
      <c r="G332" s="171" t="s">
        <v>60</v>
      </c>
      <c r="H332" s="22" t="s">
        <v>299</v>
      </c>
      <c r="I332" s="169"/>
      <c r="J332" s="168">
        <v>0</v>
      </c>
      <c r="K332" s="133"/>
      <c r="L332" s="72">
        <f t="shared" si="53"/>
        <v>0</v>
      </c>
      <c r="M332" s="23"/>
      <c r="N332" s="72">
        <f t="shared" si="54"/>
        <v>0</v>
      </c>
      <c r="O332" s="23"/>
      <c r="P332" s="72">
        <f t="shared" si="58"/>
        <v>0</v>
      </c>
      <c r="Q332" s="23"/>
      <c r="R332" s="72">
        <f t="shared" si="55"/>
        <v>0</v>
      </c>
      <c r="S332" s="23"/>
      <c r="T332" s="72">
        <f t="shared" si="56"/>
        <v>0</v>
      </c>
      <c r="U332" s="23"/>
      <c r="V332" s="72">
        <f aca="true" t="shared" si="60" ref="V332:V395">U332/$U$10</f>
        <v>0</v>
      </c>
      <c r="W332" s="23"/>
      <c r="X332" s="72">
        <f t="shared" si="59"/>
        <v>0</v>
      </c>
      <c r="Y332" s="23"/>
      <c r="Z332" s="72">
        <f aca="true" t="shared" si="61" ref="Z332:Z395">Y332/$Y$10</f>
        <v>0</v>
      </c>
      <c r="AA332" s="23"/>
      <c r="AB332" s="72">
        <f t="shared" si="57"/>
        <v>0</v>
      </c>
      <c r="AC332" s="23"/>
      <c r="AD332" s="72">
        <f aca="true" t="shared" si="62" ref="AD332:AD395">AC332/$AC$10</f>
        <v>0</v>
      </c>
      <c r="AE332" s="23"/>
      <c r="AF332" s="72">
        <f aca="true" t="shared" si="63" ref="AF332:AF395">AE332/$AE$10</f>
        <v>0</v>
      </c>
      <c r="AG332" s="23"/>
      <c r="AH332" s="72">
        <f aca="true" t="shared" si="64" ref="AH332:AH395">AG332/$AG$10</f>
        <v>0</v>
      </c>
      <c r="AI332" s="57"/>
      <c r="AJ332" s="41"/>
      <c r="AK332" s="42"/>
      <c r="AN332" s="13"/>
      <c r="AO332"/>
      <c r="AP332"/>
      <c r="AQ332"/>
      <c r="AR332"/>
      <c r="AS332"/>
      <c r="AT332"/>
      <c r="AU332"/>
    </row>
    <row r="333" spans="1:47" ht="13.5" customHeight="1">
      <c r="A333" s="166">
        <v>333</v>
      </c>
      <c r="B333" s="169"/>
      <c r="C333" s="169"/>
      <c r="D333" s="169"/>
      <c r="E333" s="169"/>
      <c r="F333" s="175"/>
      <c r="G333" s="171" t="s">
        <v>73</v>
      </c>
      <c r="H333" s="22" t="s">
        <v>300</v>
      </c>
      <c r="I333" s="169"/>
      <c r="J333" s="168">
        <v>0</v>
      </c>
      <c r="K333" s="133"/>
      <c r="L333" s="72">
        <f t="shared" si="53"/>
        <v>0</v>
      </c>
      <c r="M333" s="23"/>
      <c r="N333" s="72">
        <f t="shared" si="54"/>
        <v>0</v>
      </c>
      <c r="O333" s="23"/>
      <c r="P333" s="72">
        <f t="shared" si="58"/>
        <v>0</v>
      </c>
      <c r="Q333" s="23"/>
      <c r="R333" s="72">
        <f t="shared" si="55"/>
        <v>0</v>
      </c>
      <c r="S333" s="23"/>
      <c r="T333" s="72">
        <f t="shared" si="56"/>
        <v>0</v>
      </c>
      <c r="U333" s="23"/>
      <c r="V333" s="72">
        <f t="shared" si="60"/>
        <v>0</v>
      </c>
      <c r="W333" s="23"/>
      <c r="X333" s="72">
        <f t="shared" si="59"/>
        <v>0</v>
      </c>
      <c r="Y333" s="23"/>
      <c r="Z333" s="72">
        <f t="shared" si="61"/>
        <v>0</v>
      </c>
      <c r="AA333" s="23"/>
      <c r="AB333" s="72">
        <f t="shared" si="57"/>
        <v>0</v>
      </c>
      <c r="AC333" s="23"/>
      <c r="AD333" s="72">
        <f t="shared" si="62"/>
        <v>0</v>
      </c>
      <c r="AE333" s="23"/>
      <c r="AF333" s="72">
        <f t="shared" si="63"/>
        <v>0</v>
      </c>
      <c r="AG333" s="23"/>
      <c r="AH333" s="72">
        <f t="shared" si="64"/>
        <v>0</v>
      </c>
      <c r="AI333" s="57"/>
      <c r="AJ333" s="41"/>
      <c r="AK333" s="42"/>
      <c r="AN333" s="13"/>
      <c r="AO333"/>
      <c r="AP333"/>
      <c r="AQ333"/>
      <c r="AR333"/>
      <c r="AS333"/>
      <c r="AT333"/>
      <c r="AU333"/>
    </row>
    <row r="334" spans="1:47" ht="13.5" customHeight="1">
      <c r="A334" s="166">
        <v>334</v>
      </c>
      <c r="B334" s="169"/>
      <c r="C334" s="169"/>
      <c r="D334" s="169"/>
      <c r="E334" s="169"/>
      <c r="F334" s="175"/>
      <c r="G334" s="171" t="s">
        <v>62</v>
      </c>
      <c r="H334" s="22" t="s">
        <v>301</v>
      </c>
      <c r="I334" s="169"/>
      <c r="J334" s="168">
        <v>0</v>
      </c>
      <c r="K334" s="133"/>
      <c r="L334" s="72">
        <f t="shared" si="53"/>
        <v>0</v>
      </c>
      <c r="M334" s="23"/>
      <c r="N334" s="72">
        <f t="shared" si="54"/>
        <v>0</v>
      </c>
      <c r="O334" s="23"/>
      <c r="P334" s="72">
        <f t="shared" si="58"/>
        <v>0</v>
      </c>
      <c r="Q334" s="23"/>
      <c r="R334" s="72">
        <f t="shared" si="55"/>
        <v>0</v>
      </c>
      <c r="S334" s="23"/>
      <c r="T334" s="72">
        <f t="shared" si="56"/>
        <v>0</v>
      </c>
      <c r="U334" s="23"/>
      <c r="V334" s="72">
        <f t="shared" si="60"/>
        <v>0</v>
      </c>
      <c r="W334" s="23"/>
      <c r="X334" s="72">
        <f t="shared" si="59"/>
        <v>0</v>
      </c>
      <c r="Y334" s="23"/>
      <c r="Z334" s="72">
        <f t="shared" si="61"/>
        <v>0</v>
      </c>
      <c r="AA334" s="23"/>
      <c r="AB334" s="72">
        <f t="shared" si="57"/>
        <v>0</v>
      </c>
      <c r="AC334" s="23"/>
      <c r="AD334" s="72">
        <f t="shared" si="62"/>
        <v>0</v>
      </c>
      <c r="AE334" s="23"/>
      <c r="AF334" s="72">
        <f t="shared" si="63"/>
        <v>0</v>
      </c>
      <c r="AG334" s="23"/>
      <c r="AH334" s="72">
        <f t="shared" si="64"/>
        <v>0</v>
      </c>
      <c r="AI334" s="57"/>
      <c r="AJ334" s="41"/>
      <c r="AK334" s="42"/>
      <c r="AN334" s="13"/>
      <c r="AO334"/>
      <c r="AP334"/>
      <c r="AQ334"/>
      <c r="AR334"/>
      <c r="AS334"/>
      <c r="AT334"/>
      <c r="AU334"/>
    </row>
    <row r="335" spans="1:47" ht="13.5" customHeight="1">
      <c r="A335" s="166">
        <v>335</v>
      </c>
      <c r="B335" s="169"/>
      <c r="C335" s="169"/>
      <c r="D335" s="169"/>
      <c r="E335" s="169"/>
      <c r="F335" s="175"/>
      <c r="G335" s="171" t="s">
        <v>64</v>
      </c>
      <c r="H335" s="22" t="s">
        <v>302</v>
      </c>
      <c r="I335" s="169"/>
      <c r="J335" s="168">
        <v>0</v>
      </c>
      <c r="K335" s="133"/>
      <c r="L335" s="72">
        <f aca="true" t="shared" si="65" ref="L335:L398">K335/$K$10</f>
        <v>0</v>
      </c>
      <c r="M335" s="23"/>
      <c r="N335" s="72">
        <f aca="true" t="shared" si="66" ref="N335:N398">M335/$M$10</f>
        <v>0</v>
      </c>
      <c r="O335" s="23"/>
      <c r="P335" s="72">
        <f t="shared" si="58"/>
        <v>0</v>
      </c>
      <c r="Q335" s="23"/>
      <c r="R335" s="72">
        <f aca="true" t="shared" si="67" ref="R335:R398">Q335/$Q$10</f>
        <v>0</v>
      </c>
      <c r="S335" s="23"/>
      <c r="T335" s="72">
        <f aca="true" t="shared" si="68" ref="T335:T398">S335/$S$10</f>
        <v>0</v>
      </c>
      <c r="U335" s="23"/>
      <c r="V335" s="72">
        <f t="shared" si="60"/>
        <v>0</v>
      </c>
      <c r="W335" s="23"/>
      <c r="X335" s="72">
        <f t="shared" si="59"/>
        <v>0</v>
      </c>
      <c r="Y335" s="23"/>
      <c r="Z335" s="72">
        <f t="shared" si="61"/>
        <v>0</v>
      </c>
      <c r="AA335" s="23"/>
      <c r="AB335" s="72">
        <f aca="true" t="shared" si="69" ref="AB335:AB398">AA335/$AA$10</f>
        <v>0</v>
      </c>
      <c r="AC335" s="23"/>
      <c r="AD335" s="72">
        <f t="shared" si="62"/>
        <v>0</v>
      </c>
      <c r="AE335" s="23"/>
      <c r="AF335" s="72">
        <f t="shared" si="63"/>
        <v>0</v>
      </c>
      <c r="AG335" s="23"/>
      <c r="AH335" s="72">
        <f t="shared" si="64"/>
        <v>0</v>
      </c>
      <c r="AI335" s="57"/>
      <c r="AJ335" s="41"/>
      <c r="AK335" s="42"/>
      <c r="AN335" s="13"/>
      <c r="AO335"/>
      <c r="AP335"/>
      <c r="AQ335"/>
      <c r="AR335"/>
      <c r="AS335"/>
      <c r="AT335"/>
      <c r="AU335"/>
    </row>
    <row r="336" spans="1:47" s="13" customFormat="1" ht="13.5" customHeight="1">
      <c r="A336" s="166">
        <v>336</v>
      </c>
      <c r="B336" s="169"/>
      <c r="C336" s="169"/>
      <c r="D336" s="169"/>
      <c r="E336" s="169" t="s">
        <v>40</v>
      </c>
      <c r="F336" s="90" t="s">
        <v>53</v>
      </c>
      <c r="G336" s="169"/>
      <c r="H336" s="169"/>
      <c r="I336" s="169"/>
      <c r="J336" s="168">
        <v>58947.53</v>
      </c>
      <c r="K336" s="129">
        <v>354.13</v>
      </c>
      <c r="L336" s="72">
        <f t="shared" si="65"/>
        <v>0.0007645595174921947</v>
      </c>
      <c r="M336" s="15">
        <v>39864.34353459992</v>
      </c>
      <c r="N336" s="72">
        <f t="shared" si="66"/>
        <v>0.003892378013854953</v>
      </c>
      <c r="O336" s="15">
        <v>18729.05646540009</v>
      </c>
      <c r="P336" s="72">
        <f aca="true" t="shared" si="70" ref="P336:P399">O336/$O$10</f>
        <v>0.0038923780138549516</v>
      </c>
      <c r="Q336" s="15">
        <v>0</v>
      </c>
      <c r="R336" s="72">
        <f t="shared" si="67"/>
        <v>0</v>
      </c>
      <c r="S336" s="15">
        <v>0</v>
      </c>
      <c r="T336" s="72">
        <f t="shared" si="68"/>
        <v>0</v>
      </c>
      <c r="U336" s="15">
        <v>0</v>
      </c>
      <c r="V336" s="72">
        <f t="shared" si="60"/>
        <v>0</v>
      </c>
      <c r="W336" s="15">
        <v>0</v>
      </c>
      <c r="X336" s="72">
        <f aca="true" t="shared" si="71" ref="X336:X399">W336/$W$10</f>
        <v>0</v>
      </c>
      <c r="Y336" s="15">
        <v>0</v>
      </c>
      <c r="Z336" s="72">
        <f t="shared" si="61"/>
        <v>0</v>
      </c>
      <c r="AA336" s="15">
        <v>0</v>
      </c>
      <c r="AB336" s="72">
        <f t="shared" si="69"/>
        <v>0</v>
      </c>
      <c r="AC336" s="15">
        <v>0</v>
      </c>
      <c r="AD336" s="72">
        <f t="shared" si="62"/>
        <v>0</v>
      </c>
      <c r="AE336" s="15">
        <v>0</v>
      </c>
      <c r="AF336" s="72">
        <f t="shared" si="63"/>
        <v>0</v>
      </c>
      <c r="AG336" s="15">
        <v>0</v>
      </c>
      <c r="AH336" s="72">
        <f t="shared" si="64"/>
        <v>0</v>
      </c>
      <c r="AI336" s="58"/>
      <c r="AJ336" s="38"/>
      <c r="AK336" s="39"/>
      <c r="AN336" s="13">
        <v>1</v>
      </c>
      <c r="AO336"/>
      <c r="AP336"/>
      <c r="AQ336"/>
      <c r="AR336"/>
      <c r="AS336"/>
      <c r="AT336"/>
      <c r="AU336"/>
    </row>
    <row r="337" spans="1:47" ht="13.5" customHeight="1">
      <c r="A337" s="166">
        <v>337</v>
      </c>
      <c r="B337" s="169"/>
      <c r="C337" s="169"/>
      <c r="D337" s="169"/>
      <c r="E337" s="169"/>
      <c r="F337" s="175" t="s">
        <v>59</v>
      </c>
      <c r="G337" s="171"/>
      <c r="H337" s="22"/>
      <c r="I337" s="169"/>
      <c r="J337" s="168">
        <v>0</v>
      </c>
      <c r="K337" s="132">
        <v>0</v>
      </c>
      <c r="L337" s="72">
        <f t="shared" si="65"/>
        <v>0</v>
      </c>
      <c r="M337" s="21">
        <v>0</v>
      </c>
      <c r="N337" s="72">
        <f t="shared" si="66"/>
        <v>0</v>
      </c>
      <c r="O337" s="21">
        <v>0</v>
      </c>
      <c r="P337" s="72">
        <f t="shared" si="70"/>
        <v>0</v>
      </c>
      <c r="Q337" s="21">
        <v>0</v>
      </c>
      <c r="R337" s="72">
        <f t="shared" si="67"/>
        <v>0</v>
      </c>
      <c r="S337" s="21">
        <v>0</v>
      </c>
      <c r="T337" s="72">
        <f t="shared" si="68"/>
        <v>0</v>
      </c>
      <c r="U337" s="21">
        <v>0</v>
      </c>
      <c r="V337" s="72">
        <f t="shared" si="60"/>
        <v>0</v>
      </c>
      <c r="W337" s="21">
        <v>0</v>
      </c>
      <c r="X337" s="72">
        <f t="shared" si="71"/>
        <v>0</v>
      </c>
      <c r="Y337" s="21">
        <v>0</v>
      </c>
      <c r="Z337" s="72">
        <f t="shared" si="61"/>
        <v>0</v>
      </c>
      <c r="AA337" s="21">
        <v>0</v>
      </c>
      <c r="AB337" s="72">
        <f t="shared" si="69"/>
        <v>0</v>
      </c>
      <c r="AC337" s="21">
        <v>0</v>
      </c>
      <c r="AD337" s="72">
        <f t="shared" si="62"/>
        <v>0</v>
      </c>
      <c r="AE337" s="21">
        <v>0</v>
      </c>
      <c r="AF337" s="72">
        <f t="shared" si="63"/>
        <v>0</v>
      </c>
      <c r="AG337" s="21">
        <v>0</v>
      </c>
      <c r="AH337" s="72">
        <f t="shared" si="64"/>
        <v>0</v>
      </c>
      <c r="AI337" s="58"/>
      <c r="AJ337" s="38"/>
      <c r="AK337" s="39"/>
      <c r="AL337" s="13"/>
      <c r="AM337" s="13"/>
      <c r="AN337" s="13"/>
      <c r="AO337"/>
      <c r="AP337"/>
      <c r="AQ337"/>
      <c r="AR337"/>
      <c r="AS337"/>
      <c r="AT337"/>
      <c r="AU337"/>
    </row>
    <row r="338" spans="1:47" ht="13.5" customHeight="1">
      <c r="A338" s="166">
        <v>338</v>
      </c>
      <c r="B338" s="169"/>
      <c r="C338" s="169"/>
      <c r="D338" s="169"/>
      <c r="E338" s="169"/>
      <c r="F338" s="175" t="s">
        <v>58</v>
      </c>
      <c r="G338" s="171" t="s">
        <v>187</v>
      </c>
      <c r="H338" s="22"/>
      <c r="I338" s="169"/>
      <c r="J338" s="168">
        <v>0</v>
      </c>
      <c r="K338" s="132">
        <v>0</v>
      </c>
      <c r="L338" s="72">
        <f t="shared" si="65"/>
        <v>0</v>
      </c>
      <c r="M338" s="21">
        <v>0</v>
      </c>
      <c r="N338" s="72">
        <f t="shared" si="66"/>
        <v>0</v>
      </c>
      <c r="O338" s="21">
        <v>0</v>
      </c>
      <c r="P338" s="72">
        <f t="shared" si="70"/>
        <v>0</v>
      </c>
      <c r="Q338" s="21">
        <v>0</v>
      </c>
      <c r="R338" s="72">
        <f t="shared" si="67"/>
        <v>0</v>
      </c>
      <c r="S338" s="21">
        <v>0</v>
      </c>
      <c r="T338" s="72">
        <f t="shared" si="68"/>
        <v>0</v>
      </c>
      <c r="U338" s="21">
        <v>0</v>
      </c>
      <c r="V338" s="72">
        <f t="shared" si="60"/>
        <v>0</v>
      </c>
      <c r="W338" s="21">
        <v>0</v>
      </c>
      <c r="X338" s="72">
        <f t="shared" si="71"/>
        <v>0</v>
      </c>
      <c r="Y338" s="21">
        <v>0</v>
      </c>
      <c r="Z338" s="72">
        <f t="shared" si="61"/>
        <v>0</v>
      </c>
      <c r="AA338" s="21">
        <v>0</v>
      </c>
      <c r="AB338" s="72">
        <f t="shared" si="69"/>
        <v>0</v>
      </c>
      <c r="AC338" s="21">
        <v>0</v>
      </c>
      <c r="AD338" s="72">
        <f t="shared" si="62"/>
        <v>0</v>
      </c>
      <c r="AE338" s="21">
        <v>0</v>
      </c>
      <c r="AF338" s="72">
        <f t="shared" si="63"/>
        <v>0</v>
      </c>
      <c r="AG338" s="21">
        <v>0</v>
      </c>
      <c r="AH338" s="72">
        <f t="shared" si="64"/>
        <v>0</v>
      </c>
      <c r="AI338" s="58"/>
      <c r="AJ338" s="38"/>
      <c r="AK338" s="39"/>
      <c r="AL338" s="13"/>
      <c r="AM338" s="13"/>
      <c r="AN338" s="13">
        <v>0</v>
      </c>
      <c r="AO338"/>
      <c r="AP338"/>
      <c r="AQ338"/>
      <c r="AR338"/>
      <c r="AS338"/>
      <c r="AT338"/>
      <c r="AU338"/>
    </row>
    <row r="339" spans="1:47" ht="13.5" customHeight="1">
      <c r="A339" s="166">
        <v>339</v>
      </c>
      <c r="B339" s="169"/>
      <c r="C339" s="169"/>
      <c r="D339" s="169"/>
      <c r="E339" s="169"/>
      <c r="F339" s="175"/>
      <c r="G339" s="171" t="s">
        <v>60</v>
      </c>
      <c r="H339" s="22" t="s">
        <v>188</v>
      </c>
      <c r="I339" s="169"/>
      <c r="J339" s="168">
        <v>0</v>
      </c>
      <c r="K339" s="133"/>
      <c r="L339" s="72">
        <f t="shared" si="65"/>
        <v>0</v>
      </c>
      <c r="M339" s="23"/>
      <c r="N339" s="72">
        <f t="shared" si="66"/>
        <v>0</v>
      </c>
      <c r="O339" s="23"/>
      <c r="P339" s="72">
        <f t="shared" si="70"/>
        <v>0</v>
      </c>
      <c r="Q339" s="23"/>
      <c r="R339" s="72">
        <f t="shared" si="67"/>
        <v>0</v>
      </c>
      <c r="S339" s="23"/>
      <c r="T339" s="72">
        <f t="shared" si="68"/>
        <v>0</v>
      </c>
      <c r="U339" s="23"/>
      <c r="V339" s="72">
        <f t="shared" si="60"/>
        <v>0</v>
      </c>
      <c r="W339" s="23"/>
      <c r="X339" s="72">
        <f t="shared" si="71"/>
        <v>0</v>
      </c>
      <c r="Y339" s="23"/>
      <c r="Z339" s="72">
        <f t="shared" si="61"/>
        <v>0</v>
      </c>
      <c r="AA339" s="23"/>
      <c r="AB339" s="72">
        <f t="shared" si="69"/>
        <v>0</v>
      </c>
      <c r="AC339" s="23"/>
      <c r="AD339" s="72">
        <f t="shared" si="62"/>
        <v>0</v>
      </c>
      <c r="AE339" s="23"/>
      <c r="AF339" s="72">
        <f t="shared" si="63"/>
        <v>0</v>
      </c>
      <c r="AG339" s="23"/>
      <c r="AH339" s="72">
        <f t="shared" si="64"/>
        <v>0</v>
      </c>
      <c r="AI339" s="58"/>
      <c r="AJ339" s="38">
        <v>1</v>
      </c>
      <c r="AK339" s="39"/>
      <c r="AL339" s="13"/>
      <c r="AM339" s="13"/>
      <c r="AN339" s="13">
        <v>0</v>
      </c>
      <c r="AO339"/>
      <c r="AP339"/>
      <c r="AQ339"/>
      <c r="AR339"/>
      <c r="AS339"/>
      <c r="AT339"/>
      <c r="AU339"/>
    </row>
    <row r="340" spans="1:47" ht="13.5" customHeight="1">
      <c r="A340" s="166">
        <v>340</v>
      </c>
      <c r="B340" s="169"/>
      <c r="C340" s="169"/>
      <c r="D340" s="169"/>
      <c r="E340" s="169"/>
      <c r="F340" s="175"/>
      <c r="G340" s="171" t="s">
        <v>73</v>
      </c>
      <c r="H340" s="22" t="s">
        <v>189</v>
      </c>
      <c r="I340" s="169"/>
      <c r="J340" s="168">
        <v>0</v>
      </c>
      <c r="K340" s="133"/>
      <c r="L340" s="72">
        <f t="shared" si="65"/>
        <v>0</v>
      </c>
      <c r="M340" s="23"/>
      <c r="N340" s="72">
        <f t="shared" si="66"/>
        <v>0</v>
      </c>
      <c r="O340" s="23"/>
      <c r="P340" s="72">
        <f t="shared" si="70"/>
        <v>0</v>
      </c>
      <c r="Q340" s="23"/>
      <c r="R340" s="72">
        <f t="shared" si="67"/>
        <v>0</v>
      </c>
      <c r="S340" s="23"/>
      <c r="T340" s="72">
        <f t="shared" si="68"/>
        <v>0</v>
      </c>
      <c r="U340" s="23"/>
      <c r="V340" s="72">
        <f t="shared" si="60"/>
        <v>0</v>
      </c>
      <c r="W340" s="23"/>
      <c r="X340" s="72">
        <f t="shared" si="71"/>
        <v>0</v>
      </c>
      <c r="Y340" s="23"/>
      <c r="Z340" s="72">
        <f t="shared" si="61"/>
        <v>0</v>
      </c>
      <c r="AA340" s="23"/>
      <c r="AB340" s="72">
        <f t="shared" si="69"/>
        <v>0</v>
      </c>
      <c r="AC340" s="23"/>
      <c r="AD340" s="72">
        <f t="shared" si="62"/>
        <v>0</v>
      </c>
      <c r="AE340" s="23"/>
      <c r="AF340" s="72">
        <f t="shared" si="63"/>
        <v>0</v>
      </c>
      <c r="AG340" s="23"/>
      <c r="AH340" s="72">
        <f t="shared" si="64"/>
        <v>0</v>
      </c>
      <c r="AI340" s="58"/>
      <c r="AJ340" s="38">
        <v>1</v>
      </c>
      <c r="AK340" s="39"/>
      <c r="AL340" s="13"/>
      <c r="AM340" s="13"/>
      <c r="AN340" s="13"/>
      <c r="AO340"/>
      <c r="AP340"/>
      <c r="AQ340"/>
      <c r="AR340"/>
      <c r="AS340"/>
      <c r="AT340"/>
      <c r="AU340"/>
    </row>
    <row r="341" spans="1:47" ht="13.5" customHeight="1">
      <c r="A341" s="166">
        <v>341</v>
      </c>
      <c r="B341" s="169"/>
      <c r="C341" s="169"/>
      <c r="D341" s="169"/>
      <c r="E341" s="169"/>
      <c r="F341" s="175"/>
      <c r="G341" s="171" t="s">
        <v>62</v>
      </c>
      <c r="H341" s="22" t="s">
        <v>190</v>
      </c>
      <c r="I341" s="169"/>
      <c r="J341" s="168">
        <v>0</v>
      </c>
      <c r="K341" s="133"/>
      <c r="L341" s="72">
        <f t="shared" si="65"/>
        <v>0</v>
      </c>
      <c r="M341" s="23"/>
      <c r="N341" s="72">
        <f t="shared" si="66"/>
        <v>0</v>
      </c>
      <c r="O341" s="23"/>
      <c r="P341" s="72">
        <f t="shared" si="70"/>
        <v>0</v>
      </c>
      <c r="Q341" s="23"/>
      <c r="R341" s="72">
        <f t="shared" si="67"/>
        <v>0</v>
      </c>
      <c r="S341" s="23"/>
      <c r="T341" s="72">
        <f t="shared" si="68"/>
        <v>0</v>
      </c>
      <c r="U341" s="23"/>
      <c r="V341" s="72">
        <f t="shared" si="60"/>
        <v>0</v>
      </c>
      <c r="W341" s="23"/>
      <c r="X341" s="72">
        <f t="shared" si="71"/>
        <v>0</v>
      </c>
      <c r="Y341" s="23"/>
      <c r="Z341" s="72">
        <f t="shared" si="61"/>
        <v>0</v>
      </c>
      <c r="AA341" s="23"/>
      <c r="AB341" s="72">
        <f t="shared" si="69"/>
        <v>0</v>
      </c>
      <c r="AC341" s="23"/>
      <c r="AD341" s="72">
        <f t="shared" si="62"/>
        <v>0</v>
      </c>
      <c r="AE341" s="23"/>
      <c r="AF341" s="72">
        <f t="shared" si="63"/>
        <v>0</v>
      </c>
      <c r="AG341" s="23"/>
      <c r="AH341" s="72">
        <f t="shared" si="64"/>
        <v>0</v>
      </c>
      <c r="AI341" s="58"/>
      <c r="AJ341" s="38"/>
      <c r="AK341" s="39"/>
      <c r="AL341" s="13"/>
      <c r="AM341" s="13"/>
      <c r="AN341" s="13">
        <v>0</v>
      </c>
      <c r="AO341"/>
      <c r="AP341"/>
      <c r="AQ341"/>
      <c r="AR341"/>
      <c r="AS341"/>
      <c r="AT341"/>
      <c r="AU341"/>
    </row>
    <row r="342" spans="1:47" s="13" customFormat="1" ht="13.5" customHeight="1">
      <c r="A342" s="166">
        <v>342</v>
      </c>
      <c r="B342" s="169"/>
      <c r="C342" s="169"/>
      <c r="D342" s="169"/>
      <c r="E342" s="169"/>
      <c r="F342" s="175"/>
      <c r="G342" s="171" t="s">
        <v>64</v>
      </c>
      <c r="H342" s="22" t="s">
        <v>191</v>
      </c>
      <c r="I342" s="169"/>
      <c r="J342" s="168">
        <v>0</v>
      </c>
      <c r="K342" s="133"/>
      <c r="L342" s="72">
        <f t="shared" si="65"/>
        <v>0</v>
      </c>
      <c r="M342" s="23"/>
      <c r="N342" s="72">
        <f t="shared" si="66"/>
        <v>0</v>
      </c>
      <c r="O342" s="23"/>
      <c r="P342" s="72">
        <f t="shared" si="70"/>
        <v>0</v>
      </c>
      <c r="Q342" s="23"/>
      <c r="R342" s="72">
        <f t="shared" si="67"/>
        <v>0</v>
      </c>
      <c r="S342" s="23"/>
      <c r="T342" s="72">
        <f t="shared" si="68"/>
        <v>0</v>
      </c>
      <c r="U342" s="23"/>
      <c r="V342" s="72">
        <f t="shared" si="60"/>
        <v>0</v>
      </c>
      <c r="W342" s="23"/>
      <c r="X342" s="72">
        <f t="shared" si="71"/>
        <v>0</v>
      </c>
      <c r="Y342" s="23"/>
      <c r="Z342" s="72">
        <f t="shared" si="61"/>
        <v>0</v>
      </c>
      <c r="AA342" s="23"/>
      <c r="AB342" s="72">
        <f t="shared" si="69"/>
        <v>0</v>
      </c>
      <c r="AC342" s="23"/>
      <c r="AD342" s="72">
        <f t="shared" si="62"/>
        <v>0</v>
      </c>
      <c r="AE342" s="23"/>
      <c r="AF342" s="72">
        <f t="shared" si="63"/>
        <v>0</v>
      </c>
      <c r="AG342" s="23"/>
      <c r="AH342" s="72">
        <f t="shared" si="64"/>
        <v>0</v>
      </c>
      <c r="AI342" s="58"/>
      <c r="AJ342" s="38"/>
      <c r="AK342" s="39"/>
      <c r="AN342" s="13">
        <v>0</v>
      </c>
      <c r="AO342"/>
      <c r="AP342"/>
      <c r="AQ342"/>
      <c r="AR342"/>
      <c r="AS342"/>
      <c r="AT342"/>
      <c r="AU342"/>
    </row>
    <row r="343" spans="1:47" s="13" customFormat="1" ht="13.5" customHeight="1">
      <c r="A343" s="166">
        <v>343</v>
      </c>
      <c r="B343" s="169"/>
      <c r="C343" s="169"/>
      <c r="D343" s="169"/>
      <c r="E343" s="169"/>
      <c r="F343" s="175"/>
      <c r="G343" s="171" t="s">
        <v>66</v>
      </c>
      <c r="H343" s="22" t="s">
        <v>192</v>
      </c>
      <c r="I343" s="169"/>
      <c r="J343" s="168">
        <v>0</v>
      </c>
      <c r="K343" s="133"/>
      <c r="L343" s="72">
        <f t="shared" si="65"/>
        <v>0</v>
      </c>
      <c r="M343" s="23"/>
      <c r="N343" s="72">
        <f t="shared" si="66"/>
        <v>0</v>
      </c>
      <c r="O343" s="23"/>
      <c r="P343" s="72">
        <f t="shared" si="70"/>
        <v>0</v>
      </c>
      <c r="Q343" s="23"/>
      <c r="R343" s="72">
        <f t="shared" si="67"/>
        <v>0</v>
      </c>
      <c r="S343" s="23"/>
      <c r="T343" s="72">
        <f t="shared" si="68"/>
        <v>0</v>
      </c>
      <c r="U343" s="23"/>
      <c r="V343" s="72">
        <f t="shared" si="60"/>
        <v>0</v>
      </c>
      <c r="W343" s="23"/>
      <c r="X343" s="72">
        <f t="shared" si="71"/>
        <v>0</v>
      </c>
      <c r="Y343" s="23"/>
      <c r="Z343" s="72">
        <f t="shared" si="61"/>
        <v>0</v>
      </c>
      <c r="AA343" s="23"/>
      <c r="AB343" s="72">
        <f t="shared" si="69"/>
        <v>0</v>
      </c>
      <c r="AC343" s="23"/>
      <c r="AD343" s="72">
        <f t="shared" si="62"/>
        <v>0</v>
      </c>
      <c r="AE343" s="23"/>
      <c r="AF343" s="72">
        <f t="shared" si="63"/>
        <v>0</v>
      </c>
      <c r="AG343" s="23"/>
      <c r="AH343" s="72">
        <f t="shared" si="64"/>
        <v>0</v>
      </c>
      <c r="AI343" s="58"/>
      <c r="AJ343" s="38"/>
      <c r="AK343" s="39"/>
      <c r="AN343" s="13">
        <v>0</v>
      </c>
      <c r="AO343"/>
      <c r="AP343"/>
      <c r="AQ343"/>
      <c r="AR343"/>
      <c r="AS343"/>
      <c r="AT343"/>
      <c r="AU343"/>
    </row>
    <row r="344" spans="1:47" s="13" customFormat="1" ht="13.5" customHeight="1">
      <c r="A344" s="166">
        <v>344</v>
      </c>
      <c r="B344" s="169"/>
      <c r="C344" s="169"/>
      <c r="D344" s="169"/>
      <c r="E344" s="169"/>
      <c r="F344" s="175"/>
      <c r="G344" s="171" t="s">
        <v>68</v>
      </c>
      <c r="H344" s="22" t="s">
        <v>193</v>
      </c>
      <c r="I344" s="169"/>
      <c r="J344" s="168">
        <v>0</v>
      </c>
      <c r="K344" s="133"/>
      <c r="L344" s="72">
        <f t="shared" si="65"/>
        <v>0</v>
      </c>
      <c r="M344" s="23"/>
      <c r="N344" s="72">
        <f t="shared" si="66"/>
        <v>0</v>
      </c>
      <c r="O344" s="23"/>
      <c r="P344" s="72">
        <f t="shared" si="70"/>
        <v>0</v>
      </c>
      <c r="Q344" s="23"/>
      <c r="R344" s="72">
        <f t="shared" si="67"/>
        <v>0</v>
      </c>
      <c r="S344" s="23"/>
      <c r="T344" s="72">
        <f t="shared" si="68"/>
        <v>0</v>
      </c>
      <c r="U344" s="23"/>
      <c r="V344" s="72">
        <f t="shared" si="60"/>
        <v>0</v>
      </c>
      <c r="W344" s="23"/>
      <c r="X344" s="72">
        <f t="shared" si="71"/>
        <v>0</v>
      </c>
      <c r="Y344" s="23"/>
      <c r="Z344" s="72">
        <f t="shared" si="61"/>
        <v>0</v>
      </c>
      <c r="AA344" s="23"/>
      <c r="AB344" s="72">
        <f t="shared" si="69"/>
        <v>0</v>
      </c>
      <c r="AC344" s="23"/>
      <c r="AD344" s="72">
        <f t="shared" si="62"/>
        <v>0</v>
      </c>
      <c r="AE344" s="23"/>
      <c r="AF344" s="72">
        <f t="shared" si="63"/>
        <v>0</v>
      </c>
      <c r="AG344" s="23"/>
      <c r="AH344" s="72">
        <f t="shared" si="64"/>
        <v>0</v>
      </c>
      <c r="AI344" s="58"/>
      <c r="AJ344" s="38">
        <v>14</v>
      </c>
      <c r="AK344" s="39"/>
      <c r="AN344" s="13">
        <v>0</v>
      </c>
      <c r="AO344"/>
      <c r="AP344"/>
      <c r="AQ344"/>
      <c r="AR344"/>
      <c r="AS344"/>
      <c r="AT344"/>
      <c r="AU344"/>
    </row>
    <row r="345" spans="1:47" ht="13.5" customHeight="1">
      <c r="A345" s="166">
        <v>345</v>
      </c>
      <c r="B345" s="169"/>
      <c r="C345" s="169"/>
      <c r="D345" s="169"/>
      <c r="E345" s="169"/>
      <c r="F345" s="175" t="s">
        <v>70</v>
      </c>
      <c r="G345" s="171" t="s">
        <v>194</v>
      </c>
      <c r="H345" s="22"/>
      <c r="I345" s="169"/>
      <c r="J345" s="168">
        <v>0</v>
      </c>
      <c r="K345" s="132">
        <v>0</v>
      </c>
      <c r="L345" s="72">
        <f t="shared" si="65"/>
        <v>0</v>
      </c>
      <c r="M345" s="21">
        <v>0</v>
      </c>
      <c r="N345" s="72">
        <f t="shared" si="66"/>
        <v>0</v>
      </c>
      <c r="O345" s="21">
        <v>0</v>
      </c>
      <c r="P345" s="72">
        <f t="shared" si="70"/>
        <v>0</v>
      </c>
      <c r="Q345" s="21">
        <v>0</v>
      </c>
      <c r="R345" s="72">
        <f t="shared" si="67"/>
        <v>0</v>
      </c>
      <c r="S345" s="21">
        <v>0</v>
      </c>
      <c r="T345" s="72">
        <f t="shared" si="68"/>
        <v>0</v>
      </c>
      <c r="U345" s="21">
        <v>0</v>
      </c>
      <c r="V345" s="72">
        <f t="shared" si="60"/>
        <v>0</v>
      </c>
      <c r="W345" s="21">
        <v>0</v>
      </c>
      <c r="X345" s="72">
        <f t="shared" si="71"/>
        <v>0</v>
      </c>
      <c r="Y345" s="21">
        <v>0</v>
      </c>
      <c r="Z345" s="72">
        <f t="shared" si="61"/>
        <v>0</v>
      </c>
      <c r="AA345" s="21">
        <v>0</v>
      </c>
      <c r="AB345" s="72">
        <f t="shared" si="69"/>
        <v>0</v>
      </c>
      <c r="AC345" s="21">
        <v>0</v>
      </c>
      <c r="AD345" s="72">
        <f t="shared" si="62"/>
        <v>0</v>
      </c>
      <c r="AE345" s="21">
        <v>0</v>
      </c>
      <c r="AF345" s="72">
        <f t="shared" si="63"/>
        <v>0</v>
      </c>
      <c r="AG345" s="21">
        <v>0</v>
      </c>
      <c r="AH345" s="72">
        <f t="shared" si="64"/>
        <v>0</v>
      </c>
      <c r="AI345" s="58"/>
      <c r="AJ345" s="38"/>
      <c r="AK345" s="39"/>
      <c r="AL345" s="13"/>
      <c r="AM345" s="13"/>
      <c r="AN345" s="13"/>
      <c r="AO345"/>
      <c r="AP345"/>
      <c r="AQ345"/>
      <c r="AR345"/>
      <c r="AS345"/>
      <c r="AT345"/>
      <c r="AU345"/>
    </row>
    <row r="346" spans="1:47" ht="13.5" customHeight="1">
      <c r="A346" s="166">
        <v>346</v>
      </c>
      <c r="B346" s="169"/>
      <c r="C346" s="169"/>
      <c r="D346" s="169"/>
      <c r="E346" s="169"/>
      <c r="F346" s="175"/>
      <c r="G346" s="171" t="s">
        <v>60</v>
      </c>
      <c r="H346" s="22" t="s">
        <v>188</v>
      </c>
      <c r="I346" s="169"/>
      <c r="J346" s="168">
        <v>0</v>
      </c>
      <c r="K346" s="133"/>
      <c r="L346" s="72">
        <f t="shared" si="65"/>
        <v>0</v>
      </c>
      <c r="M346" s="23"/>
      <c r="N346" s="72">
        <f t="shared" si="66"/>
        <v>0</v>
      </c>
      <c r="O346" s="23"/>
      <c r="P346" s="72">
        <f t="shared" si="70"/>
        <v>0</v>
      </c>
      <c r="Q346" s="23"/>
      <c r="R346" s="72">
        <f t="shared" si="67"/>
        <v>0</v>
      </c>
      <c r="S346" s="23"/>
      <c r="T346" s="72">
        <f t="shared" si="68"/>
        <v>0</v>
      </c>
      <c r="U346" s="23"/>
      <c r="V346" s="72">
        <f t="shared" si="60"/>
        <v>0</v>
      </c>
      <c r="W346" s="23"/>
      <c r="X346" s="72">
        <f t="shared" si="71"/>
        <v>0</v>
      </c>
      <c r="Y346" s="23"/>
      <c r="Z346" s="72">
        <f t="shared" si="61"/>
        <v>0</v>
      </c>
      <c r="AA346" s="23"/>
      <c r="AB346" s="72">
        <f t="shared" si="69"/>
        <v>0</v>
      </c>
      <c r="AC346" s="23"/>
      <c r="AD346" s="72">
        <f t="shared" si="62"/>
        <v>0</v>
      </c>
      <c r="AE346" s="23"/>
      <c r="AF346" s="72">
        <f t="shared" si="63"/>
        <v>0</v>
      </c>
      <c r="AG346" s="23"/>
      <c r="AH346" s="72">
        <f t="shared" si="64"/>
        <v>0</v>
      </c>
      <c r="AI346" s="58"/>
      <c r="AJ346" s="38"/>
      <c r="AK346" s="39"/>
      <c r="AL346" s="13"/>
      <c r="AM346" s="13"/>
      <c r="AN346" s="13"/>
      <c r="AO346"/>
      <c r="AP346"/>
      <c r="AQ346"/>
      <c r="AR346"/>
      <c r="AS346"/>
      <c r="AT346"/>
      <c r="AU346"/>
    </row>
    <row r="347" spans="1:47" ht="13.5" customHeight="1">
      <c r="A347" s="166">
        <v>347</v>
      </c>
      <c r="B347" s="169"/>
      <c r="C347" s="169"/>
      <c r="D347" s="169"/>
      <c r="E347" s="169"/>
      <c r="F347" s="175"/>
      <c r="G347" s="171" t="s">
        <v>73</v>
      </c>
      <c r="H347" s="22" t="s">
        <v>189</v>
      </c>
      <c r="I347" s="169"/>
      <c r="J347" s="168">
        <v>0</v>
      </c>
      <c r="K347" s="133"/>
      <c r="L347" s="72">
        <f t="shared" si="65"/>
        <v>0</v>
      </c>
      <c r="M347" s="23"/>
      <c r="N347" s="72">
        <f t="shared" si="66"/>
        <v>0</v>
      </c>
      <c r="O347" s="23"/>
      <c r="P347" s="72">
        <f t="shared" si="70"/>
        <v>0</v>
      </c>
      <c r="Q347" s="23"/>
      <c r="R347" s="72">
        <f t="shared" si="67"/>
        <v>0</v>
      </c>
      <c r="S347" s="23"/>
      <c r="T347" s="72">
        <f t="shared" si="68"/>
        <v>0</v>
      </c>
      <c r="U347" s="23"/>
      <c r="V347" s="72">
        <f t="shared" si="60"/>
        <v>0</v>
      </c>
      <c r="W347" s="23"/>
      <c r="X347" s="72">
        <f t="shared" si="71"/>
        <v>0</v>
      </c>
      <c r="Y347" s="23"/>
      <c r="Z347" s="72">
        <f t="shared" si="61"/>
        <v>0</v>
      </c>
      <c r="AA347" s="23"/>
      <c r="AB347" s="72">
        <f t="shared" si="69"/>
        <v>0</v>
      </c>
      <c r="AC347" s="23"/>
      <c r="AD347" s="72">
        <f t="shared" si="62"/>
        <v>0</v>
      </c>
      <c r="AE347" s="23"/>
      <c r="AF347" s="72">
        <f t="shared" si="63"/>
        <v>0</v>
      </c>
      <c r="AG347" s="23"/>
      <c r="AH347" s="72">
        <f t="shared" si="64"/>
        <v>0</v>
      </c>
      <c r="AI347" s="58"/>
      <c r="AJ347" s="38"/>
      <c r="AK347" s="39"/>
      <c r="AL347" s="13"/>
      <c r="AM347" s="13"/>
      <c r="AN347" s="13"/>
      <c r="AO347"/>
      <c r="AP347"/>
      <c r="AQ347"/>
      <c r="AR347"/>
      <c r="AS347"/>
      <c r="AT347"/>
      <c r="AU347"/>
    </row>
    <row r="348" spans="1:47" ht="13.5" customHeight="1">
      <c r="A348" s="166">
        <v>348</v>
      </c>
      <c r="B348" s="169"/>
      <c r="C348" s="169"/>
      <c r="D348" s="169"/>
      <c r="E348" s="169"/>
      <c r="F348" s="175"/>
      <c r="G348" s="171" t="s">
        <v>62</v>
      </c>
      <c r="H348" s="22" t="s">
        <v>190</v>
      </c>
      <c r="I348" s="169"/>
      <c r="J348" s="168">
        <v>0</v>
      </c>
      <c r="K348" s="133"/>
      <c r="L348" s="72">
        <f t="shared" si="65"/>
        <v>0</v>
      </c>
      <c r="M348" s="23"/>
      <c r="N348" s="72">
        <f t="shared" si="66"/>
        <v>0</v>
      </c>
      <c r="O348" s="23"/>
      <c r="P348" s="72">
        <f t="shared" si="70"/>
        <v>0</v>
      </c>
      <c r="Q348" s="23"/>
      <c r="R348" s="72">
        <f t="shared" si="67"/>
        <v>0</v>
      </c>
      <c r="S348" s="23"/>
      <c r="T348" s="72">
        <f t="shared" si="68"/>
        <v>0</v>
      </c>
      <c r="U348" s="23"/>
      <c r="V348" s="72">
        <f t="shared" si="60"/>
        <v>0</v>
      </c>
      <c r="W348" s="23"/>
      <c r="X348" s="72">
        <f t="shared" si="71"/>
        <v>0</v>
      </c>
      <c r="Y348" s="23"/>
      <c r="Z348" s="72">
        <f t="shared" si="61"/>
        <v>0</v>
      </c>
      <c r="AA348" s="23"/>
      <c r="AB348" s="72">
        <f t="shared" si="69"/>
        <v>0</v>
      </c>
      <c r="AC348" s="23"/>
      <c r="AD348" s="72">
        <f t="shared" si="62"/>
        <v>0</v>
      </c>
      <c r="AE348" s="23"/>
      <c r="AF348" s="72">
        <f t="shared" si="63"/>
        <v>0</v>
      </c>
      <c r="AG348" s="23"/>
      <c r="AH348" s="72">
        <f t="shared" si="64"/>
        <v>0</v>
      </c>
      <c r="AI348" s="58"/>
      <c r="AJ348" s="38"/>
      <c r="AK348" s="39"/>
      <c r="AL348" s="13"/>
      <c r="AM348" s="13"/>
      <c r="AN348" s="13"/>
      <c r="AO348"/>
      <c r="AP348"/>
      <c r="AQ348"/>
      <c r="AR348"/>
      <c r="AS348"/>
      <c r="AT348"/>
      <c r="AU348"/>
    </row>
    <row r="349" spans="1:47" ht="13.5" customHeight="1">
      <c r="A349" s="166">
        <v>349</v>
      </c>
      <c r="B349" s="169"/>
      <c r="C349" s="169"/>
      <c r="D349" s="169"/>
      <c r="E349" s="169"/>
      <c r="F349" s="175"/>
      <c r="G349" s="171" t="s">
        <v>64</v>
      </c>
      <c r="H349" s="22" t="s">
        <v>191</v>
      </c>
      <c r="I349" s="169"/>
      <c r="J349" s="168">
        <v>0</v>
      </c>
      <c r="K349" s="133"/>
      <c r="L349" s="72">
        <f t="shared" si="65"/>
        <v>0</v>
      </c>
      <c r="M349" s="23"/>
      <c r="N349" s="72">
        <f t="shared" si="66"/>
        <v>0</v>
      </c>
      <c r="O349" s="23"/>
      <c r="P349" s="72">
        <f t="shared" si="70"/>
        <v>0</v>
      </c>
      <c r="Q349" s="23"/>
      <c r="R349" s="72">
        <f t="shared" si="67"/>
        <v>0</v>
      </c>
      <c r="S349" s="23"/>
      <c r="T349" s="72">
        <f t="shared" si="68"/>
        <v>0</v>
      </c>
      <c r="U349" s="23"/>
      <c r="V349" s="72">
        <f t="shared" si="60"/>
        <v>0</v>
      </c>
      <c r="W349" s="23"/>
      <c r="X349" s="72">
        <f t="shared" si="71"/>
        <v>0</v>
      </c>
      <c r="Y349" s="23"/>
      <c r="Z349" s="72">
        <f t="shared" si="61"/>
        <v>0</v>
      </c>
      <c r="AA349" s="23"/>
      <c r="AB349" s="72">
        <f t="shared" si="69"/>
        <v>0</v>
      </c>
      <c r="AC349" s="23"/>
      <c r="AD349" s="72">
        <f t="shared" si="62"/>
        <v>0</v>
      </c>
      <c r="AE349" s="23"/>
      <c r="AF349" s="72">
        <f t="shared" si="63"/>
        <v>0</v>
      </c>
      <c r="AG349" s="23"/>
      <c r="AH349" s="72">
        <f t="shared" si="64"/>
        <v>0</v>
      </c>
      <c r="AI349" s="58"/>
      <c r="AJ349" s="38"/>
      <c r="AK349" s="39"/>
      <c r="AL349" s="13"/>
      <c r="AM349" s="13"/>
      <c r="AN349" s="13">
        <v>0</v>
      </c>
      <c r="AO349"/>
      <c r="AP349"/>
      <c r="AQ349"/>
      <c r="AR349"/>
      <c r="AS349"/>
      <c r="AT349"/>
      <c r="AU349"/>
    </row>
    <row r="350" spans="1:47" ht="13.5" customHeight="1">
      <c r="A350" s="166">
        <v>350</v>
      </c>
      <c r="B350" s="169"/>
      <c r="C350" s="169"/>
      <c r="D350" s="169"/>
      <c r="E350" s="169"/>
      <c r="F350" s="175"/>
      <c r="G350" s="171" t="s">
        <v>66</v>
      </c>
      <c r="H350" s="22" t="s">
        <v>192</v>
      </c>
      <c r="I350" s="169"/>
      <c r="J350" s="168">
        <v>0</v>
      </c>
      <c r="K350" s="133"/>
      <c r="L350" s="72">
        <f t="shared" si="65"/>
        <v>0</v>
      </c>
      <c r="M350" s="23"/>
      <c r="N350" s="72">
        <f t="shared" si="66"/>
        <v>0</v>
      </c>
      <c r="O350" s="23"/>
      <c r="P350" s="72">
        <f t="shared" si="70"/>
        <v>0</v>
      </c>
      <c r="Q350" s="23"/>
      <c r="R350" s="72">
        <f t="shared" si="67"/>
        <v>0</v>
      </c>
      <c r="S350" s="23"/>
      <c r="T350" s="72">
        <f t="shared" si="68"/>
        <v>0</v>
      </c>
      <c r="U350" s="23"/>
      <c r="V350" s="72">
        <f t="shared" si="60"/>
        <v>0</v>
      </c>
      <c r="W350" s="23"/>
      <c r="X350" s="72">
        <f t="shared" si="71"/>
        <v>0</v>
      </c>
      <c r="Y350" s="23"/>
      <c r="Z350" s="72">
        <f t="shared" si="61"/>
        <v>0</v>
      </c>
      <c r="AA350" s="23"/>
      <c r="AB350" s="72">
        <f t="shared" si="69"/>
        <v>0</v>
      </c>
      <c r="AC350" s="23"/>
      <c r="AD350" s="72">
        <f t="shared" si="62"/>
        <v>0</v>
      </c>
      <c r="AE350" s="23"/>
      <c r="AF350" s="72">
        <f t="shared" si="63"/>
        <v>0</v>
      </c>
      <c r="AG350" s="23"/>
      <c r="AH350" s="72">
        <f t="shared" si="64"/>
        <v>0</v>
      </c>
      <c r="AI350" s="58"/>
      <c r="AJ350" s="38"/>
      <c r="AK350" s="39"/>
      <c r="AL350" s="13"/>
      <c r="AM350" s="13"/>
      <c r="AN350" s="13">
        <v>1</v>
      </c>
      <c r="AO350"/>
      <c r="AP350"/>
      <c r="AQ350"/>
      <c r="AR350"/>
      <c r="AS350"/>
      <c r="AT350"/>
      <c r="AU350"/>
    </row>
    <row r="351" spans="1:47" ht="13.5" customHeight="1">
      <c r="A351" s="166">
        <v>351</v>
      </c>
      <c r="B351" s="169"/>
      <c r="C351" s="169"/>
      <c r="D351" s="169"/>
      <c r="E351" s="169"/>
      <c r="F351" s="175"/>
      <c r="G351" s="171" t="s">
        <v>68</v>
      </c>
      <c r="H351" s="22" t="s">
        <v>193</v>
      </c>
      <c r="I351" s="169"/>
      <c r="J351" s="168">
        <v>0</v>
      </c>
      <c r="K351" s="133"/>
      <c r="L351" s="72">
        <f t="shared" si="65"/>
        <v>0</v>
      </c>
      <c r="M351" s="23"/>
      <c r="N351" s="72">
        <f t="shared" si="66"/>
        <v>0</v>
      </c>
      <c r="O351" s="23"/>
      <c r="P351" s="72">
        <f t="shared" si="70"/>
        <v>0</v>
      </c>
      <c r="Q351" s="23"/>
      <c r="R351" s="72">
        <f t="shared" si="67"/>
        <v>0</v>
      </c>
      <c r="S351" s="23"/>
      <c r="T351" s="72">
        <f t="shared" si="68"/>
        <v>0</v>
      </c>
      <c r="U351" s="23"/>
      <c r="V351" s="72">
        <f t="shared" si="60"/>
        <v>0</v>
      </c>
      <c r="W351" s="23"/>
      <c r="X351" s="72">
        <f t="shared" si="71"/>
        <v>0</v>
      </c>
      <c r="Y351" s="23"/>
      <c r="Z351" s="72">
        <f t="shared" si="61"/>
        <v>0</v>
      </c>
      <c r="AA351" s="23"/>
      <c r="AB351" s="72">
        <f t="shared" si="69"/>
        <v>0</v>
      </c>
      <c r="AC351" s="23"/>
      <c r="AD351" s="72">
        <f t="shared" si="62"/>
        <v>0</v>
      </c>
      <c r="AE351" s="23"/>
      <c r="AF351" s="72">
        <f t="shared" si="63"/>
        <v>0</v>
      </c>
      <c r="AG351" s="23"/>
      <c r="AH351" s="72">
        <f t="shared" si="64"/>
        <v>0</v>
      </c>
      <c r="AI351" s="58"/>
      <c r="AJ351" s="38"/>
      <c r="AK351" s="39"/>
      <c r="AL351" s="13"/>
      <c r="AM351" s="13"/>
      <c r="AN351" s="13">
        <v>0</v>
      </c>
      <c r="AO351"/>
      <c r="AP351"/>
      <c r="AQ351"/>
      <c r="AR351"/>
      <c r="AS351"/>
      <c r="AT351"/>
      <c r="AU351"/>
    </row>
    <row r="352" spans="1:47" ht="13.5" customHeight="1">
      <c r="A352" s="166">
        <v>352</v>
      </c>
      <c r="B352" s="169"/>
      <c r="C352" s="169"/>
      <c r="D352" s="169"/>
      <c r="E352" s="169"/>
      <c r="F352" s="175" t="s">
        <v>92</v>
      </c>
      <c r="G352" s="171" t="s">
        <v>195</v>
      </c>
      <c r="H352" s="22"/>
      <c r="I352" s="169"/>
      <c r="J352" s="168">
        <v>0</v>
      </c>
      <c r="K352" s="132">
        <v>0</v>
      </c>
      <c r="L352" s="72">
        <f t="shared" si="65"/>
        <v>0</v>
      </c>
      <c r="M352" s="21">
        <v>0</v>
      </c>
      <c r="N352" s="72">
        <f t="shared" si="66"/>
        <v>0</v>
      </c>
      <c r="O352" s="21">
        <v>0</v>
      </c>
      <c r="P352" s="72">
        <f t="shared" si="70"/>
        <v>0</v>
      </c>
      <c r="Q352" s="21">
        <v>0</v>
      </c>
      <c r="R352" s="72">
        <f t="shared" si="67"/>
        <v>0</v>
      </c>
      <c r="S352" s="21">
        <v>0</v>
      </c>
      <c r="T352" s="72">
        <f t="shared" si="68"/>
        <v>0</v>
      </c>
      <c r="U352" s="21">
        <v>0</v>
      </c>
      <c r="V352" s="72">
        <f t="shared" si="60"/>
        <v>0</v>
      </c>
      <c r="W352" s="21">
        <v>0</v>
      </c>
      <c r="X352" s="72">
        <f t="shared" si="71"/>
        <v>0</v>
      </c>
      <c r="Y352" s="21">
        <v>0</v>
      </c>
      <c r="Z352" s="72">
        <f t="shared" si="61"/>
        <v>0</v>
      </c>
      <c r="AA352" s="21">
        <v>0</v>
      </c>
      <c r="AB352" s="72">
        <f t="shared" si="69"/>
        <v>0</v>
      </c>
      <c r="AC352" s="21">
        <v>0</v>
      </c>
      <c r="AD352" s="72">
        <f t="shared" si="62"/>
        <v>0</v>
      </c>
      <c r="AE352" s="21">
        <v>0</v>
      </c>
      <c r="AF352" s="72">
        <f t="shared" si="63"/>
        <v>0</v>
      </c>
      <c r="AG352" s="21">
        <v>0</v>
      </c>
      <c r="AH352" s="72">
        <f t="shared" si="64"/>
        <v>0</v>
      </c>
      <c r="AI352" s="58"/>
      <c r="AJ352" s="38"/>
      <c r="AK352" s="39"/>
      <c r="AL352" s="13"/>
      <c r="AM352" s="13"/>
      <c r="AN352" s="13">
        <v>0</v>
      </c>
      <c r="AO352"/>
      <c r="AP352"/>
      <c r="AQ352"/>
      <c r="AR352"/>
      <c r="AS352"/>
      <c r="AT352"/>
      <c r="AU352"/>
    </row>
    <row r="353" spans="1:47" ht="13.5" customHeight="1">
      <c r="A353" s="166">
        <v>353</v>
      </c>
      <c r="B353" s="169"/>
      <c r="C353" s="169"/>
      <c r="D353" s="169"/>
      <c r="E353" s="169"/>
      <c r="F353" s="175"/>
      <c r="G353" s="171" t="s">
        <v>60</v>
      </c>
      <c r="H353" s="22" t="s">
        <v>188</v>
      </c>
      <c r="I353" s="169"/>
      <c r="J353" s="168">
        <v>0</v>
      </c>
      <c r="K353" s="133"/>
      <c r="L353" s="72">
        <f t="shared" si="65"/>
        <v>0</v>
      </c>
      <c r="M353" s="23"/>
      <c r="N353" s="72">
        <f t="shared" si="66"/>
        <v>0</v>
      </c>
      <c r="O353" s="23"/>
      <c r="P353" s="72">
        <f t="shared" si="70"/>
        <v>0</v>
      </c>
      <c r="Q353" s="23"/>
      <c r="R353" s="72">
        <f t="shared" si="67"/>
        <v>0</v>
      </c>
      <c r="S353" s="23"/>
      <c r="T353" s="72">
        <f t="shared" si="68"/>
        <v>0</v>
      </c>
      <c r="U353" s="23"/>
      <c r="V353" s="72">
        <f t="shared" si="60"/>
        <v>0</v>
      </c>
      <c r="W353" s="23"/>
      <c r="X353" s="72">
        <f t="shared" si="71"/>
        <v>0</v>
      </c>
      <c r="Y353" s="23"/>
      <c r="Z353" s="72">
        <f t="shared" si="61"/>
        <v>0</v>
      </c>
      <c r="AA353" s="23"/>
      <c r="AB353" s="72">
        <f t="shared" si="69"/>
        <v>0</v>
      </c>
      <c r="AC353" s="23"/>
      <c r="AD353" s="72">
        <f t="shared" si="62"/>
        <v>0</v>
      </c>
      <c r="AE353" s="23"/>
      <c r="AF353" s="72">
        <f t="shared" si="63"/>
        <v>0</v>
      </c>
      <c r="AG353" s="23"/>
      <c r="AH353" s="72">
        <f t="shared" si="64"/>
        <v>0</v>
      </c>
      <c r="AI353" s="58"/>
      <c r="AJ353" s="38"/>
      <c r="AK353" s="39"/>
      <c r="AL353" s="13"/>
      <c r="AM353" s="13"/>
      <c r="AN353" s="13">
        <v>0</v>
      </c>
      <c r="AO353"/>
      <c r="AP353"/>
      <c r="AQ353"/>
      <c r="AR353"/>
      <c r="AS353"/>
      <c r="AT353"/>
      <c r="AU353"/>
    </row>
    <row r="354" spans="1:47" s="13" customFormat="1" ht="13.5" customHeight="1">
      <c r="A354" s="166">
        <v>354</v>
      </c>
      <c r="B354" s="169"/>
      <c r="C354" s="169"/>
      <c r="D354" s="169"/>
      <c r="E354" s="169"/>
      <c r="F354" s="175"/>
      <c r="G354" s="171" t="s">
        <v>73</v>
      </c>
      <c r="H354" s="22" t="s">
        <v>189</v>
      </c>
      <c r="I354" s="169"/>
      <c r="J354" s="168">
        <v>0</v>
      </c>
      <c r="K354" s="133"/>
      <c r="L354" s="72">
        <f t="shared" si="65"/>
        <v>0</v>
      </c>
      <c r="M354" s="23"/>
      <c r="N354" s="72">
        <f t="shared" si="66"/>
        <v>0</v>
      </c>
      <c r="O354" s="23"/>
      <c r="P354" s="72">
        <f t="shared" si="70"/>
        <v>0</v>
      </c>
      <c r="Q354" s="23"/>
      <c r="R354" s="72">
        <f t="shared" si="67"/>
        <v>0</v>
      </c>
      <c r="S354" s="23"/>
      <c r="T354" s="72">
        <f t="shared" si="68"/>
        <v>0</v>
      </c>
      <c r="U354" s="23"/>
      <c r="V354" s="72">
        <f t="shared" si="60"/>
        <v>0</v>
      </c>
      <c r="W354" s="23"/>
      <c r="X354" s="72">
        <f t="shared" si="71"/>
        <v>0</v>
      </c>
      <c r="Y354" s="23"/>
      <c r="Z354" s="72">
        <f t="shared" si="61"/>
        <v>0</v>
      </c>
      <c r="AA354" s="23"/>
      <c r="AB354" s="72">
        <f t="shared" si="69"/>
        <v>0</v>
      </c>
      <c r="AC354" s="23"/>
      <c r="AD354" s="72">
        <f t="shared" si="62"/>
        <v>0</v>
      </c>
      <c r="AE354" s="23"/>
      <c r="AF354" s="72">
        <f t="shared" si="63"/>
        <v>0</v>
      </c>
      <c r="AG354" s="23"/>
      <c r="AH354" s="72">
        <f t="shared" si="64"/>
        <v>0</v>
      </c>
      <c r="AI354" s="58"/>
      <c r="AJ354" s="38"/>
      <c r="AK354" s="39"/>
      <c r="AN354" s="13">
        <v>0</v>
      </c>
      <c r="AO354"/>
      <c r="AP354"/>
      <c r="AQ354"/>
      <c r="AR354"/>
      <c r="AS354"/>
      <c r="AT354"/>
      <c r="AU354"/>
    </row>
    <row r="355" spans="1:47" ht="13.5" customHeight="1">
      <c r="A355" s="166">
        <v>355</v>
      </c>
      <c r="B355" s="169"/>
      <c r="C355" s="169"/>
      <c r="D355" s="169"/>
      <c r="E355" s="169"/>
      <c r="F355" s="175"/>
      <c r="G355" s="171" t="s">
        <v>62</v>
      </c>
      <c r="H355" s="22" t="s">
        <v>190</v>
      </c>
      <c r="I355" s="169"/>
      <c r="J355" s="168">
        <v>0</v>
      </c>
      <c r="K355" s="133"/>
      <c r="L355" s="72">
        <f t="shared" si="65"/>
        <v>0</v>
      </c>
      <c r="M355" s="23"/>
      <c r="N355" s="72">
        <f t="shared" si="66"/>
        <v>0</v>
      </c>
      <c r="O355" s="23"/>
      <c r="P355" s="72">
        <f t="shared" si="70"/>
        <v>0</v>
      </c>
      <c r="Q355" s="23"/>
      <c r="R355" s="72">
        <f t="shared" si="67"/>
        <v>0</v>
      </c>
      <c r="S355" s="23"/>
      <c r="T355" s="72">
        <f t="shared" si="68"/>
        <v>0</v>
      </c>
      <c r="U355" s="23"/>
      <c r="V355" s="72">
        <f t="shared" si="60"/>
        <v>0</v>
      </c>
      <c r="W355" s="23"/>
      <c r="X355" s="72">
        <f t="shared" si="71"/>
        <v>0</v>
      </c>
      <c r="Y355" s="23"/>
      <c r="Z355" s="72">
        <f t="shared" si="61"/>
        <v>0</v>
      </c>
      <c r="AA355" s="23"/>
      <c r="AB355" s="72">
        <f t="shared" si="69"/>
        <v>0</v>
      </c>
      <c r="AC355" s="23"/>
      <c r="AD355" s="72">
        <f t="shared" si="62"/>
        <v>0</v>
      </c>
      <c r="AE355" s="23"/>
      <c r="AF355" s="72">
        <f t="shared" si="63"/>
        <v>0</v>
      </c>
      <c r="AG355" s="23"/>
      <c r="AH355" s="72">
        <f t="shared" si="64"/>
        <v>0</v>
      </c>
      <c r="AI355" s="58"/>
      <c r="AJ355" s="38"/>
      <c r="AK355" s="39"/>
      <c r="AL355" s="13"/>
      <c r="AM355" s="13"/>
      <c r="AN355" s="13">
        <v>0</v>
      </c>
      <c r="AO355"/>
      <c r="AP355"/>
      <c r="AQ355"/>
      <c r="AR355"/>
      <c r="AS355"/>
      <c r="AT355"/>
      <c r="AU355"/>
    </row>
    <row r="356" spans="1:47" ht="13.5" customHeight="1">
      <c r="A356" s="166">
        <v>356</v>
      </c>
      <c r="B356" s="169"/>
      <c r="C356" s="169"/>
      <c r="D356" s="169"/>
      <c r="E356" s="169"/>
      <c r="F356" s="175"/>
      <c r="G356" s="171" t="s">
        <v>64</v>
      </c>
      <c r="H356" s="22" t="s">
        <v>191</v>
      </c>
      <c r="I356" s="169"/>
      <c r="J356" s="168">
        <v>0</v>
      </c>
      <c r="K356" s="133"/>
      <c r="L356" s="72">
        <f t="shared" si="65"/>
        <v>0</v>
      </c>
      <c r="M356" s="23"/>
      <c r="N356" s="72">
        <f t="shared" si="66"/>
        <v>0</v>
      </c>
      <c r="O356" s="23"/>
      <c r="P356" s="72">
        <f t="shared" si="70"/>
        <v>0</v>
      </c>
      <c r="Q356" s="23"/>
      <c r="R356" s="72">
        <f t="shared" si="67"/>
        <v>0</v>
      </c>
      <c r="S356" s="23"/>
      <c r="T356" s="72">
        <f t="shared" si="68"/>
        <v>0</v>
      </c>
      <c r="U356" s="23"/>
      <c r="V356" s="72">
        <f t="shared" si="60"/>
        <v>0</v>
      </c>
      <c r="W356" s="23"/>
      <c r="X356" s="72">
        <f t="shared" si="71"/>
        <v>0</v>
      </c>
      <c r="Y356" s="23"/>
      <c r="Z356" s="72">
        <f t="shared" si="61"/>
        <v>0</v>
      </c>
      <c r="AA356" s="23"/>
      <c r="AB356" s="72">
        <f t="shared" si="69"/>
        <v>0</v>
      </c>
      <c r="AC356" s="23"/>
      <c r="AD356" s="72">
        <f t="shared" si="62"/>
        <v>0</v>
      </c>
      <c r="AE356" s="23"/>
      <c r="AF356" s="72">
        <f t="shared" si="63"/>
        <v>0</v>
      </c>
      <c r="AG356" s="23"/>
      <c r="AH356" s="72">
        <f t="shared" si="64"/>
        <v>0</v>
      </c>
      <c r="AI356" s="58"/>
      <c r="AJ356" s="38"/>
      <c r="AK356" s="39"/>
      <c r="AL356" s="13"/>
      <c r="AM356" s="13"/>
      <c r="AN356" s="13">
        <v>0</v>
      </c>
      <c r="AO356"/>
      <c r="AP356"/>
      <c r="AQ356"/>
      <c r="AR356"/>
      <c r="AS356"/>
      <c r="AT356"/>
      <c r="AU356"/>
    </row>
    <row r="357" spans="1:47" ht="13.5" customHeight="1">
      <c r="A357" s="166">
        <v>357</v>
      </c>
      <c r="B357" s="169"/>
      <c r="C357" s="169"/>
      <c r="D357" s="169"/>
      <c r="E357" s="169"/>
      <c r="F357" s="175"/>
      <c r="G357" s="171" t="s">
        <v>66</v>
      </c>
      <c r="H357" s="22" t="s">
        <v>192</v>
      </c>
      <c r="I357" s="169"/>
      <c r="J357" s="168">
        <v>0</v>
      </c>
      <c r="K357" s="133"/>
      <c r="L357" s="72">
        <f t="shared" si="65"/>
        <v>0</v>
      </c>
      <c r="M357" s="23"/>
      <c r="N357" s="72">
        <f t="shared" si="66"/>
        <v>0</v>
      </c>
      <c r="O357" s="23"/>
      <c r="P357" s="72">
        <f t="shared" si="70"/>
        <v>0</v>
      </c>
      <c r="Q357" s="23"/>
      <c r="R357" s="72">
        <f t="shared" si="67"/>
        <v>0</v>
      </c>
      <c r="S357" s="23"/>
      <c r="T357" s="72">
        <f t="shared" si="68"/>
        <v>0</v>
      </c>
      <c r="U357" s="23"/>
      <c r="V357" s="72">
        <f t="shared" si="60"/>
        <v>0</v>
      </c>
      <c r="W357" s="23"/>
      <c r="X357" s="72">
        <f t="shared" si="71"/>
        <v>0</v>
      </c>
      <c r="Y357" s="23"/>
      <c r="Z357" s="72">
        <f t="shared" si="61"/>
        <v>0</v>
      </c>
      <c r="AA357" s="23"/>
      <c r="AB357" s="72">
        <f t="shared" si="69"/>
        <v>0</v>
      </c>
      <c r="AC357" s="23"/>
      <c r="AD357" s="72">
        <f t="shared" si="62"/>
        <v>0</v>
      </c>
      <c r="AE357" s="23"/>
      <c r="AF357" s="72">
        <f t="shared" si="63"/>
        <v>0</v>
      </c>
      <c r="AG357" s="23"/>
      <c r="AH357" s="72">
        <f t="shared" si="64"/>
        <v>0</v>
      </c>
      <c r="AI357" s="58"/>
      <c r="AJ357" s="38"/>
      <c r="AK357" s="39"/>
      <c r="AL357" s="13"/>
      <c r="AM357" s="13"/>
      <c r="AN357" s="13">
        <v>0</v>
      </c>
      <c r="AO357"/>
      <c r="AP357"/>
      <c r="AQ357"/>
      <c r="AR357"/>
      <c r="AS357"/>
      <c r="AT357"/>
      <c r="AU357"/>
    </row>
    <row r="358" spans="1:47" ht="13.5" customHeight="1">
      <c r="A358" s="166">
        <v>358</v>
      </c>
      <c r="B358" s="169"/>
      <c r="C358" s="169"/>
      <c r="D358" s="169"/>
      <c r="E358" s="169"/>
      <c r="F358" s="175"/>
      <c r="G358" s="171" t="s">
        <v>68</v>
      </c>
      <c r="H358" s="22" t="s">
        <v>193</v>
      </c>
      <c r="I358" s="169"/>
      <c r="J358" s="168">
        <v>0</v>
      </c>
      <c r="K358" s="133"/>
      <c r="L358" s="72">
        <f t="shared" si="65"/>
        <v>0</v>
      </c>
      <c r="M358" s="23"/>
      <c r="N358" s="72">
        <f t="shared" si="66"/>
        <v>0</v>
      </c>
      <c r="O358" s="23"/>
      <c r="P358" s="72">
        <f t="shared" si="70"/>
        <v>0</v>
      </c>
      <c r="Q358" s="23"/>
      <c r="R358" s="72">
        <f t="shared" si="67"/>
        <v>0</v>
      </c>
      <c r="S358" s="23"/>
      <c r="T358" s="72">
        <f t="shared" si="68"/>
        <v>0</v>
      </c>
      <c r="U358" s="23"/>
      <c r="V358" s="72">
        <f t="shared" si="60"/>
        <v>0</v>
      </c>
      <c r="W358" s="23"/>
      <c r="X358" s="72">
        <f t="shared" si="71"/>
        <v>0</v>
      </c>
      <c r="Y358" s="23"/>
      <c r="Z358" s="72">
        <f t="shared" si="61"/>
        <v>0</v>
      </c>
      <c r="AA358" s="23"/>
      <c r="AB358" s="72">
        <f t="shared" si="69"/>
        <v>0</v>
      </c>
      <c r="AC358" s="23"/>
      <c r="AD358" s="72">
        <f t="shared" si="62"/>
        <v>0</v>
      </c>
      <c r="AE358" s="23"/>
      <c r="AF358" s="72">
        <f t="shared" si="63"/>
        <v>0</v>
      </c>
      <c r="AG358" s="23"/>
      <c r="AH358" s="72">
        <f t="shared" si="64"/>
        <v>0</v>
      </c>
      <c r="AI358" s="58"/>
      <c r="AJ358" s="38"/>
      <c r="AK358" s="39"/>
      <c r="AL358" s="13"/>
      <c r="AM358" s="13"/>
      <c r="AN358" s="13">
        <v>0</v>
      </c>
      <c r="AO358"/>
      <c r="AP358"/>
      <c r="AQ358"/>
      <c r="AR358"/>
      <c r="AS358"/>
      <c r="AT358"/>
      <c r="AU358"/>
    </row>
    <row r="359" spans="1:47" ht="13.5" customHeight="1">
      <c r="A359" s="166">
        <v>359</v>
      </c>
      <c r="B359" s="169"/>
      <c r="C359" s="169"/>
      <c r="D359" s="169"/>
      <c r="E359" s="169"/>
      <c r="F359" s="175" t="s">
        <v>94</v>
      </c>
      <c r="G359" s="171" t="s">
        <v>196</v>
      </c>
      <c r="H359" s="22"/>
      <c r="I359" s="169"/>
      <c r="J359" s="168">
        <v>0</v>
      </c>
      <c r="K359" s="132">
        <v>0</v>
      </c>
      <c r="L359" s="72">
        <f t="shared" si="65"/>
        <v>0</v>
      </c>
      <c r="M359" s="21">
        <v>0</v>
      </c>
      <c r="N359" s="72">
        <f t="shared" si="66"/>
        <v>0</v>
      </c>
      <c r="O359" s="21">
        <v>0</v>
      </c>
      <c r="P359" s="72">
        <f t="shared" si="70"/>
        <v>0</v>
      </c>
      <c r="Q359" s="21">
        <v>0</v>
      </c>
      <c r="R359" s="72">
        <f t="shared" si="67"/>
        <v>0</v>
      </c>
      <c r="S359" s="21">
        <v>0</v>
      </c>
      <c r="T359" s="72">
        <f t="shared" si="68"/>
        <v>0</v>
      </c>
      <c r="U359" s="21">
        <v>0</v>
      </c>
      <c r="V359" s="72">
        <f t="shared" si="60"/>
        <v>0</v>
      </c>
      <c r="W359" s="21">
        <v>0</v>
      </c>
      <c r="X359" s="72">
        <f t="shared" si="71"/>
        <v>0</v>
      </c>
      <c r="Y359" s="21">
        <v>0</v>
      </c>
      <c r="Z359" s="72">
        <f t="shared" si="61"/>
        <v>0</v>
      </c>
      <c r="AA359" s="21">
        <v>0</v>
      </c>
      <c r="AB359" s="72">
        <f t="shared" si="69"/>
        <v>0</v>
      </c>
      <c r="AC359" s="21">
        <v>0</v>
      </c>
      <c r="AD359" s="72">
        <f t="shared" si="62"/>
        <v>0</v>
      </c>
      <c r="AE359" s="21">
        <v>0</v>
      </c>
      <c r="AF359" s="72">
        <f t="shared" si="63"/>
        <v>0</v>
      </c>
      <c r="AG359" s="21">
        <v>0</v>
      </c>
      <c r="AH359" s="72">
        <f t="shared" si="64"/>
        <v>0</v>
      </c>
      <c r="AI359" s="58"/>
      <c r="AJ359" s="38"/>
      <c r="AK359" s="39"/>
      <c r="AL359" s="13"/>
      <c r="AM359" s="13"/>
      <c r="AN359" s="13">
        <v>0</v>
      </c>
      <c r="AO359"/>
      <c r="AP359"/>
      <c r="AQ359"/>
      <c r="AR359"/>
      <c r="AS359"/>
      <c r="AT359"/>
      <c r="AU359"/>
    </row>
    <row r="360" spans="1:47" ht="13.5" customHeight="1">
      <c r="A360" s="166">
        <v>360</v>
      </c>
      <c r="B360" s="169"/>
      <c r="C360" s="169"/>
      <c r="D360" s="169"/>
      <c r="E360" s="169"/>
      <c r="F360" s="175"/>
      <c r="G360" s="171" t="s">
        <v>60</v>
      </c>
      <c r="H360" s="22" t="s">
        <v>299</v>
      </c>
      <c r="I360" s="169"/>
      <c r="J360" s="168">
        <v>0</v>
      </c>
      <c r="K360" s="133"/>
      <c r="L360" s="72">
        <f t="shared" si="65"/>
        <v>0</v>
      </c>
      <c r="M360" s="23"/>
      <c r="N360" s="72">
        <f t="shared" si="66"/>
        <v>0</v>
      </c>
      <c r="O360" s="23"/>
      <c r="P360" s="72">
        <f t="shared" si="70"/>
        <v>0</v>
      </c>
      <c r="Q360" s="23"/>
      <c r="R360" s="72">
        <f t="shared" si="67"/>
        <v>0</v>
      </c>
      <c r="S360" s="23"/>
      <c r="T360" s="72">
        <f t="shared" si="68"/>
        <v>0</v>
      </c>
      <c r="U360" s="23"/>
      <c r="V360" s="72">
        <f t="shared" si="60"/>
        <v>0</v>
      </c>
      <c r="W360" s="23"/>
      <c r="X360" s="72">
        <f t="shared" si="71"/>
        <v>0</v>
      </c>
      <c r="Y360" s="23"/>
      <c r="Z360" s="72">
        <f t="shared" si="61"/>
        <v>0</v>
      </c>
      <c r="AA360" s="23"/>
      <c r="AB360" s="72">
        <f t="shared" si="69"/>
        <v>0</v>
      </c>
      <c r="AC360" s="23"/>
      <c r="AD360" s="72">
        <f t="shared" si="62"/>
        <v>0</v>
      </c>
      <c r="AE360" s="23"/>
      <c r="AF360" s="72">
        <f t="shared" si="63"/>
        <v>0</v>
      </c>
      <c r="AG360" s="23"/>
      <c r="AH360" s="72">
        <f t="shared" si="64"/>
        <v>0</v>
      </c>
      <c r="AI360" s="58"/>
      <c r="AJ360" s="38"/>
      <c r="AK360" s="39"/>
      <c r="AL360" s="13"/>
      <c r="AM360" s="13"/>
      <c r="AN360" s="13">
        <v>0</v>
      </c>
      <c r="AO360"/>
      <c r="AP360"/>
      <c r="AQ360"/>
      <c r="AR360"/>
      <c r="AS360"/>
      <c r="AT360"/>
      <c r="AU360"/>
    </row>
    <row r="361" spans="1:47" ht="13.5" customHeight="1">
      <c r="A361" s="166">
        <v>361</v>
      </c>
      <c r="B361" s="169"/>
      <c r="C361" s="169"/>
      <c r="D361" s="169"/>
      <c r="E361" s="169"/>
      <c r="F361" s="175"/>
      <c r="G361" s="171" t="s">
        <v>73</v>
      </c>
      <c r="H361" s="22" t="s">
        <v>300</v>
      </c>
      <c r="I361" s="169"/>
      <c r="J361" s="168">
        <v>0</v>
      </c>
      <c r="K361" s="133"/>
      <c r="L361" s="72">
        <f t="shared" si="65"/>
        <v>0</v>
      </c>
      <c r="M361" s="23"/>
      <c r="N361" s="72">
        <f t="shared" si="66"/>
        <v>0</v>
      </c>
      <c r="O361" s="23"/>
      <c r="P361" s="72">
        <f t="shared" si="70"/>
        <v>0</v>
      </c>
      <c r="Q361" s="23"/>
      <c r="R361" s="72">
        <f t="shared" si="67"/>
        <v>0</v>
      </c>
      <c r="S361" s="23"/>
      <c r="T361" s="72">
        <f t="shared" si="68"/>
        <v>0</v>
      </c>
      <c r="U361" s="23"/>
      <c r="V361" s="72">
        <f t="shared" si="60"/>
        <v>0</v>
      </c>
      <c r="W361" s="23"/>
      <c r="X361" s="72">
        <f t="shared" si="71"/>
        <v>0</v>
      </c>
      <c r="Y361" s="23"/>
      <c r="Z361" s="72">
        <f t="shared" si="61"/>
        <v>0</v>
      </c>
      <c r="AA361" s="23"/>
      <c r="AB361" s="72">
        <f t="shared" si="69"/>
        <v>0</v>
      </c>
      <c r="AC361" s="23"/>
      <c r="AD361" s="72">
        <f t="shared" si="62"/>
        <v>0</v>
      </c>
      <c r="AE361" s="23"/>
      <c r="AF361" s="72">
        <f t="shared" si="63"/>
        <v>0</v>
      </c>
      <c r="AG361" s="23"/>
      <c r="AH361" s="72">
        <f t="shared" si="64"/>
        <v>0</v>
      </c>
      <c r="AI361" s="58"/>
      <c r="AJ361" s="38"/>
      <c r="AK361" s="39"/>
      <c r="AL361" s="13"/>
      <c r="AM361" s="13"/>
      <c r="AN361" s="13">
        <v>0</v>
      </c>
      <c r="AO361"/>
      <c r="AP361"/>
      <c r="AQ361"/>
      <c r="AR361"/>
      <c r="AS361"/>
      <c r="AT361"/>
      <c r="AU361"/>
    </row>
    <row r="362" spans="1:47" ht="13.5" customHeight="1">
      <c r="A362" s="166">
        <v>362</v>
      </c>
      <c r="B362" s="169"/>
      <c r="C362" s="169"/>
      <c r="D362" s="169"/>
      <c r="E362" s="169"/>
      <c r="F362" s="175"/>
      <c r="G362" s="171" t="s">
        <v>62</v>
      </c>
      <c r="H362" s="22" t="s">
        <v>301</v>
      </c>
      <c r="I362" s="169"/>
      <c r="J362" s="168">
        <v>0</v>
      </c>
      <c r="K362" s="133"/>
      <c r="L362" s="72">
        <f t="shared" si="65"/>
        <v>0</v>
      </c>
      <c r="M362" s="23"/>
      <c r="N362" s="72">
        <f t="shared" si="66"/>
        <v>0</v>
      </c>
      <c r="O362" s="23"/>
      <c r="P362" s="72">
        <f t="shared" si="70"/>
        <v>0</v>
      </c>
      <c r="Q362" s="23"/>
      <c r="R362" s="72">
        <f t="shared" si="67"/>
        <v>0</v>
      </c>
      <c r="S362" s="23"/>
      <c r="T362" s="72">
        <f t="shared" si="68"/>
        <v>0</v>
      </c>
      <c r="U362" s="23"/>
      <c r="V362" s="72">
        <f t="shared" si="60"/>
        <v>0</v>
      </c>
      <c r="W362" s="23"/>
      <c r="X362" s="72">
        <f t="shared" si="71"/>
        <v>0</v>
      </c>
      <c r="Y362" s="23"/>
      <c r="Z362" s="72">
        <f t="shared" si="61"/>
        <v>0</v>
      </c>
      <c r="AA362" s="23"/>
      <c r="AB362" s="72">
        <f t="shared" si="69"/>
        <v>0</v>
      </c>
      <c r="AC362" s="23"/>
      <c r="AD362" s="72">
        <f t="shared" si="62"/>
        <v>0</v>
      </c>
      <c r="AE362" s="23"/>
      <c r="AF362" s="72">
        <f t="shared" si="63"/>
        <v>0</v>
      </c>
      <c r="AG362" s="23"/>
      <c r="AH362" s="72">
        <f t="shared" si="64"/>
        <v>0</v>
      </c>
      <c r="AI362" s="58"/>
      <c r="AJ362" s="38"/>
      <c r="AK362" s="39"/>
      <c r="AL362" s="13"/>
      <c r="AM362" s="13"/>
      <c r="AN362" s="13"/>
      <c r="AO362"/>
      <c r="AP362"/>
      <c r="AQ362"/>
      <c r="AR362"/>
      <c r="AS362"/>
      <c r="AT362"/>
      <c r="AU362"/>
    </row>
    <row r="363" spans="1:47" ht="13.5" customHeight="1">
      <c r="A363" s="166">
        <v>363</v>
      </c>
      <c r="B363" s="169"/>
      <c r="C363" s="169"/>
      <c r="D363" s="169"/>
      <c r="E363" s="169"/>
      <c r="F363" s="175"/>
      <c r="G363" s="171" t="s">
        <v>64</v>
      </c>
      <c r="H363" s="22" t="s">
        <v>302</v>
      </c>
      <c r="I363" s="169"/>
      <c r="J363" s="168">
        <v>0</v>
      </c>
      <c r="K363" s="133"/>
      <c r="L363" s="72">
        <f t="shared" si="65"/>
        <v>0</v>
      </c>
      <c r="M363" s="23"/>
      <c r="N363" s="72">
        <f t="shared" si="66"/>
        <v>0</v>
      </c>
      <c r="O363" s="23"/>
      <c r="P363" s="72">
        <f t="shared" si="70"/>
        <v>0</v>
      </c>
      <c r="Q363" s="23"/>
      <c r="R363" s="72">
        <f t="shared" si="67"/>
        <v>0</v>
      </c>
      <c r="S363" s="23"/>
      <c r="T363" s="72">
        <f t="shared" si="68"/>
        <v>0</v>
      </c>
      <c r="U363" s="23"/>
      <c r="V363" s="72">
        <f t="shared" si="60"/>
        <v>0</v>
      </c>
      <c r="W363" s="23"/>
      <c r="X363" s="72">
        <f t="shared" si="71"/>
        <v>0</v>
      </c>
      <c r="Y363" s="23"/>
      <c r="Z363" s="72">
        <f t="shared" si="61"/>
        <v>0</v>
      </c>
      <c r="AA363" s="23"/>
      <c r="AB363" s="72">
        <f t="shared" si="69"/>
        <v>0</v>
      </c>
      <c r="AC363" s="23"/>
      <c r="AD363" s="72">
        <f t="shared" si="62"/>
        <v>0</v>
      </c>
      <c r="AE363" s="23"/>
      <c r="AF363" s="72">
        <f t="shared" si="63"/>
        <v>0</v>
      </c>
      <c r="AG363" s="23"/>
      <c r="AH363" s="72">
        <f t="shared" si="64"/>
        <v>0</v>
      </c>
      <c r="AI363" s="58"/>
      <c r="AJ363" s="38"/>
      <c r="AK363" s="39"/>
      <c r="AL363" s="13"/>
      <c r="AM363" s="13"/>
      <c r="AN363" s="13">
        <v>0</v>
      </c>
      <c r="AO363"/>
      <c r="AP363"/>
      <c r="AQ363"/>
      <c r="AR363"/>
      <c r="AS363"/>
      <c r="AT363"/>
      <c r="AU363"/>
    </row>
    <row r="364" spans="1:47" s="13" customFormat="1" ht="13.5" customHeight="1">
      <c r="A364" s="166">
        <v>364</v>
      </c>
      <c r="B364" s="169"/>
      <c r="C364" s="169"/>
      <c r="D364" s="169"/>
      <c r="E364" s="169"/>
      <c r="F364" s="90" t="s">
        <v>71</v>
      </c>
      <c r="G364" s="169"/>
      <c r="H364" s="169"/>
      <c r="I364" s="169"/>
      <c r="J364" s="182">
        <v>58947.53</v>
      </c>
      <c r="K364" s="134">
        <v>354.13</v>
      </c>
      <c r="L364" s="72">
        <f t="shared" si="65"/>
        <v>0.0007645595174921947</v>
      </c>
      <c r="M364" s="60">
        <v>39864.34353459992</v>
      </c>
      <c r="N364" s="72">
        <f t="shared" si="66"/>
        <v>0.003892378013854953</v>
      </c>
      <c r="O364" s="60">
        <v>18729.05646540009</v>
      </c>
      <c r="P364" s="72">
        <f t="shared" si="70"/>
        <v>0.0038923780138549516</v>
      </c>
      <c r="Q364" s="60">
        <v>0</v>
      </c>
      <c r="R364" s="72">
        <f t="shared" si="67"/>
        <v>0</v>
      </c>
      <c r="S364" s="60">
        <v>0</v>
      </c>
      <c r="T364" s="72">
        <f t="shared" si="68"/>
        <v>0</v>
      </c>
      <c r="U364" s="60">
        <v>0</v>
      </c>
      <c r="V364" s="72">
        <f t="shared" si="60"/>
        <v>0</v>
      </c>
      <c r="W364" s="60">
        <v>0</v>
      </c>
      <c r="X364" s="72">
        <f t="shared" si="71"/>
        <v>0</v>
      </c>
      <c r="Y364" s="60">
        <v>0</v>
      </c>
      <c r="Z364" s="72">
        <f t="shared" si="61"/>
        <v>0</v>
      </c>
      <c r="AA364" s="60">
        <v>0</v>
      </c>
      <c r="AB364" s="72">
        <f t="shared" si="69"/>
        <v>0</v>
      </c>
      <c r="AC364" s="60">
        <v>0</v>
      </c>
      <c r="AD364" s="72">
        <f t="shared" si="62"/>
        <v>0</v>
      </c>
      <c r="AE364" s="60">
        <v>0</v>
      </c>
      <c r="AF364" s="72">
        <f t="shared" si="63"/>
        <v>0</v>
      </c>
      <c r="AG364" s="60">
        <v>0</v>
      </c>
      <c r="AH364" s="72">
        <f t="shared" si="64"/>
        <v>0</v>
      </c>
      <c r="AI364" s="57"/>
      <c r="AJ364" s="41"/>
      <c r="AK364" s="42"/>
      <c r="AL364" s="16"/>
      <c r="AM364" s="16"/>
      <c r="AO364"/>
      <c r="AP364"/>
      <c r="AQ364"/>
      <c r="AR364"/>
      <c r="AS364"/>
      <c r="AT364"/>
      <c r="AU364"/>
    </row>
    <row r="365" spans="1:47" ht="13.5" customHeight="1">
      <c r="A365" s="166">
        <v>365</v>
      </c>
      <c r="B365" s="169"/>
      <c r="C365" s="169"/>
      <c r="D365" s="169"/>
      <c r="E365" s="169"/>
      <c r="F365" s="175" t="s">
        <v>58</v>
      </c>
      <c r="G365" s="176" t="s">
        <v>187</v>
      </c>
      <c r="H365" s="169"/>
      <c r="I365" s="169"/>
      <c r="J365" s="168">
        <v>6096.73</v>
      </c>
      <c r="K365" s="132">
        <v>354.13</v>
      </c>
      <c r="L365" s="72">
        <f t="shared" si="65"/>
        <v>0.0007645595174921947</v>
      </c>
      <c r="M365" s="21">
        <v>3907.0096492402467</v>
      </c>
      <c r="N365" s="72">
        <f t="shared" si="66"/>
        <v>0.0003814827264224887</v>
      </c>
      <c r="O365" s="21">
        <v>1835.5903507597536</v>
      </c>
      <c r="P365" s="72">
        <f t="shared" si="70"/>
        <v>0.0003814827264224886</v>
      </c>
      <c r="Q365" s="21">
        <v>0</v>
      </c>
      <c r="R365" s="72">
        <f t="shared" si="67"/>
        <v>0</v>
      </c>
      <c r="S365" s="21">
        <v>0</v>
      </c>
      <c r="T365" s="72">
        <f t="shared" si="68"/>
        <v>0</v>
      </c>
      <c r="U365" s="21">
        <v>0</v>
      </c>
      <c r="V365" s="72">
        <f t="shared" si="60"/>
        <v>0</v>
      </c>
      <c r="W365" s="21">
        <v>0</v>
      </c>
      <c r="X365" s="72">
        <f t="shared" si="71"/>
        <v>0</v>
      </c>
      <c r="Y365" s="21">
        <v>0</v>
      </c>
      <c r="Z365" s="72">
        <f t="shared" si="61"/>
        <v>0</v>
      </c>
      <c r="AA365" s="21">
        <v>0</v>
      </c>
      <c r="AB365" s="72">
        <f t="shared" si="69"/>
        <v>0</v>
      </c>
      <c r="AC365" s="21">
        <v>0</v>
      </c>
      <c r="AD365" s="72">
        <f t="shared" si="62"/>
        <v>0</v>
      </c>
      <c r="AE365" s="21">
        <v>0</v>
      </c>
      <c r="AF365" s="72">
        <f t="shared" si="63"/>
        <v>0</v>
      </c>
      <c r="AG365" s="21">
        <v>0</v>
      </c>
      <c r="AH365" s="72">
        <f t="shared" si="64"/>
        <v>0</v>
      </c>
      <c r="AI365" s="57"/>
      <c r="AJ365" s="41"/>
      <c r="AK365" s="42"/>
      <c r="AN365" s="13"/>
      <c r="AO365"/>
      <c r="AP365"/>
      <c r="AQ365"/>
      <c r="AR365"/>
      <c r="AS365"/>
      <c r="AT365"/>
      <c r="AU365"/>
    </row>
    <row r="366" spans="1:47" ht="13.5" customHeight="1">
      <c r="A366" s="166">
        <v>366</v>
      </c>
      <c r="B366" s="169"/>
      <c r="C366" s="169"/>
      <c r="D366" s="169"/>
      <c r="E366" s="169"/>
      <c r="F366" s="175"/>
      <c r="G366" s="171" t="s">
        <v>60</v>
      </c>
      <c r="H366" s="22" t="s">
        <v>188</v>
      </c>
      <c r="I366" s="169"/>
      <c r="J366" s="168">
        <v>0</v>
      </c>
      <c r="K366" s="133"/>
      <c r="L366" s="72">
        <f t="shared" si="65"/>
        <v>0</v>
      </c>
      <c r="M366" s="23"/>
      <c r="N366" s="72">
        <f t="shared" si="66"/>
        <v>0</v>
      </c>
      <c r="O366" s="23"/>
      <c r="P366" s="72">
        <f t="shared" si="70"/>
        <v>0</v>
      </c>
      <c r="Q366" s="23"/>
      <c r="R366" s="72">
        <f t="shared" si="67"/>
        <v>0</v>
      </c>
      <c r="S366" s="23"/>
      <c r="T366" s="72">
        <f t="shared" si="68"/>
        <v>0</v>
      </c>
      <c r="U366" s="23"/>
      <c r="V366" s="72">
        <f t="shared" si="60"/>
        <v>0</v>
      </c>
      <c r="W366" s="23"/>
      <c r="X366" s="72">
        <f t="shared" si="71"/>
        <v>0</v>
      </c>
      <c r="Y366" s="23"/>
      <c r="Z366" s="72">
        <f t="shared" si="61"/>
        <v>0</v>
      </c>
      <c r="AA366" s="23"/>
      <c r="AB366" s="72">
        <f t="shared" si="69"/>
        <v>0</v>
      </c>
      <c r="AC366" s="23"/>
      <c r="AD366" s="72">
        <f t="shared" si="62"/>
        <v>0</v>
      </c>
      <c r="AE366" s="23"/>
      <c r="AF366" s="72">
        <f t="shared" si="63"/>
        <v>0</v>
      </c>
      <c r="AG366" s="23"/>
      <c r="AH366" s="72">
        <f t="shared" si="64"/>
        <v>0</v>
      </c>
      <c r="AI366" s="57"/>
      <c r="AJ366" s="41"/>
      <c r="AK366" s="42"/>
      <c r="AN366" s="13"/>
      <c r="AO366"/>
      <c r="AP366"/>
      <c r="AQ366"/>
      <c r="AR366"/>
      <c r="AS366"/>
      <c r="AT366"/>
      <c r="AU366"/>
    </row>
    <row r="367" spans="1:47" ht="13.5" customHeight="1">
      <c r="A367" s="166">
        <v>367</v>
      </c>
      <c r="B367" s="169"/>
      <c r="C367" s="169"/>
      <c r="D367" s="169"/>
      <c r="E367" s="169"/>
      <c r="F367" s="175"/>
      <c r="G367" s="171" t="s">
        <v>73</v>
      </c>
      <c r="H367" s="22" t="s">
        <v>189</v>
      </c>
      <c r="I367" s="169"/>
      <c r="J367" s="168">
        <v>0</v>
      </c>
      <c r="K367" s="133"/>
      <c r="L367" s="72">
        <f t="shared" si="65"/>
        <v>0</v>
      </c>
      <c r="M367" s="23"/>
      <c r="N367" s="72">
        <f t="shared" si="66"/>
        <v>0</v>
      </c>
      <c r="O367" s="23"/>
      <c r="P367" s="72">
        <f t="shared" si="70"/>
        <v>0</v>
      </c>
      <c r="Q367" s="23"/>
      <c r="R367" s="72">
        <f t="shared" si="67"/>
        <v>0</v>
      </c>
      <c r="S367" s="23"/>
      <c r="T367" s="72">
        <f t="shared" si="68"/>
        <v>0</v>
      </c>
      <c r="U367" s="23"/>
      <c r="V367" s="72">
        <f t="shared" si="60"/>
        <v>0</v>
      </c>
      <c r="W367" s="23"/>
      <c r="X367" s="72">
        <f t="shared" si="71"/>
        <v>0</v>
      </c>
      <c r="Y367" s="23"/>
      <c r="Z367" s="72">
        <f t="shared" si="61"/>
        <v>0</v>
      </c>
      <c r="AA367" s="23"/>
      <c r="AB367" s="72">
        <f t="shared" si="69"/>
        <v>0</v>
      </c>
      <c r="AC367" s="23"/>
      <c r="AD367" s="72">
        <f t="shared" si="62"/>
        <v>0</v>
      </c>
      <c r="AE367" s="23"/>
      <c r="AF367" s="72">
        <f t="shared" si="63"/>
        <v>0</v>
      </c>
      <c r="AG367" s="23"/>
      <c r="AH367" s="72">
        <f t="shared" si="64"/>
        <v>0</v>
      </c>
      <c r="AI367" s="57"/>
      <c r="AJ367" s="41"/>
      <c r="AK367" s="42"/>
      <c r="AN367" s="13"/>
      <c r="AO367"/>
      <c r="AP367"/>
      <c r="AQ367"/>
      <c r="AR367"/>
      <c r="AS367"/>
      <c r="AT367"/>
      <c r="AU367"/>
    </row>
    <row r="368" spans="1:47" ht="13.5" customHeight="1">
      <c r="A368" s="166">
        <v>368</v>
      </c>
      <c r="B368" s="169"/>
      <c r="C368" s="169"/>
      <c r="D368" s="169"/>
      <c r="E368" s="169"/>
      <c r="F368" s="175"/>
      <c r="G368" s="171" t="s">
        <v>62</v>
      </c>
      <c r="H368" s="22" t="s">
        <v>190</v>
      </c>
      <c r="I368" s="169"/>
      <c r="J368" s="168">
        <v>0</v>
      </c>
      <c r="K368" s="133"/>
      <c r="L368" s="72">
        <f t="shared" si="65"/>
        <v>0</v>
      </c>
      <c r="M368" s="23"/>
      <c r="N368" s="72">
        <f t="shared" si="66"/>
        <v>0</v>
      </c>
      <c r="O368" s="23"/>
      <c r="P368" s="72">
        <f t="shared" si="70"/>
        <v>0</v>
      </c>
      <c r="Q368" s="23"/>
      <c r="R368" s="72">
        <f t="shared" si="67"/>
        <v>0</v>
      </c>
      <c r="S368" s="23"/>
      <c r="T368" s="72">
        <f t="shared" si="68"/>
        <v>0</v>
      </c>
      <c r="U368" s="23"/>
      <c r="V368" s="72">
        <f t="shared" si="60"/>
        <v>0</v>
      </c>
      <c r="W368" s="23"/>
      <c r="X368" s="72">
        <f t="shared" si="71"/>
        <v>0</v>
      </c>
      <c r="Y368" s="23"/>
      <c r="Z368" s="72">
        <f t="shared" si="61"/>
        <v>0</v>
      </c>
      <c r="AA368" s="23"/>
      <c r="AB368" s="72">
        <f t="shared" si="69"/>
        <v>0</v>
      </c>
      <c r="AC368" s="23"/>
      <c r="AD368" s="72">
        <f t="shared" si="62"/>
        <v>0</v>
      </c>
      <c r="AE368" s="23"/>
      <c r="AF368" s="72">
        <f t="shared" si="63"/>
        <v>0</v>
      </c>
      <c r="AG368" s="23"/>
      <c r="AH368" s="72">
        <f t="shared" si="64"/>
        <v>0</v>
      </c>
      <c r="AI368" s="57"/>
      <c r="AJ368" s="41"/>
      <c r="AK368" s="42"/>
      <c r="AN368" s="13"/>
      <c r="AO368"/>
      <c r="AP368"/>
      <c r="AQ368"/>
      <c r="AR368"/>
      <c r="AS368"/>
      <c r="AT368"/>
      <c r="AU368"/>
    </row>
    <row r="369" spans="1:47" ht="13.5" customHeight="1">
      <c r="A369" s="166">
        <v>369</v>
      </c>
      <c r="B369" s="169"/>
      <c r="C369" s="169"/>
      <c r="D369" s="169"/>
      <c r="E369" s="169"/>
      <c r="F369" s="175"/>
      <c r="G369" s="171" t="s">
        <v>64</v>
      </c>
      <c r="H369" s="22" t="s">
        <v>191</v>
      </c>
      <c r="I369" s="169"/>
      <c r="J369" s="168">
        <v>0</v>
      </c>
      <c r="K369" s="133"/>
      <c r="L369" s="72">
        <f t="shared" si="65"/>
        <v>0</v>
      </c>
      <c r="M369" s="23"/>
      <c r="N369" s="72">
        <f t="shared" si="66"/>
        <v>0</v>
      </c>
      <c r="O369" s="23"/>
      <c r="P369" s="72">
        <f t="shared" si="70"/>
        <v>0</v>
      </c>
      <c r="Q369" s="23"/>
      <c r="R369" s="72">
        <f t="shared" si="67"/>
        <v>0</v>
      </c>
      <c r="S369" s="23"/>
      <c r="T369" s="72">
        <f t="shared" si="68"/>
        <v>0</v>
      </c>
      <c r="U369" s="23"/>
      <c r="V369" s="72">
        <f t="shared" si="60"/>
        <v>0</v>
      </c>
      <c r="W369" s="23"/>
      <c r="X369" s="72">
        <f t="shared" si="71"/>
        <v>0</v>
      </c>
      <c r="Y369" s="23"/>
      <c r="Z369" s="72">
        <f t="shared" si="61"/>
        <v>0</v>
      </c>
      <c r="AA369" s="23"/>
      <c r="AB369" s="72">
        <f t="shared" si="69"/>
        <v>0</v>
      </c>
      <c r="AC369" s="23"/>
      <c r="AD369" s="72">
        <f t="shared" si="62"/>
        <v>0</v>
      </c>
      <c r="AE369" s="23"/>
      <c r="AF369" s="72">
        <f t="shared" si="63"/>
        <v>0</v>
      </c>
      <c r="AG369" s="23"/>
      <c r="AH369" s="72">
        <f t="shared" si="64"/>
        <v>0</v>
      </c>
      <c r="AI369" s="57"/>
      <c r="AJ369" s="41"/>
      <c r="AK369" s="42"/>
      <c r="AN369" s="13"/>
      <c r="AO369"/>
      <c r="AP369"/>
      <c r="AQ369"/>
      <c r="AR369"/>
      <c r="AS369"/>
      <c r="AT369"/>
      <c r="AU369"/>
    </row>
    <row r="370" spans="1:47" ht="13.5" customHeight="1">
      <c r="A370" s="166">
        <v>370</v>
      </c>
      <c r="B370" s="169"/>
      <c r="C370" s="169"/>
      <c r="D370" s="169"/>
      <c r="E370" s="169"/>
      <c r="F370" s="172"/>
      <c r="G370" s="171" t="s">
        <v>66</v>
      </c>
      <c r="H370" s="22" t="s">
        <v>192</v>
      </c>
      <c r="I370" s="171"/>
      <c r="J370" s="168">
        <v>0</v>
      </c>
      <c r="K370" s="130"/>
      <c r="L370" s="72">
        <f t="shared" si="65"/>
        <v>0</v>
      </c>
      <c r="M370" s="17"/>
      <c r="N370" s="72">
        <f t="shared" si="66"/>
        <v>0</v>
      </c>
      <c r="O370" s="17"/>
      <c r="P370" s="72">
        <f t="shared" si="70"/>
        <v>0</v>
      </c>
      <c r="Q370" s="17"/>
      <c r="R370" s="72">
        <f t="shared" si="67"/>
        <v>0</v>
      </c>
      <c r="S370" s="17"/>
      <c r="T370" s="72">
        <f t="shared" si="68"/>
        <v>0</v>
      </c>
      <c r="U370" s="17"/>
      <c r="V370" s="72">
        <f t="shared" si="60"/>
        <v>0</v>
      </c>
      <c r="W370" s="17"/>
      <c r="X370" s="72">
        <f t="shared" si="71"/>
        <v>0</v>
      </c>
      <c r="Y370" s="17"/>
      <c r="Z370" s="72">
        <f t="shared" si="61"/>
        <v>0</v>
      </c>
      <c r="AA370" s="17"/>
      <c r="AB370" s="72">
        <f t="shared" si="69"/>
        <v>0</v>
      </c>
      <c r="AC370" s="17"/>
      <c r="AD370" s="72">
        <f t="shared" si="62"/>
        <v>0</v>
      </c>
      <c r="AE370" s="17"/>
      <c r="AF370" s="72">
        <f t="shared" si="63"/>
        <v>0</v>
      </c>
      <c r="AG370" s="17"/>
      <c r="AH370" s="72">
        <f t="shared" si="64"/>
        <v>0</v>
      </c>
      <c r="AI370" s="57"/>
      <c r="AJ370" s="41"/>
      <c r="AK370" s="42"/>
      <c r="AN370" s="13"/>
      <c r="AO370"/>
      <c r="AP370"/>
      <c r="AQ370"/>
      <c r="AR370"/>
      <c r="AS370"/>
      <c r="AT370"/>
      <c r="AU370"/>
    </row>
    <row r="371" spans="1:47" ht="13.5" customHeight="1">
      <c r="A371" s="166">
        <v>371</v>
      </c>
      <c r="B371" s="169"/>
      <c r="C371" s="169"/>
      <c r="D371" s="169"/>
      <c r="E371" s="169"/>
      <c r="F371" s="172"/>
      <c r="G371" s="171" t="s">
        <v>68</v>
      </c>
      <c r="H371" s="22" t="s">
        <v>193</v>
      </c>
      <c r="I371" s="171"/>
      <c r="J371" s="168">
        <v>6096.73</v>
      </c>
      <c r="K371" s="130">
        <v>354.13</v>
      </c>
      <c r="L371" s="72">
        <f t="shared" si="65"/>
        <v>0.0007645595174921947</v>
      </c>
      <c r="M371" s="17">
        <v>3907.0096492402467</v>
      </c>
      <c r="N371" s="72">
        <f t="shared" si="66"/>
        <v>0.0003814827264224887</v>
      </c>
      <c r="O371" s="17">
        <v>1835.5903507597536</v>
      </c>
      <c r="P371" s="72">
        <f t="shared" si="70"/>
        <v>0.0003814827264224886</v>
      </c>
      <c r="Q371" s="17"/>
      <c r="R371" s="72">
        <f t="shared" si="67"/>
        <v>0</v>
      </c>
      <c r="S371" s="17"/>
      <c r="T371" s="72">
        <f t="shared" si="68"/>
        <v>0</v>
      </c>
      <c r="U371" s="17"/>
      <c r="V371" s="72">
        <f t="shared" si="60"/>
        <v>0</v>
      </c>
      <c r="W371" s="17"/>
      <c r="X371" s="72">
        <f t="shared" si="71"/>
        <v>0</v>
      </c>
      <c r="Y371" s="17"/>
      <c r="Z371" s="72">
        <f t="shared" si="61"/>
        <v>0</v>
      </c>
      <c r="AA371" s="17"/>
      <c r="AB371" s="72">
        <f t="shared" si="69"/>
        <v>0</v>
      </c>
      <c r="AC371" s="17"/>
      <c r="AD371" s="72">
        <f t="shared" si="62"/>
        <v>0</v>
      </c>
      <c r="AE371" s="17"/>
      <c r="AF371" s="72">
        <f t="shared" si="63"/>
        <v>0</v>
      </c>
      <c r="AG371" s="17"/>
      <c r="AH371" s="72">
        <f t="shared" si="64"/>
        <v>0</v>
      </c>
      <c r="AI371" s="57"/>
      <c r="AJ371" s="41"/>
      <c r="AK371" s="42"/>
      <c r="AN371" s="13"/>
      <c r="AO371"/>
      <c r="AP371"/>
      <c r="AQ371"/>
      <c r="AR371"/>
      <c r="AS371"/>
      <c r="AT371"/>
      <c r="AU371"/>
    </row>
    <row r="372" spans="1:47" ht="13.5" customHeight="1">
      <c r="A372" s="166">
        <v>372</v>
      </c>
      <c r="B372" s="169"/>
      <c r="C372" s="169"/>
      <c r="D372" s="169"/>
      <c r="E372" s="169"/>
      <c r="F372" s="175" t="s">
        <v>70</v>
      </c>
      <c r="G372" s="176" t="s">
        <v>194</v>
      </c>
      <c r="H372" s="169"/>
      <c r="I372" s="169"/>
      <c r="J372" s="168">
        <v>0</v>
      </c>
      <c r="K372" s="132">
        <v>0</v>
      </c>
      <c r="L372" s="72">
        <f t="shared" si="65"/>
        <v>0</v>
      </c>
      <c r="M372" s="21">
        <v>0</v>
      </c>
      <c r="N372" s="72">
        <f t="shared" si="66"/>
        <v>0</v>
      </c>
      <c r="O372" s="21">
        <v>0</v>
      </c>
      <c r="P372" s="72">
        <f t="shared" si="70"/>
        <v>0</v>
      </c>
      <c r="Q372" s="21">
        <v>0</v>
      </c>
      <c r="R372" s="72">
        <f t="shared" si="67"/>
        <v>0</v>
      </c>
      <c r="S372" s="21">
        <v>0</v>
      </c>
      <c r="T372" s="72">
        <f t="shared" si="68"/>
        <v>0</v>
      </c>
      <c r="U372" s="21">
        <v>0</v>
      </c>
      <c r="V372" s="72">
        <f t="shared" si="60"/>
        <v>0</v>
      </c>
      <c r="W372" s="21">
        <v>0</v>
      </c>
      <c r="X372" s="72">
        <f t="shared" si="71"/>
        <v>0</v>
      </c>
      <c r="Y372" s="21">
        <v>0</v>
      </c>
      <c r="Z372" s="72">
        <f t="shared" si="61"/>
        <v>0</v>
      </c>
      <c r="AA372" s="21">
        <v>0</v>
      </c>
      <c r="AB372" s="72">
        <f t="shared" si="69"/>
        <v>0</v>
      </c>
      <c r="AC372" s="21">
        <v>0</v>
      </c>
      <c r="AD372" s="72">
        <f t="shared" si="62"/>
        <v>0</v>
      </c>
      <c r="AE372" s="21">
        <v>0</v>
      </c>
      <c r="AF372" s="72">
        <f t="shared" si="63"/>
        <v>0</v>
      </c>
      <c r="AG372" s="21">
        <v>0</v>
      </c>
      <c r="AH372" s="72">
        <f t="shared" si="64"/>
        <v>0</v>
      </c>
      <c r="AI372" s="57"/>
      <c r="AJ372" s="41"/>
      <c r="AK372" s="42"/>
      <c r="AN372" s="13"/>
      <c r="AO372"/>
      <c r="AP372"/>
      <c r="AQ372"/>
      <c r="AR372"/>
      <c r="AS372"/>
      <c r="AT372"/>
      <c r="AU372"/>
    </row>
    <row r="373" spans="1:47" ht="13.5" customHeight="1">
      <c r="A373" s="166">
        <v>373</v>
      </c>
      <c r="B373" s="169"/>
      <c r="C373" s="169"/>
      <c r="D373" s="169"/>
      <c r="E373" s="169"/>
      <c r="F373" s="175"/>
      <c r="G373" s="171" t="s">
        <v>60</v>
      </c>
      <c r="H373" s="22" t="s">
        <v>188</v>
      </c>
      <c r="I373" s="169"/>
      <c r="J373" s="168">
        <v>0</v>
      </c>
      <c r="K373" s="133"/>
      <c r="L373" s="72">
        <f t="shared" si="65"/>
        <v>0</v>
      </c>
      <c r="M373" s="23"/>
      <c r="N373" s="72">
        <f t="shared" si="66"/>
        <v>0</v>
      </c>
      <c r="O373" s="23"/>
      <c r="P373" s="72">
        <f t="shared" si="70"/>
        <v>0</v>
      </c>
      <c r="Q373" s="23"/>
      <c r="R373" s="72">
        <f t="shared" si="67"/>
        <v>0</v>
      </c>
      <c r="S373" s="23"/>
      <c r="T373" s="72">
        <f t="shared" si="68"/>
        <v>0</v>
      </c>
      <c r="U373" s="23"/>
      <c r="V373" s="72">
        <f t="shared" si="60"/>
        <v>0</v>
      </c>
      <c r="W373" s="23"/>
      <c r="X373" s="72">
        <f t="shared" si="71"/>
        <v>0</v>
      </c>
      <c r="Y373" s="23"/>
      <c r="Z373" s="72">
        <f t="shared" si="61"/>
        <v>0</v>
      </c>
      <c r="AA373" s="23"/>
      <c r="AB373" s="72">
        <f t="shared" si="69"/>
        <v>0</v>
      </c>
      <c r="AC373" s="23"/>
      <c r="AD373" s="72">
        <f t="shared" si="62"/>
        <v>0</v>
      </c>
      <c r="AE373" s="23"/>
      <c r="AF373" s="72">
        <f t="shared" si="63"/>
        <v>0</v>
      </c>
      <c r="AG373" s="23"/>
      <c r="AH373" s="72">
        <f t="shared" si="64"/>
        <v>0</v>
      </c>
      <c r="AI373" s="57"/>
      <c r="AJ373" s="41"/>
      <c r="AK373" s="42"/>
      <c r="AN373" s="13"/>
      <c r="AO373"/>
      <c r="AP373"/>
      <c r="AQ373"/>
      <c r="AR373"/>
      <c r="AS373"/>
      <c r="AT373"/>
      <c r="AU373"/>
    </row>
    <row r="374" spans="1:47" s="13" customFormat="1" ht="13.5" customHeight="1">
      <c r="A374" s="166">
        <v>374</v>
      </c>
      <c r="B374" s="169"/>
      <c r="C374" s="169"/>
      <c r="D374" s="169"/>
      <c r="E374" s="169"/>
      <c r="F374" s="175"/>
      <c r="G374" s="171" t="s">
        <v>73</v>
      </c>
      <c r="H374" s="22" t="s">
        <v>189</v>
      </c>
      <c r="I374" s="169"/>
      <c r="J374" s="168">
        <v>0</v>
      </c>
      <c r="K374" s="133"/>
      <c r="L374" s="72">
        <f t="shared" si="65"/>
        <v>0</v>
      </c>
      <c r="M374" s="23"/>
      <c r="N374" s="72">
        <f t="shared" si="66"/>
        <v>0</v>
      </c>
      <c r="O374" s="23"/>
      <c r="P374" s="72">
        <f t="shared" si="70"/>
        <v>0</v>
      </c>
      <c r="Q374" s="23"/>
      <c r="R374" s="72">
        <f t="shared" si="67"/>
        <v>0</v>
      </c>
      <c r="S374" s="23"/>
      <c r="T374" s="72">
        <f t="shared" si="68"/>
        <v>0</v>
      </c>
      <c r="U374" s="23"/>
      <c r="V374" s="72">
        <f t="shared" si="60"/>
        <v>0</v>
      </c>
      <c r="W374" s="23"/>
      <c r="X374" s="72">
        <f t="shared" si="71"/>
        <v>0</v>
      </c>
      <c r="Y374" s="23"/>
      <c r="Z374" s="72">
        <f t="shared" si="61"/>
        <v>0</v>
      </c>
      <c r="AA374" s="23"/>
      <c r="AB374" s="72">
        <f t="shared" si="69"/>
        <v>0</v>
      </c>
      <c r="AC374" s="23"/>
      <c r="AD374" s="72">
        <f t="shared" si="62"/>
        <v>0</v>
      </c>
      <c r="AE374" s="23"/>
      <c r="AF374" s="72">
        <f t="shared" si="63"/>
        <v>0</v>
      </c>
      <c r="AG374" s="23"/>
      <c r="AH374" s="72">
        <f t="shared" si="64"/>
        <v>0</v>
      </c>
      <c r="AI374" s="57"/>
      <c r="AJ374" s="41"/>
      <c r="AK374" s="42"/>
      <c r="AL374" s="16"/>
      <c r="AM374" s="16"/>
      <c r="AO374"/>
      <c r="AP374"/>
      <c r="AQ374"/>
      <c r="AR374"/>
      <c r="AS374"/>
      <c r="AT374"/>
      <c r="AU374"/>
    </row>
    <row r="375" spans="1:47" ht="13.5" customHeight="1">
      <c r="A375" s="166">
        <v>375</v>
      </c>
      <c r="B375" s="169"/>
      <c r="C375" s="169"/>
      <c r="D375" s="169"/>
      <c r="E375" s="169"/>
      <c r="F375" s="175"/>
      <c r="G375" s="171" t="s">
        <v>62</v>
      </c>
      <c r="H375" s="22" t="s">
        <v>190</v>
      </c>
      <c r="I375" s="169"/>
      <c r="J375" s="168">
        <v>0</v>
      </c>
      <c r="K375" s="133"/>
      <c r="L375" s="72">
        <f t="shared" si="65"/>
        <v>0</v>
      </c>
      <c r="M375" s="23"/>
      <c r="N375" s="72">
        <f t="shared" si="66"/>
        <v>0</v>
      </c>
      <c r="O375" s="23"/>
      <c r="P375" s="72">
        <f t="shared" si="70"/>
        <v>0</v>
      </c>
      <c r="Q375" s="23"/>
      <c r="R375" s="72">
        <f t="shared" si="67"/>
        <v>0</v>
      </c>
      <c r="S375" s="23"/>
      <c r="T375" s="72">
        <f t="shared" si="68"/>
        <v>0</v>
      </c>
      <c r="U375" s="23"/>
      <c r="V375" s="72">
        <f t="shared" si="60"/>
        <v>0</v>
      </c>
      <c r="W375" s="23"/>
      <c r="X375" s="72">
        <f t="shared" si="71"/>
        <v>0</v>
      </c>
      <c r="Y375" s="23"/>
      <c r="Z375" s="72">
        <f t="shared" si="61"/>
        <v>0</v>
      </c>
      <c r="AA375" s="23"/>
      <c r="AB375" s="72">
        <f t="shared" si="69"/>
        <v>0</v>
      </c>
      <c r="AC375" s="23"/>
      <c r="AD375" s="72">
        <f t="shared" si="62"/>
        <v>0</v>
      </c>
      <c r="AE375" s="23"/>
      <c r="AF375" s="72">
        <f t="shared" si="63"/>
        <v>0</v>
      </c>
      <c r="AG375" s="23"/>
      <c r="AH375" s="72">
        <f t="shared" si="64"/>
        <v>0</v>
      </c>
      <c r="AI375" s="57"/>
      <c r="AJ375" s="41"/>
      <c r="AK375" s="42"/>
      <c r="AN375" s="13"/>
      <c r="AO375"/>
      <c r="AP375"/>
      <c r="AQ375"/>
      <c r="AR375"/>
      <c r="AS375"/>
      <c r="AT375"/>
      <c r="AU375"/>
    </row>
    <row r="376" spans="1:47" ht="13.5" customHeight="1">
      <c r="A376" s="166">
        <v>376</v>
      </c>
      <c r="B376" s="169"/>
      <c r="C376" s="169"/>
      <c r="D376" s="169"/>
      <c r="E376" s="169"/>
      <c r="F376" s="175"/>
      <c r="G376" s="171" t="s">
        <v>64</v>
      </c>
      <c r="H376" s="22" t="s">
        <v>191</v>
      </c>
      <c r="I376" s="169"/>
      <c r="J376" s="168">
        <v>0</v>
      </c>
      <c r="K376" s="133"/>
      <c r="L376" s="72">
        <f t="shared" si="65"/>
        <v>0</v>
      </c>
      <c r="M376" s="23"/>
      <c r="N376" s="72">
        <f t="shared" si="66"/>
        <v>0</v>
      </c>
      <c r="O376" s="23"/>
      <c r="P376" s="72">
        <f t="shared" si="70"/>
        <v>0</v>
      </c>
      <c r="Q376" s="23"/>
      <c r="R376" s="72">
        <f t="shared" si="67"/>
        <v>0</v>
      </c>
      <c r="S376" s="23"/>
      <c r="T376" s="72">
        <f t="shared" si="68"/>
        <v>0</v>
      </c>
      <c r="U376" s="23"/>
      <c r="V376" s="72">
        <f t="shared" si="60"/>
        <v>0</v>
      </c>
      <c r="W376" s="23"/>
      <c r="X376" s="72">
        <f t="shared" si="71"/>
        <v>0</v>
      </c>
      <c r="Y376" s="23"/>
      <c r="Z376" s="72">
        <f t="shared" si="61"/>
        <v>0</v>
      </c>
      <c r="AA376" s="23"/>
      <c r="AB376" s="72">
        <f t="shared" si="69"/>
        <v>0</v>
      </c>
      <c r="AC376" s="23"/>
      <c r="AD376" s="72">
        <f t="shared" si="62"/>
        <v>0</v>
      </c>
      <c r="AE376" s="23"/>
      <c r="AF376" s="72">
        <f t="shared" si="63"/>
        <v>0</v>
      </c>
      <c r="AG376" s="23"/>
      <c r="AH376" s="72">
        <f t="shared" si="64"/>
        <v>0</v>
      </c>
      <c r="AI376" s="57"/>
      <c r="AJ376" s="41"/>
      <c r="AK376" s="42"/>
      <c r="AN376" s="13"/>
      <c r="AO376"/>
      <c r="AP376"/>
      <c r="AQ376"/>
      <c r="AR376"/>
      <c r="AS376"/>
      <c r="AT376"/>
      <c r="AU376"/>
    </row>
    <row r="377" spans="1:47" ht="13.5" customHeight="1">
      <c r="A377" s="166">
        <v>377</v>
      </c>
      <c r="B377" s="169"/>
      <c r="C377" s="169"/>
      <c r="D377" s="169"/>
      <c r="E377" s="169"/>
      <c r="F377" s="175"/>
      <c r="G377" s="171" t="s">
        <v>66</v>
      </c>
      <c r="H377" s="22" t="s">
        <v>192</v>
      </c>
      <c r="I377" s="171"/>
      <c r="J377" s="168">
        <v>0</v>
      </c>
      <c r="K377" s="130"/>
      <c r="L377" s="72">
        <f t="shared" si="65"/>
        <v>0</v>
      </c>
      <c r="M377" s="17"/>
      <c r="N377" s="72">
        <f t="shared" si="66"/>
        <v>0</v>
      </c>
      <c r="O377" s="17"/>
      <c r="P377" s="72">
        <f t="shared" si="70"/>
        <v>0</v>
      </c>
      <c r="Q377" s="17"/>
      <c r="R377" s="72">
        <f t="shared" si="67"/>
        <v>0</v>
      </c>
      <c r="S377" s="17"/>
      <c r="T377" s="72">
        <f t="shared" si="68"/>
        <v>0</v>
      </c>
      <c r="U377" s="17"/>
      <c r="V377" s="72">
        <f t="shared" si="60"/>
        <v>0</v>
      </c>
      <c r="W377" s="17"/>
      <c r="X377" s="72">
        <f t="shared" si="71"/>
        <v>0</v>
      </c>
      <c r="Y377" s="17"/>
      <c r="Z377" s="72">
        <f t="shared" si="61"/>
        <v>0</v>
      </c>
      <c r="AA377" s="17"/>
      <c r="AB377" s="72">
        <f t="shared" si="69"/>
        <v>0</v>
      </c>
      <c r="AC377" s="17"/>
      <c r="AD377" s="72">
        <f t="shared" si="62"/>
        <v>0</v>
      </c>
      <c r="AE377" s="17"/>
      <c r="AF377" s="72">
        <f t="shared" si="63"/>
        <v>0</v>
      </c>
      <c r="AG377" s="17"/>
      <c r="AH377" s="72">
        <f t="shared" si="64"/>
        <v>0</v>
      </c>
      <c r="AI377" s="57"/>
      <c r="AJ377" s="41"/>
      <c r="AK377" s="42"/>
      <c r="AN377" s="13"/>
      <c r="AO377"/>
      <c r="AP377"/>
      <c r="AQ377"/>
      <c r="AR377"/>
      <c r="AS377"/>
      <c r="AT377"/>
      <c r="AU377"/>
    </row>
    <row r="378" spans="1:47" ht="18" customHeight="1">
      <c r="A378" s="166">
        <v>378</v>
      </c>
      <c r="B378" s="169"/>
      <c r="C378" s="169"/>
      <c r="D378" s="169"/>
      <c r="E378" s="169"/>
      <c r="F378" s="172"/>
      <c r="G378" s="171" t="s">
        <v>68</v>
      </c>
      <c r="H378" s="22" t="s">
        <v>193</v>
      </c>
      <c r="I378" s="171"/>
      <c r="J378" s="168">
        <v>0</v>
      </c>
      <c r="K378" s="130"/>
      <c r="L378" s="72">
        <f t="shared" si="65"/>
        <v>0</v>
      </c>
      <c r="M378" s="17"/>
      <c r="N378" s="72">
        <f t="shared" si="66"/>
        <v>0</v>
      </c>
      <c r="O378" s="17"/>
      <c r="P378" s="72">
        <f t="shared" si="70"/>
        <v>0</v>
      </c>
      <c r="Q378" s="17"/>
      <c r="R378" s="72">
        <f t="shared" si="67"/>
        <v>0</v>
      </c>
      <c r="S378" s="17"/>
      <c r="T378" s="72">
        <f t="shared" si="68"/>
        <v>0</v>
      </c>
      <c r="U378" s="17"/>
      <c r="V378" s="72">
        <f t="shared" si="60"/>
        <v>0</v>
      </c>
      <c r="W378" s="17"/>
      <c r="X378" s="72">
        <f t="shared" si="71"/>
        <v>0</v>
      </c>
      <c r="Y378" s="17"/>
      <c r="Z378" s="72">
        <f t="shared" si="61"/>
        <v>0</v>
      </c>
      <c r="AA378" s="17"/>
      <c r="AB378" s="72">
        <f t="shared" si="69"/>
        <v>0</v>
      </c>
      <c r="AC378" s="17"/>
      <c r="AD378" s="72">
        <f t="shared" si="62"/>
        <v>0</v>
      </c>
      <c r="AE378" s="17"/>
      <c r="AF378" s="72">
        <f t="shared" si="63"/>
        <v>0</v>
      </c>
      <c r="AG378" s="17"/>
      <c r="AH378" s="72">
        <f t="shared" si="64"/>
        <v>0</v>
      </c>
      <c r="AI378" s="57"/>
      <c r="AJ378" s="41"/>
      <c r="AK378" s="42"/>
      <c r="AN378" s="13"/>
      <c r="AO378"/>
      <c r="AP378"/>
      <c r="AQ378"/>
      <c r="AR378"/>
      <c r="AS378"/>
      <c r="AT378"/>
      <c r="AU378"/>
    </row>
    <row r="379" spans="1:47" s="13" customFormat="1" ht="13.5" customHeight="1">
      <c r="A379" s="166">
        <v>379</v>
      </c>
      <c r="B379" s="169"/>
      <c r="C379" s="169"/>
      <c r="D379" s="169"/>
      <c r="E379" s="169"/>
      <c r="F379" s="175" t="s">
        <v>92</v>
      </c>
      <c r="G379" s="176" t="s">
        <v>195</v>
      </c>
      <c r="H379" s="169"/>
      <c r="I379" s="169"/>
      <c r="J379" s="168">
        <v>0</v>
      </c>
      <c r="K379" s="132">
        <v>0</v>
      </c>
      <c r="L379" s="72">
        <f t="shared" si="65"/>
        <v>0</v>
      </c>
      <c r="M379" s="21">
        <v>0</v>
      </c>
      <c r="N379" s="72">
        <f t="shared" si="66"/>
        <v>0</v>
      </c>
      <c r="O379" s="21">
        <v>0</v>
      </c>
      <c r="P379" s="72">
        <f t="shared" si="70"/>
        <v>0</v>
      </c>
      <c r="Q379" s="21">
        <v>0</v>
      </c>
      <c r="R379" s="72">
        <f t="shared" si="67"/>
        <v>0</v>
      </c>
      <c r="S379" s="21">
        <v>0</v>
      </c>
      <c r="T379" s="72">
        <f t="shared" si="68"/>
        <v>0</v>
      </c>
      <c r="U379" s="21">
        <v>0</v>
      </c>
      <c r="V379" s="72">
        <f t="shared" si="60"/>
        <v>0</v>
      </c>
      <c r="W379" s="21">
        <v>0</v>
      </c>
      <c r="X379" s="72">
        <f t="shared" si="71"/>
        <v>0</v>
      </c>
      <c r="Y379" s="21">
        <v>0</v>
      </c>
      <c r="Z379" s="72">
        <f t="shared" si="61"/>
        <v>0</v>
      </c>
      <c r="AA379" s="21">
        <v>0</v>
      </c>
      <c r="AB379" s="72">
        <f t="shared" si="69"/>
        <v>0</v>
      </c>
      <c r="AC379" s="21">
        <v>0</v>
      </c>
      <c r="AD379" s="72">
        <f t="shared" si="62"/>
        <v>0</v>
      </c>
      <c r="AE379" s="21">
        <v>0</v>
      </c>
      <c r="AF379" s="72">
        <f t="shared" si="63"/>
        <v>0</v>
      </c>
      <c r="AG379" s="21">
        <v>0</v>
      </c>
      <c r="AH379" s="72">
        <f t="shared" si="64"/>
        <v>0</v>
      </c>
      <c r="AI379" s="57"/>
      <c r="AJ379" s="41"/>
      <c r="AK379" s="42"/>
      <c r="AL379" s="16"/>
      <c r="AM379" s="16"/>
      <c r="AO379"/>
      <c r="AP379"/>
      <c r="AQ379"/>
      <c r="AR379"/>
      <c r="AS379"/>
      <c r="AT379"/>
      <c r="AU379"/>
    </row>
    <row r="380" spans="1:47" s="13" customFormat="1" ht="13.5" customHeight="1">
      <c r="A380" s="166">
        <v>380</v>
      </c>
      <c r="B380" s="169"/>
      <c r="C380" s="169"/>
      <c r="D380" s="169"/>
      <c r="E380" s="169"/>
      <c r="F380" s="175"/>
      <c r="G380" s="171" t="s">
        <v>60</v>
      </c>
      <c r="H380" s="22" t="s">
        <v>188</v>
      </c>
      <c r="I380" s="169"/>
      <c r="J380" s="168">
        <v>0</v>
      </c>
      <c r="K380" s="133"/>
      <c r="L380" s="72">
        <f t="shared" si="65"/>
        <v>0</v>
      </c>
      <c r="M380" s="23"/>
      <c r="N380" s="72">
        <f t="shared" si="66"/>
        <v>0</v>
      </c>
      <c r="O380" s="23"/>
      <c r="P380" s="72">
        <f t="shared" si="70"/>
        <v>0</v>
      </c>
      <c r="Q380" s="23"/>
      <c r="R380" s="72">
        <f t="shared" si="67"/>
        <v>0</v>
      </c>
      <c r="S380" s="23"/>
      <c r="T380" s="72">
        <f t="shared" si="68"/>
        <v>0</v>
      </c>
      <c r="U380" s="23"/>
      <c r="V380" s="72">
        <f t="shared" si="60"/>
        <v>0</v>
      </c>
      <c r="W380" s="23"/>
      <c r="X380" s="72">
        <f t="shared" si="71"/>
        <v>0</v>
      </c>
      <c r="Y380" s="23"/>
      <c r="Z380" s="72">
        <f t="shared" si="61"/>
        <v>0</v>
      </c>
      <c r="AA380" s="23"/>
      <c r="AB380" s="72">
        <f t="shared" si="69"/>
        <v>0</v>
      </c>
      <c r="AC380" s="23"/>
      <c r="AD380" s="72">
        <f t="shared" si="62"/>
        <v>0</v>
      </c>
      <c r="AE380" s="23"/>
      <c r="AF380" s="72">
        <f t="shared" si="63"/>
        <v>0</v>
      </c>
      <c r="AG380" s="23"/>
      <c r="AH380" s="72">
        <f t="shared" si="64"/>
        <v>0</v>
      </c>
      <c r="AI380" s="57"/>
      <c r="AJ380" s="41"/>
      <c r="AK380" s="42"/>
      <c r="AL380" s="16"/>
      <c r="AM380" s="16"/>
      <c r="AO380"/>
      <c r="AP380"/>
      <c r="AQ380"/>
      <c r="AR380"/>
      <c r="AS380"/>
      <c r="AT380"/>
      <c r="AU380"/>
    </row>
    <row r="381" spans="1:47" s="13" customFormat="1" ht="13.5" customHeight="1">
      <c r="A381" s="166">
        <v>381</v>
      </c>
      <c r="B381" s="169"/>
      <c r="C381" s="169"/>
      <c r="D381" s="169"/>
      <c r="E381" s="169"/>
      <c r="F381" s="175"/>
      <c r="G381" s="171" t="s">
        <v>73</v>
      </c>
      <c r="H381" s="22" t="s">
        <v>189</v>
      </c>
      <c r="I381" s="169"/>
      <c r="J381" s="168">
        <v>0</v>
      </c>
      <c r="K381" s="133"/>
      <c r="L381" s="72">
        <f t="shared" si="65"/>
        <v>0</v>
      </c>
      <c r="M381" s="23"/>
      <c r="N381" s="72">
        <f t="shared" si="66"/>
        <v>0</v>
      </c>
      <c r="O381" s="23"/>
      <c r="P381" s="72">
        <f t="shared" si="70"/>
        <v>0</v>
      </c>
      <c r="Q381" s="23"/>
      <c r="R381" s="72">
        <f t="shared" si="67"/>
        <v>0</v>
      </c>
      <c r="S381" s="23"/>
      <c r="T381" s="72">
        <f t="shared" si="68"/>
        <v>0</v>
      </c>
      <c r="U381" s="23"/>
      <c r="V381" s="72">
        <f t="shared" si="60"/>
        <v>0</v>
      </c>
      <c r="W381" s="23"/>
      <c r="X381" s="72">
        <f t="shared" si="71"/>
        <v>0</v>
      </c>
      <c r="Y381" s="23"/>
      <c r="Z381" s="72">
        <f t="shared" si="61"/>
        <v>0</v>
      </c>
      <c r="AA381" s="23"/>
      <c r="AB381" s="72">
        <f t="shared" si="69"/>
        <v>0</v>
      </c>
      <c r="AC381" s="23"/>
      <c r="AD381" s="72">
        <f t="shared" si="62"/>
        <v>0</v>
      </c>
      <c r="AE381" s="23"/>
      <c r="AF381" s="72">
        <f t="shared" si="63"/>
        <v>0</v>
      </c>
      <c r="AG381" s="23"/>
      <c r="AH381" s="72">
        <f t="shared" si="64"/>
        <v>0</v>
      </c>
      <c r="AI381" s="57"/>
      <c r="AJ381" s="41"/>
      <c r="AK381" s="42"/>
      <c r="AL381" s="16"/>
      <c r="AM381" s="16"/>
      <c r="AO381"/>
      <c r="AP381"/>
      <c r="AQ381"/>
      <c r="AR381"/>
      <c r="AS381"/>
      <c r="AT381"/>
      <c r="AU381"/>
    </row>
    <row r="382" spans="1:47" ht="13.5" customHeight="1">
      <c r="A382" s="166">
        <v>382</v>
      </c>
      <c r="B382" s="169"/>
      <c r="C382" s="169"/>
      <c r="D382" s="169"/>
      <c r="E382" s="169"/>
      <c r="F382" s="175"/>
      <c r="G382" s="171" t="s">
        <v>62</v>
      </c>
      <c r="H382" s="22" t="s">
        <v>190</v>
      </c>
      <c r="I382" s="169"/>
      <c r="J382" s="168">
        <v>0</v>
      </c>
      <c r="K382" s="133"/>
      <c r="L382" s="72">
        <f t="shared" si="65"/>
        <v>0</v>
      </c>
      <c r="M382" s="23"/>
      <c r="N382" s="72">
        <f t="shared" si="66"/>
        <v>0</v>
      </c>
      <c r="O382" s="23"/>
      <c r="P382" s="72">
        <f t="shared" si="70"/>
        <v>0</v>
      </c>
      <c r="Q382" s="23"/>
      <c r="R382" s="72">
        <f t="shared" si="67"/>
        <v>0</v>
      </c>
      <c r="S382" s="23"/>
      <c r="T382" s="72">
        <f t="shared" si="68"/>
        <v>0</v>
      </c>
      <c r="U382" s="23"/>
      <c r="V382" s="72">
        <f t="shared" si="60"/>
        <v>0</v>
      </c>
      <c r="W382" s="23"/>
      <c r="X382" s="72">
        <f t="shared" si="71"/>
        <v>0</v>
      </c>
      <c r="Y382" s="23"/>
      <c r="Z382" s="72">
        <f t="shared" si="61"/>
        <v>0</v>
      </c>
      <c r="AA382" s="23"/>
      <c r="AB382" s="72">
        <f t="shared" si="69"/>
        <v>0</v>
      </c>
      <c r="AC382" s="23"/>
      <c r="AD382" s="72">
        <f t="shared" si="62"/>
        <v>0</v>
      </c>
      <c r="AE382" s="23"/>
      <c r="AF382" s="72">
        <f t="shared" si="63"/>
        <v>0</v>
      </c>
      <c r="AG382" s="23"/>
      <c r="AH382" s="72">
        <f t="shared" si="64"/>
        <v>0</v>
      </c>
      <c r="AI382" s="57"/>
      <c r="AJ382" s="41"/>
      <c r="AK382" s="42"/>
      <c r="AN382" s="13"/>
      <c r="AO382"/>
      <c r="AP382"/>
      <c r="AQ382"/>
      <c r="AR382"/>
      <c r="AS382"/>
      <c r="AT382"/>
      <c r="AU382"/>
    </row>
    <row r="383" spans="1:47" ht="13.5" customHeight="1">
      <c r="A383" s="166">
        <v>383</v>
      </c>
      <c r="B383" s="169"/>
      <c r="C383" s="169"/>
      <c r="D383" s="169"/>
      <c r="E383" s="169"/>
      <c r="F383" s="175"/>
      <c r="G383" s="171" t="s">
        <v>64</v>
      </c>
      <c r="H383" s="22" t="s">
        <v>191</v>
      </c>
      <c r="I383" s="169"/>
      <c r="J383" s="168">
        <v>0</v>
      </c>
      <c r="K383" s="133"/>
      <c r="L383" s="72">
        <f t="shared" si="65"/>
        <v>0</v>
      </c>
      <c r="M383" s="23"/>
      <c r="N383" s="72">
        <f t="shared" si="66"/>
        <v>0</v>
      </c>
      <c r="O383" s="23"/>
      <c r="P383" s="72">
        <f t="shared" si="70"/>
        <v>0</v>
      </c>
      <c r="Q383" s="23"/>
      <c r="R383" s="72">
        <f t="shared" si="67"/>
        <v>0</v>
      </c>
      <c r="S383" s="23"/>
      <c r="T383" s="72">
        <f t="shared" si="68"/>
        <v>0</v>
      </c>
      <c r="U383" s="23"/>
      <c r="V383" s="72">
        <f t="shared" si="60"/>
        <v>0</v>
      </c>
      <c r="W383" s="23"/>
      <c r="X383" s="72">
        <f t="shared" si="71"/>
        <v>0</v>
      </c>
      <c r="Y383" s="23"/>
      <c r="Z383" s="72">
        <f t="shared" si="61"/>
        <v>0</v>
      </c>
      <c r="AA383" s="23"/>
      <c r="AB383" s="72">
        <f t="shared" si="69"/>
        <v>0</v>
      </c>
      <c r="AC383" s="23"/>
      <c r="AD383" s="72">
        <f t="shared" si="62"/>
        <v>0</v>
      </c>
      <c r="AE383" s="23"/>
      <c r="AF383" s="72">
        <f t="shared" si="63"/>
        <v>0</v>
      </c>
      <c r="AG383" s="23"/>
      <c r="AH383" s="72">
        <f t="shared" si="64"/>
        <v>0</v>
      </c>
      <c r="AI383" s="57"/>
      <c r="AJ383" s="41"/>
      <c r="AK383" s="42"/>
      <c r="AN383" s="13"/>
      <c r="AO383"/>
      <c r="AP383"/>
      <c r="AQ383"/>
      <c r="AR383"/>
      <c r="AS383"/>
      <c r="AT383"/>
      <c r="AU383"/>
    </row>
    <row r="384" spans="1:47" ht="13.5" customHeight="1">
      <c r="A384" s="166">
        <v>384</v>
      </c>
      <c r="B384" s="169"/>
      <c r="C384" s="169"/>
      <c r="D384" s="169"/>
      <c r="E384" s="169"/>
      <c r="F384" s="172"/>
      <c r="G384" s="171" t="s">
        <v>66</v>
      </c>
      <c r="H384" s="22" t="s">
        <v>192</v>
      </c>
      <c r="I384" s="171"/>
      <c r="J384" s="168">
        <v>0</v>
      </c>
      <c r="K384" s="130"/>
      <c r="L384" s="72">
        <f t="shared" si="65"/>
        <v>0</v>
      </c>
      <c r="M384" s="17"/>
      <c r="N384" s="72">
        <f t="shared" si="66"/>
        <v>0</v>
      </c>
      <c r="O384" s="17"/>
      <c r="P384" s="72">
        <f t="shared" si="70"/>
        <v>0</v>
      </c>
      <c r="Q384" s="17"/>
      <c r="R384" s="72">
        <f t="shared" si="67"/>
        <v>0</v>
      </c>
      <c r="S384" s="17"/>
      <c r="T384" s="72">
        <f t="shared" si="68"/>
        <v>0</v>
      </c>
      <c r="U384" s="17"/>
      <c r="V384" s="72">
        <f t="shared" si="60"/>
        <v>0</v>
      </c>
      <c r="W384" s="17"/>
      <c r="X384" s="72">
        <f t="shared" si="71"/>
        <v>0</v>
      </c>
      <c r="Y384" s="17"/>
      <c r="Z384" s="72">
        <f t="shared" si="61"/>
        <v>0</v>
      </c>
      <c r="AA384" s="17"/>
      <c r="AB384" s="72">
        <f t="shared" si="69"/>
        <v>0</v>
      </c>
      <c r="AC384" s="17"/>
      <c r="AD384" s="72">
        <f t="shared" si="62"/>
        <v>0</v>
      </c>
      <c r="AE384" s="17"/>
      <c r="AF384" s="72">
        <f t="shared" si="63"/>
        <v>0</v>
      </c>
      <c r="AG384" s="17"/>
      <c r="AH384" s="72">
        <f t="shared" si="64"/>
        <v>0</v>
      </c>
      <c r="AI384" s="57"/>
      <c r="AJ384" s="41"/>
      <c r="AK384" s="42"/>
      <c r="AN384" s="13"/>
      <c r="AO384"/>
      <c r="AP384"/>
      <c r="AQ384"/>
      <c r="AR384"/>
      <c r="AS384"/>
      <c r="AT384"/>
      <c r="AU384"/>
    </row>
    <row r="385" spans="1:47" ht="13.5" customHeight="1">
      <c r="A385" s="166">
        <v>385</v>
      </c>
      <c r="B385" s="169"/>
      <c r="C385" s="169"/>
      <c r="D385" s="169"/>
      <c r="E385" s="169"/>
      <c r="F385" s="172"/>
      <c r="G385" s="171" t="s">
        <v>68</v>
      </c>
      <c r="H385" s="22" t="s">
        <v>193</v>
      </c>
      <c r="I385" s="171"/>
      <c r="J385" s="168">
        <v>0</v>
      </c>
      <c r="K385" s="130"/>
      <c r="L385" s="72">
        <f t="shared" si="65"/>
        <v>0</v>
      </c>
      <c r="M385" s="17"/>
      <c r="N385" s="72">
        <f t="shared" si="66"/>
        <v>0</v>
      </c>
      <c r="O385" s="17"/>
      <c r="P385" s="72">
        <f t="shared" si="70"/>
        <v>0</v>
      </c>
      <c r="Q385" s="17"/>
      <c r="R385" s="72">
        <f t="shared" si="67"/>
        <v>0</v>
      </c>
      <c r="S385" s="17"/>
      <c r="T385" s="72">
        <f t="shared" si="68"/>
        <v>0</v>
      </c>
      <c r="U385" s="17"/>
      <c r="V385" s="72">
        <f t="shared" si="60"/>
        <v>0</v>
      </c>
      <c r="W385" s="17"/>
      <c r="X385" s="72">
        <f t="shared" si="71"/>
        <v>0</v>
      </c>
      <c r="Y385" s="17"/>
      <c r="Z385" s="72">
        <f t="shared" si="61"/>
        <v>0</v>
      </c>
      <c r="AA385" s="17"/>
      <c r="AB385" s="72">
        <f t="shared" si="69"/>
        <v>0</v>
      </c>
      <c r="AC385" s="17"/>
      <c r="AD385" s="72">
        <f t="shared" si="62"/>
        <v>0</v>
      </c>
      <c r="AE385" s="17"/>
      <c r="AF385" s="72">
        <f t="shared" si="63"/>
        <v>0</v>
      </c>
      <c r="AG385" s="17"/>
      <c r="AH385" s="72">
        <f t="shared" si="64"/>
        <v>0</v>
      </c>
      <c r="AI385" s="57"/>
      <c r="AJ385" s="41"/>
      <c r="AK385" s="42"/>
      <c r="AN385" s="13"/>
      <c r="AO385"/>
      <c r="AP385"/>
      <c r="AQ385"/>
      <c r="AR385"/>
      <c r="AS385"/>
      <c r="AT385"/>
      <c r="AU385"/>
    </row>
    <row r="386" spans="1:47" ht="13.5" customHeight="1">
      <c r="A386" s="166">
        <v>386</v>
      </c>
      <c r="B386" s="169"/>
      <c r="C386" s="169"/>
      <c r="D386" s="169"/>
      <c r="E386" s="169"/>
      <c r="F386" s="175" t="s">
        <v>94</v>
      </c>
      <c r="G386" s="176" t="s">
        <v>196</v>
      </c>
      <c r="H386" s="169"/>
      <c r="I386" s="169"/>
      <c r="J386" s="168">
        <v>52850.8</v>
      </c>
      <c r="K386" s="132">
        <v>0</v>
      </c>
      <c r="L386" s="72">
        <f t="shared" si="65"/>
        <v>0</v>
      </c>
      <c r="M386" s="21">
        <v>35957.333885359665</v>
      </c>
      <c r="N386" s="72">
        <f t="shared" si="66"/>
        <v>0.0035108952874324637</v>
      </c>
      <c r="O386" s="21">
        <v>16893.466114640334</v>
      </c>
      <c r="P386" s="72">
        <f t="shared" si="70"/>
        <v>0.003510895287432463</v>
      </c>
      <c r="Q386" s="21">
        <v>0</v>
      </c>
      <c r="R386" s="72">
        <f t="shared" si="67"/>
        <v>0</v>
      </c>
      <c r="S386" s="21">
        <v>0</v>
      </c>
      <c r="T386" s="72">
        <f t="shared" si="68"/>
        <v>0</v>
      </c>
      <c r="U386" s="21">
        <v>0</v>
      </c>
      <c r="V386" s="72">
        <f t="shared" si="60"/>
        <v>0</v>
      </c>
      <c r="W386" s="21">
        <v>0</v>
      </c>
      <c r="X386" s="72">
        <f t="shared" si="71"/>
        <v>0</v>
      </c>
      <c r="Y386" s="21">
        <v>0</v>
      </c>
      <c r="Z386" s="72">
        <f t="shared" si="61"/>
        <v>0</v>
      </c>
      <c r="AA386" s="21">
        <v>0</v>
      </c>
      <c r="AB386" s="72">
        <f t="shared" si="69"/>
        <v>0</v>
      </c>
      <c r="AC386" s="21">
        <v>0</v>
      </c>
      <c r="AD386" s="72">
        <f t="shared" si="62"/>
        <v>0</v>
      </c>
      <c r="AE386" s="21">
        <v>0</v>
      </c>
      <c r="AF386" s="72">
        <f t="shared" si="63"/>
        <v>0</v>
      </c>
      <c r="AG386" s="21">
        <v>0</v>
      </c>
      <c r="AH386" s="72">
        <f t="shared" si="64"/>
        <v>0</v>
      </c>
      <c r="AI386" s="57"/>
      <c r="AJ386" s="41"/>
      <c r="AK386" s="42"/>
      <c r="AN386" s="13"/>
      <c r="AO386"/>
      <c r="AP386"/>
      <c r="AQ386"/>
      <c r="AR386"/>
      <c r="AS386"/>
      <c r="AT386"/>
      <c r="AU386"/>
    </row>
    <row r="387" spans="1:47" ht="13.5" customHeight="1">
      <c r="A387" s="166">
        <v>387</v>
      </c>
      <c r="B387" s="169"/>
      <c r="C387" s="169"/>
      <c r="D387" s="169"/>
      <c r="E387" s="169"/>
      <c r="F387" s="175"/>
      <c r="G387" s="171" t="s">
        <v>60</v>
      </c>
      <c r="H387" s="22" t="s">
        <v>299</v>
      </c>
      <c r="I387" s="169"/>
      <c r="J387" s="168">
        <v>0</v>
      </c>
      <c r="K387" s="133"/>
      <c r="L387" s="72">
        <f t="shared" si="65"/>
        <v>0</v>
      </c>
      <c r="M387" s="23"/>
      <c r="N387" s="72">
        <f t="shared" si="66"/>
        <v>0</v>
      </c>
      <c r="O387" s="23"/>
      <c r="P387" s="72">
        <f t="shared" si="70"/>
        <v>0</v>
      </c>
      <c r="Q387" s="23"/>
      <c r="R387" s="72">
        <f t="shared" si="67"/>
        <v>0</v>
      </c>
      <c r="S387" s="23"/>
      <c r="T387" s="72">
        <f t="shared" si="68"/>
        <v>0</v>
      </c>
      <c r="U387" s="23"/>
      <c r="V387" s="72">
        <f t="shared" si="60"/>
        <v>0</v>
      </c>
      <c r="W387" s="23"/>
      <c r="X387" s="72">
        <f t="shared" si="71"/>
        <v>0</v>
      </c>
      <c r="Y387" s="23"/>
      <c r="Z387" s="72">
        <f t="shared" si="61"/>
        <v>0</v>
      </c>
      <c r="AA387" s="23"/>
      <c r="AB387" s="72">
        <f t="shared" si="69"/>
        <v>0</v>
      </c>
      <c r="AC387" s="23"/>
      <c r="AD387" s="72">
        <f t="shared" si="62"/>
        <v>0</v>
      </c>
      <c r="AE387" s="23"/>
      <c r="AF387" s="72">
        <f t="shared" si="63"/>
        <v>0</v>
      </c>
      <c r="AG387" s="23"/>
      <c r="AH387" s="72">
        <f t="shared" si="64"/>
        <v>0</v>
      </c>
      <c r="AI387" s="57"/>
      <c r="AJ387" s="41"/>
      <c r="AK387" s="42"/>
      <c r="AN387" s="13"/>
      <c r="AO387"/>
      <c r="AP387"/>
      <c r="AQ387"/>
      <c r="AR387"/>
      <c r="AS387"/>
      <c r="AT387"/>
      <c r="AU387"/>
    </row>
    <row r="388" spans="1:47" s="13" customFormat="1" ht="13.5" customHeight="1">
      <c r="A388" s="166">
        <v>388</v>
      </c>
      <c r="B388" s="169"/>
      <c r="C388" s="169"/>
      <c r="D388" s="169"/>
      <c r="E388" s="169"/>
      <c r="F388" s="175"/>
      <c r="G388" s="171" t="s">
        <v>73</v>
      </c>
      <c r="H388" s="22" t="s">
        <v>300</v>
      </c>
      <c r="I388" s="169"/>
      <c r="J388" s="168">
        <v>52850.8</v>
      </c>
      <c r="K388" s="133"/>
      <c r="L388" s="72">
        <f t="shared" si="65"/>
        <v>0</v>
      </c>
      <c r="M388" s="23">
        <v>35957.333885359665</v>
      </c>
      <c r="N388" s="72">
        <f t="shared" si="66"/>
        <v>0.0035108952874324637</v>
      </c>
      <c r="O388" s="23">
        <v>16893.466114640334</v>
      </c>
      <c r="P388" s="72">
        <f t="shared" si="70"/>
        <v>0.003510895287432463</v>
      </c>
      <c r="Q388" s="23"/>
      <c r="R388" s="72">
        <f t="shared" si="67"/>
        <v>0</v>
      </c>
      <c r="S388" s="23"/>
      <c r="T388" s="72">
        <f t="shared" si="68"/>
        <v>0</v>
      </c>
      <c r="U388" s="23"/>
      <c r="V388" s="72">
        <f t="shared" si="60"/>
        <v>0</v>
      </c>
      <c r="W388" s="23"/>
      <c r="X388" s="72">
        <f t="shared" si="71"/>
        <v>0</v>
      </c>
      <c r="Y388" s="23"/>
      <c r="Z388" s="72">
        <f t="shared" si="61"/>
        <v>0</v>
      </c>
      <c r="AA388" s="23"/>
      <c r="AB388" s="72">
        <f t="shared" si="69"/>
        <v>0</v>
      </c>
      <c r="AC388" s="23"/>
      <c r="AD388" s="72">
        <f t="shared" si="62"/>
        <v>0</v>
      </c>
      <c r="AE388" s="23"/>
      <c r="AF388" s="72">
        <f t="shared" si="63"/>
        <v>0</v>
      </c>
      <c r="AG388" s="23"/>
      <c r="AH388" s="72">
        <f t="shared" si="64"/>
        <v>0</v>
      </c>
      <c r="AI388" s="57"/>
      <c r="AJ388" s="41"/>
      <c r="AK388" s="42"/>
      <c r="AL388" s="16"/>
      <c r="AM388" s="16"/>
      <c r="AO388"/>
      <c r="AP388"/>
      <c r="AQ388"/>
      <c r="AR388"/>
      <c r="AS388"/>
      <c r="AT388"/>
      <c r="AU388"/>
    </row>
    <row r="389" spans="1:47" ht="13.5" customHeight="1">
      <c r="A389" s="166">
        <v>389</v>
      </c>
      <c r="B389" s="169"/>
      <c r="C389" s="169"/>
      <c r="D389" s="169"/>
      <c r="E389" s="169"/>
      <c r="F389" s="175"/>
      <c r="G389" s="171" t="s">
        <v>62</v>
      </c>
      <c r="H389" s="22" t="s">
        <v>301</v>
      </c>
      <c r="I389" s="169"/>
      <c r="J389" s="168">
        <v>0</v>
      </c>
      <c r="K389" s="133"/>
      <c r="L389" s="72">
        <f t="shared" si="65"/>
        <v>0</v>
      </c>
      <c r="M389" s="23"/>
      <c r="N389" s="72">
        <f t="shared" si="66"/>
        <v>0</v>
      </c>
      <c r="O389" s="23"/>
      <c r="P389" s="72">
        <f t="shared" si="70"/>
        <v>0</v>
      </c>
      <c r="Q389" s="23"/>
      <c r="R389" s="72">
        <f t="shared" si="67"/>
        <v>0</v>
      </c>
      <c r="S389" s="23"/>
      <c r="T389" s="72">
        <f t="shared" si="68"/>
        <v>0</v>
      </c>
      <c r="U389" s="23"/>
      <c r="V389" s="72">
        <f t="shared" si="60"/>
        <v>0</v>
      </c>
      <c r="W389" s="23"/>
      <c r="X389" s="72">
        <f t="shared" si="71"/>
        <v>0</v>
      </c>
      <c r="Y389" s="23"/>
      <c r="Z389" s="72">
        <f t="shared" si="61"/>
        <v>0</v>
      </c>
      <c r="AA389" s="23"/>
      <c r="AB389" s="72">
        <f t="shared" si="69"/>
        <v>0</v>
      </c>
      <c r="AC389" s="23"/>
      <c r="AD389" s="72">
        <f t="shared" si="62"/>
        <v>0</v>
      </c>
      <c r="AE389" s="23"/>
      <c r="AF389" s="72">
        <f t="shared" si="63"/>
        <v>0</v>
      </c>
      <c r="AG389" s="23"/>
      <c r="AH389" s="72">
        <f t="shared" si="64"/>
        <v>0</v>
      </c>
      <c r="AI389" s="57"/>
      <c r="AJ389" s="41"/>
      <c r="AK389" s="42"/>
      <c r="AN389" s="13"/>
      <c r="AO389"/>
      <c r="AP389"/>
      <c r="AQ389"/>
      <c r="AR389"/>
      <c r="AS389"/>
      <c r="AT389"/>
      <c r="AU389"/>
    </row>
    <row r="390" spans="1:47" ht="13.5" customHeight="1">
      <c r="A390" s="166">
        <v>390</v>
      </c>
      <c r="B390" s="169"/>
      <c r="C390" s="169"/>
      <c r="D390" s="169"/>
      <c r="E390" s="169"/>
      <c r="F390" s="175"/>
      <c r="G390" s="171" t="s">
        <v>64</v>
      </c>
      <c r="H390" s="22" t="s">
        <v>302</v>
      </c>
      <c r="I390" s="169"/>
      <c r="J390" s="168">
        <v>0</v>
      </c>
      <c r="K390" s="133"/>
      <c r="L390" s="72">
        <f t="shared" si="65"/>
        <v>0</v>
      </c>
      <c r="M390" s="23"/>
      <c r="N390" s="72">
        <f t="shared" si="66"/>
        <v>0</v>
      </c>
      <c r="O390" s="23"/>
      <c r="P390" s="72">
        <f t="shared" si="70"/>
        <v>0</v>
      </c>
      <c r="Q390" s="23"/>
      <c r="R390" s="72">
        <f t="shared" si="67"/>
        <v>0</v>
      </c>
      <c r="S390" s="23"/>
      <c r="T390" s="72">
        <f t="shared" si="68"/>
        <v>0</v>
      </c>
      <c r="U390" s="23"/>
      <c r="V390" s="72">
        <f t="shared" si="60"/>
        <v>0</v>
      </c>
      <c r="W390" s="23"/>
      <c r="X390" s="72">
        <f t="shared" si="71"/>
        <v>0</v>
      </c>
      <c r="Y390" s="23"/>
      <c r="Z390" s="72">
        <f t="shared" si="61"/>
        <v>0</v>
      </c>
      <c r="AA390" s="23"/>
      <c r="AB390" s="72">
        <f t="shared" si="69"/>
        <v>0</v>
      </c>
      <c r="AC390" s="23"/>
      <c r="AD390" s="72">
        <f t="shared" si="62"/>
        <v>0</v>
      </c>
      <c r="AE390" s="23"/>
      <c r="AF390" s="72">
        <f t="shared" si="63"/>
        <v>0</v>
      </c>
      <c r="AG390" s="23"/>
      <c r="AH390" s="72">
        <f t="shared" si="64"/>
        <v>0</v>
      </c>
      <c r="AI390" s="57"/>
      <c r="AJ390" s="41"/>
      <c r="AK390" s="42"/>
      <c r="AN390" s="13"/>
      <c r="AO390"/>
      <c r="AP390"/>
      <c r="AQ390"/>
      <c r="AR390"/>
      <c r="AS390"/>
      <c r="AT390"/>
      <c r="AU390"/>
    </row>
    <row r="391" spans="1:47" ht="13.5" customHeight="1">
      <c r="A391" s="166">
        <v>391</v>
      </c>
      <c r="B391" s="172"/>
      <c r="C391" s="172"/>
      <c r="D391" s="172"/>
      <c r="E391" s="172"/>
      <c r="F391" s="172"/>
      <c r="G391" s="172"/>
      <c r="H391" s="172"/>
      <c r="I391" s="173"/>
      <c r="J391" s="174"/>
      <c r="K391" s="131"/>
      <c r="L391" s="72">
        <f t="shared" si="65"/>
        <v>0</v>
      </c>
      <c r="M391" s="19"/>
      <c r="N391" s="72">
        <f t="shared" si="66"/>
        <v>0</v>
      </c>
      <c r="O391" s="19"/>
      <c r="P391" s="72">
        <f t="shared" si="70"/>
        <v>0</v>
      </c>
      <c r="Q391" s="19"/>
      <c r="R391" s="72">
        <f t="shared" si="67"/>
        <v>0</v>
      </c>
      <c r="S391" s="19"/>
      <c r="T391" s="72">
        <f t="shared" si="68"/>
        <v>0</v>
      </c>
      <c r="U391" s="19"/>
      <c r="V391" s="72">
        <f t="shared" si="60"/>
        <v>0</v>
      </c>
      <c r="W391" s="19"/>
      <c r="X391" s="72">
        <f t="shared" si="71"/>
        <v>0</v>
      </c>
      <c r="Y391" s="19"/>
      <c r="Z391" s="72">
        <f t="shared" si="61"/>
        <v>0</v>
      </c>
      <c r="AA391" s="19"/>
      <c r="AB391" s="72">
        <f t="shared" si="69"/>
        <v>0</v>
      </c>
      <c r="AC391" s="19"/>
      <c r="AD391" s="72">
        <f t="shared" si="62"/>
        <v>0</v>
      </c>
      <c r="AE391" s="19"/>
      <c r="AF391" s="72">
        <f t="shared" si="63"/>
        <v>0</v>
      </c>
      <c r="AG391" s="19"/>
      <c r="AH391" s="72">
        <f t="shared" si="64"/>
        <v>0</v>
      </c>
      <c r="AI391" s="57"/>
      <c r="AJ391" s="41"/>
      <c r="AK391" s="42"/>
      <c r="AN391" s="13">
        <v>0</v>
      </c>
      <c r="AO391"/>
      <c r="AP391"/>
      <c r="AQ391"/>
      <c r="AR391"/>
      <c r="AS391"/>
      <c r="AT391"/>
      <c r="AU391"/>
    </row>
    <row r="392" spans="1:47" ht="13.5" customHeight="1">
      <c r="A392" s="166">
        <v>392</v>
      </c>
      <c r="B392" s="82"/>
      <c r="C392" s="82" t="s">
        <v>197</v>
      </c>
      <c r="D392" s="85" t="s">
        <v>198</v>
      </c>
      <c r="E392" s="82"/>
      <c r="F392" s="83"/>
      <c r="G392" s="82"/>
      <c r="H392" s="82"/>
      <c r="I392" s="82"/>
      <c r="J392" s="168">
        <v>1666952.2199999995</v>
      </c>
      <c r="K392" s="129">
        <v>43527.899999999994</v>
      </c>
      <c r="L392" s="72">
        <f t="shared" si="65"/>
        <v>0.09397585694927992</v>
      </c>
      <c r="M392" s="15">
        <v>1049577.1712585571</v>
      </c>
      <c r="N392" s="72">
        <f t="shared" si="66"/>
        <v>0.10248133401983747</v>
      </c>
      <c r="O392" s="15">
        <v>493112.09874144255</v>
      </c>
      <c r="P392" s="72">
        <f t="shared" si="70"/>
        <v>0.10248133401983747</v>
      </c>
      <c r="Q392" s="15">
        <v>0</v>
      </c>
      <c r="R392" s="72">
        <f t="shared" si="67"/>
        <v>0</v>
      </c>
      <c r="S392" s="15">
        <v>0</v>
      </c>
      <c r="T392" s="72">
        <f t="shared" si="68"/>
        <v>0</v>
      </c>
      <c r="U392" s="15">
        <v>17989.49</v>
      </c>
      <c r="V392" s="72">
        <f t="shared" si="60"/>
        <v>0.03995603068425854</v>
      </c>
      <c r="W392" s="15">
        <v>62745.56</v>
      </c>
      <c r="X392" s="72">
        <f t="shared" si="71"/>
        <v>0.05949850128552883</v>
      </c>
      <c r="Y392" s="15">
        <v>0</v>
      </c>
      <c r="Z392" s="72">
        <f t="shared" si="61"/>
        <v>0</v>
      </c>
      <c r="AA392" s="15">
        <v>0</v>
      </c>
      <c r="AB392" s="72">
        <f t="shared" si="69"/>
        <v>0</v>
      </c>
      <c r="AC392" s="15">
        <v>0</v>
      </c>
      <c r="AD392" s="72">
        <f t="shared" si="62"/>
        <v>0</v>
      </c>
      <c r="AE392" s="15">
        <v>0</v>
      </c>
      <c r="AF392" s="72">
        <f t="shared" si="63"/>
        <v>0</v>
      </c>
      <c r="AG392" s="15">
        <v>0</v>
      </c>
      <c r="AH392" s="72">
        <f t="shared" si="64"/>
        <v>0</v>
      </c>
      <c r="AI392" s="57"/>
      <c r="AJ392" s="41"/>
      <c r="AK392" s="42"/>
      <c r="AN392" s="13"/>
      <c r="AO392"/>
      <c r="AP392"/>
      <c r="AQ392"/>
      <c r="AR392"/>
      <c r="AS392"/>
      <c r="AT392"/>
      <c r="AU392"/>
    </row>
    <row r="393" spans="1:47" ht="13.5" customHeight="1">
      <c r="A393" s="166">
        <v>393</v>
      </c>
      <c r="B393" s="169"/>
      <c r="C393" s="169"/>
      <c r="D393" s="169" t="s">
        <v>199</v>
      </c>
      <c r="E393" s="90" t="s">
        <v>37</v>
      </c>
      <c r="F393" s="175"/>
      <c r="G393" s="169"/>
      <c r="H393" s="169"/>
      <c r="I393" s="169"/>
      <c r="J393" s="168">
        <v>1533857.7299999997</v>
      </c>
      <c r="K393" s="135">
        <v>43527.899999999994</v>
      </c>
      <c r="L393" s="72">
        <f t="shared" si="65"/>
        <v>0.09397585694927992</v>
      </c>
      <c r="M393" s="24">
        <v>959025.5993763594</v>
      </c>
      <c r="N393" s="72">
        <f t="shared" si="66"/>
        <v>0.09363982513588062</v>
      </c>
      <c r="O393" s="24">
        <v>450569.1806236404</v>
      </c>
      <c r="P393" s="72">
        <f t="shared" si="70"/>
        <v>0.09363982513588061</v>
      </c>
      <c r="Q393" s="24">
        <v>0</v>
      </c>
      <c r="R393" s="72">
        <f t="shared" si="67"/>
        <v>0</v>
      </c>
      <c r="S393" s="24">
        <v>0</v>
      </c>
      <c r="T393" s="72">
        <f t="shared" si="68"/>
        <v>0</v>
      </c>
      <c r="U393" s="24">
        <v>17989.49</v>
      </c>
      <c r="V393" s="72">
        <f t="shared" si="60"/>
        <v>0.03995603068425854</v>
      </c>
      <c r="W393" s="24">
        <v>62745.56</v>
      </c>
      <c r="X393" s="72">
        <f t="shared" si="71"/>
        <v>0.05949850128552883</v>
      </c>
      <c r="Y393" s="24">
        <v>0</v>
      </c>
      <c r="Z393" s="72">
        <f t="shared" si="61"/>
        <v>0</v>
      </c>
      <c r="AA393" s="24">
        <v>0</v>
      </c>
      <c r="AB393" s="72">
        <f t="shared" si="69"/>
        <v>0</v>
      </c>
      <c r="AC393" s="24">
        <v>0</v>
      </c>
      <c r="AD393" s="72">
        <f t="shared" si="62"/>
        <v>0</v>
      </c>
      <c r="AE393" s="24">
        <v>0</v>
      </c>
      <c r="AF393" s="72">
        <f t="shared" si="63"/>
        <v>0</v>
      </c>
      <c r="AG393" s="24">
        <v>0</v>
      </c>
      <c r="AH393" s="72">
        <f t="shared" si="64"/>
        <v>0</v>
      </c>
      <c r="AI393" s="57"/>
      <c r="AJ393" s="41"/>
      <c r="AK393" s="42"/>
      <c r="AN393" s="13"/>
      <c r="AO393"/>
      <c r="AP393"/>
      <c r="AQ393"/>
      <c r="AR393"/>
      <c r="AS393"/>
      <c r="AT393"/>
      <c r="AU393"/>
    </row>
    <row r="394" spans="1:47" ht="13.5" customHeight="1">
      <c r="A394" s="166">
        <v>394</v>
      </c>
      <c r="B394" s="171"/>
      <c r="C394" s="171"/>
      <c r="D394" s="183"/>
      <c r="E394" s="171" t="s">
        <v>38</v>
      </c>
      <c r="F394" s="184" t="s">
        <v>200</v>
      </c>
      <c r="G394" s="171"/>
      <c r="H394" s="171"/>
      <c r="I394" s="171"/>
      <c r="J394" s="168">
        <v>59964</v>
      </c>
      <c r="K394" s="130">
        <v>2972</v>
      </c>
      <c r="L394" s="72">
        <f t="shared" si="65"/>
        <v>0.006416487973305855</v>
      </c>
      <c r="M394" s="17">
        <v>38774.82219369277</v>
      </c>
      <c r="N394" s="72">
        <f t="shared" si="66"/>
        <v>0.003785996507552411</v>
      </c>
      <c r="O394" s="17">
        <v>18217.177806307227</v>
      </c>
      <c r="P394" s="72">
        <f t="shared" si="70"/>
        <v>0.0037859965075524105</v>
      </c>
      <c r="Q394" s="17"/>
      <c r="R394" s="72">
        <f t="shared" si="67"/>
        <v>0</v>
      </c>
      <c r="S394" s="17"/>
      <c r="T394" s="72">
        <f t="shared" si="68"/>
        <v>0</v>
      </c>
      <c r="U394" s="17"/>
      <c r="V394" s="72">
        <f t="shared" si="60"/>
        <v>0</v>
      </c>
      <c r="W394" s="17"/>
      <c r="X394" s="72">
        <f t="shared" si="71"/>
        <v>0</v>
      </c>
      <c r="Y394" s="17"/>
      <c r="Z394" s="72">
        <f t="shared" si="61"/>
        <v>0</v>
      </c>
      <c r="AA394" s="17"/>
      <c r="AB394" s="72">
        <f t="shared" si="69"/>
        <v>0</v>
      </c>
      <c r="AC394" s="17"/>
      <c r="AD394" s="72">
        <f t="shared" si="62"/>
        <v>0</v>
      </c>
      <c r="AE394" s="17"/>
      <c r="AF394" s="72">
        <f t="shared" si="63"/>
        <v>0</v>
      </c>
      <c r="AG394" s="17"/>
      <c r="AH394" s="72">
        <f t="shared" si="64"/>
        <v>0</v>
      </c>
      <c r="AI394" s="57"/>
      <c r="AJ394" s="41"/>
      <c r="AK394" s="42"/>
      <c r="AN394" s="13">
        <v>1</v>
      </c>
      <c r="AO394"/>
      <c r="AP394"/>
      <c r="AQ394"/>
      <c r="AR394"/>
      <c r="AS394"/>
      <c r="AT394"/>
      <c r="AU394"/>
    </row>
    <row r="395" spans="1:47" s="13" customFormat="1" ht="13.5" customHeight="1">
      <c r="A395" s="166">
        <v>395</v>
      </c>
      <c r="B395" s="171"/>
      <c r="C395" s="171"/>
      <c r="D395" s="171"/>
      <c r="E395" s="171" t="s">
        <v>40</v>
      </c>
      <c r="F395" s="184" t="s">
        <v>201</v>
      </c>
      <c r="G395" s="171"/>
      <c r="H395" s="171"/>
      <c r="I395" s="171"/>
      <c r="J395" s="168">
        <v>55854.83</v>
      </c>
      <c r="K395" s="130">
        <v>1117</v>
      </c>
      <c r="L395" s="72">
        <f t="shared" si="65"/>
        <v>0.0024115804394961777</v>
      </c>
      <c r="M395" s="17">
        <v>37241.185175438346</v>
      </c>
      <c r="N395" s="72">
        <f t="shared" si="66"/>
        <v>0.0036362512845837594</v>
      </c>
      <c r="O395" s="17">
        <v>17496.644824561656</v>
      </c>
      <c r="P395" s="72">
        <f t="shared" si="70"/>
        <v>0.0036362512845837585</v>
      </c>
      <c r="Q395" s="17"/>
      <c r="R395" s="72">
        <f t="shared" si="67"/>
        <v>0</v>
      </c>
      <c r="S395" s="17"/>
      <c r="T395" s="72">
        <f t="shared" si="68"/>
        <v>0</v>
      </c>
      <c r="U395" s="17"/>
      <c r="V395" s="72">
        <f t="shared" si="60"/>
        <v>0</v>
      </c>
      <c r="W395" s="17"/>
      <c r="X395" s="72">
        <f t="shared" si="71"/>
        <v>0</v>
      </c>
      <c r="Y395" s="17"/>
      <c r="Z395" s="72">
        <f t="shared" si="61"/>
        <v>0</v>
      </c>
      <c r="AA395" s="17"/>
      <c r="AB395" s="72">
        <f t="shared" si="69"/>
        <v>0</v>
      </c>
      <c r="AC395" s="17"/>
      <c r="AD395" s="72">
        <f t="shared" si="62"/>
        <v>0</v>
      </c>
      <c r="AE395" s="17"/>
      <c r="AF395" s="72">
        <f t="shared" si="63"/>
        <v>0</v>
      </c>
      <c r="AG395" s="17"/>
      <c r="AH395" s="72">
        <f t="shared" si="64"/>
        <v>0</v>
      </c>
      <c r="AI395" s="57"/>
      <c r="AJ395" s="41"/>
      <c r="AK395" s="42"/>
      <c r="AL395" s="16"/>
      <c r="AM395" s="16"/>
      <c r="AN395" s="13">
        <v>1</v>
      </c>
      <c r="AO395"/>
      <c r="AP395"/>
      <c r="AQ395"/>
      <c r="AR395"/>
      <c r="AS395"/>
      <c r="AT395"/>
      <c r="AU395"/>
    </row>
    <row r="396" spans="1:47" s="13" customFormat="1" ht="13.5" customHeight="1">
      <c r="A396" s="166">
        <v>396</v>
      </c>
      <c r="B396" s="171"/>
      <c r="C396" s="171"/>
      <c r="D396" s="171"/>
      <c r="E396" s="171" t="s">
        <v>42</v>
      </c>
      <c r="F396" s="184" t="s">
        <v>202</v>
      </c>
      <c r="G396" s="171"/>
      <c r="H396" s="171"/>
      <c r="I396" s="171"/>
      <c r="J396" s="168">
        <v>0</v>
      </c>
      <c r="K396" s="97">
        <v>0</v>
      </c>
      <c r="L396" s="72">
        <f t="shared" si="65"/>
        <v>0</v>
      </c>
      <c r="M396" s="18">
        <v>0</v>
      </c>
      <c r="N396" s="72">
        <f t="shared" si="66"/>
        <v>0</v>
      </c>
      <c r="O396" s="18">
        <v>0</v>
      </c>
      <c r="P396" s="72">
        <f t="shared" si="70"/>
        <v>0</v>
      </c>
      <c r="Q396" s="18">
        <v>0</v>
      </c>
      <c r="R396" s="72">
        <f t="shared" si="67"/>
        <v>0</v>
      </c>
      <c r="S396" s="18">
        <v>0</v>
      </c>
      <c r="T396" s="72">
        <f t="shared" si="68"/>
        <v>0</v>
      </c>
      <c r="U396" s="18">
        <v>0</v>
      </c>
      <c r="V396" s="72">
        <f aca="true" t="shared" si="72" ref="V396:V459">U396/$U$10</f>
        <v>0</v>
      </c>
      <c r="W396" s="18">
        <v>0</v>
      </c>
      <c r="X396" s="72">
        <f t="shared" si="71"/>
        <v>0</v>
      </c>
      <c r="Y396" s="18">
        <v>0</v>
      </c>
      <c r="Z396" s="72">
        <f aca="true" t="shared" si="73" ref="Z396:Z459">Y396/$Y$10</f>
        <v>0</v>
      </c>
      <c r="AA396" s="18">
        <v>0</v>
      </c>
      <c r="AB396" s="72">
        <f t="shared" si="69"/>
        <v>0</v>
      </c>
      <c r="AC396" s="18">
        <v>0</v>
      </c>
      <c r="AD396" s="72">
        <f aca="true" t="shared" si="74" ref="AD396:AD459">AC396/$AC$10</f>
        <v>0</v>
      </c>
      <c r="AE396" s="18">
        <v>0</v>
      </c>
      <c r="AF396" s="72">
        <f aca="true" t="shared" si="75" ref="AF396:AF459">AE396/$AE$10</f>
        <v>0</v>
      </c>
      <c r="AG396" s="18">
        <v>0</v>
      </c>
      <c r="AH396" s="72">
        <f aca="true" t="shared" si="76" ref="AH396:AH459">AG396/$AG$10</f>
        <v>0</v>
      </c>
      <c r="AI396" s="58"/>
      <c r="AJ396" s="38"/>
      <c r="AK396" s="39"/>
      <c r="AN396" s="13">
        <v>0</v>
      </c>
      <c r="AO396"/>
      <c r="AP396"/>
      <c r="AQ396"/>
      <c r="AR396"/>
      <c r="AS396"/>
      <c r="AT396"/>
      <c r="AU396"/>
    </row>
    <row r="397" spans="1:47" ht="13.5" customHeight="1">
      <c r="A397" s="166">
        <v>397</v>
      </c>
      <c r="B397" s="171"/>
      <c r="C397" s="171"/>
      <c r="D397" s="171"/>
      <c r="E397" s="171"/>
      <c r="F397" s="172" t="s">
        <v>58</v>
      </c>
      <c r="G397" s="22" t="s">
        <v>78</v>
      </c>
      <c r="H397" s="171"/>
      <c r="I397" s="171"/>
      <c r="J397" s="168">
        <v>0</v>
      </c>
      <c r="K397" s="130"/>
      <c r="L397" s="72">
        <f t="shared" si="65"/>
        <v>0</v>
      </c>
      <c r="M397" s="17"/>
      <c r="N397" s="72">
        <f t="shared" si="66"/>
        <v>0</v>
      </c>
      <c r="O397" s="17"/>
      <c r="P397" s="72">
        <f t="shared" si="70"/>
        <v>0</v>
      </c>
      <c r="Q397" s="17"/>
      <c r="R397" s="72">
        <f t="shared" si="67"/>
        <v>0</v>
      </c>
      <c r="S397" s="17"/>
      <c r="T397" s="72">
        <f t="shared" si="68"/>
        <v>0</v>
      </c>
      <c r="U397" s="17"/>
      <c r="V397" s="72">
        <f t="shared" si="72"/>
        <v>0</v>
      </c>
      <c r="W397" s="17"/>
      <c r="X397" s="72">
        <f t="shared" si="71"/>
        <v>0</v>
      </c>
      <c r="Y397" s="17"/>
      <c r="Z397" s="72">
        <f t="shared" si="73"/>
        <v>0</v>
      </c>
      <c r="AA397" s="17"/>
      <c r="AB397" s="72">
        <f t="shared" si="69"/>
        <v>0</v>
      </c>
      <c r="AC397" s="17"/>
      <c r="AD397" s="72">
        <f t="shared" si="74"/>
        <v>0</v>
      </c>
      <c r="AE397" s="17"/>
      <c r="AF397" s="72">
        <f t="shared" si="75"/>
        <v>0</v>
      </c>
      <c r="AG397" s="17"/>
      <c r="AH397" s="72">
        <f t="shared" si="76"/>
        <v>0</v>
      </c>
      <c r="AI397" s="57"/>
      <c r="AJ397" s="41"/>
      <c r="AK397" s="42"/>
      <c r="AN397" s="13">
        <v>0</v>
      </c>
      <c r="AO397"/>
      <c r="AP397"/>
      <c r="AQ397"/>
      <c r="AR397"/>
      <c r="AS397"/>
      <c r="AT397"/>
      <c r="AU397"/>
    </row>
    <row r="398" spans="1:47" ht="13.5" customHeight="1">
      <c r="A398" s="166">
        <v>398</v>
      </c>
      <c r="B398" s="171"/>
      <c r="C398" s="171"/>
      <c r="D398" s="171"/>
      <c r="E398" s="171"/>
      <c r="F398" s="172" t="s">
        <v>70</v>
      </c>
      <c r="G398" s="22" t="s">
        <v>85</v>
      </c>
      <c r="H398" s="171"/>
      <c r="I398" s="171"/>
      <c r="J398" s="168">
        <v>0</v>
      </c>
      <c r="K398" s="130"/>
      <c r="L398" s="72">
        <f t="shared" si="65"/>
        <v>0</v>
      </c>
      <c r="M398" s="17"/>
      <c r="N398" s="72">
        <f t="shared" si="66"/>
        <v>0</v>
      </c>
      <c r="O398" s="17"/>
      <c r="P398" s="72">
        <f t="shared" si="70"/>
        <v>0</v>
      </c>
      <c r="Q398" s="17"/>
      <c r="R398" s="72">
        <f t="shared" si="67"/>
        <v>0</v>
      </c>
      <c r="S398" s="17"/>
      <c r="T398" s="72">
        <f t="shared" si="68"/>
        <v>0</v>
      </c>
      <c r="U398" s="17"/>
      <c r="V398" s="72">
        <f t="shared" si="72"/>
        <v>0</v>
      </c>
      <c r="W398" s="17"/>
      <c r="X398" s="72">
        <f t="shared" si="71"/>
        <v>0</v>
      </c>
      <c r="Y398" s="17"/>
      <c r="Z398" s="72">
        <f t="shared" si="73"/>
        <v>0</v>
      </c>
      <c r="AA398" s="17"/>
      <c r="AB398" s="72">
        <f t="shared" si="69"/>
        <v>0</v>
      </c>
      <c r="AC398" s="17"/>
      <c r="AD398" s="72">
        <f t="shared" si="74"/>
        <v>0</v>
      </c>
      <c r="AE398" s="17"/>
      <c r="AF398" s="72">
        <f t="shared" si="75"/>
        <v>0</v>
      </c>
      <c r="AG398" s="17"/>
      <c r="AH398" s="72">
        <f t="shared" si="76"/>
        <v>0</v>
      </c>
      <c r="AI398" s="57"/>
      <c r="AJ398" s="41"/>
      <c r="AK398" s="42"/>
      <c r="AN398" s="13">
        <v>0</v>
      </c>
      <c r="AO398"/>
      <c r="AP398"/>
      <c r="AQ398"/>
      <c r="AR398"/>
      <c r="AS398"/>
      <c r="AT398"/>
      <c r="AU398"/>
    </row>
    <row r="399" spans="1:47" ht="13.5" customHeight="1">
      <c r="A399" s="166">
        <v>399</v>
      </c>
      <c r="B399" s="171"/>
      <c r="C399" s="171"/>
      <c r="D399" s="171"/>
      <c r="E399" s="171"/>
      <c r="F399" s="172" t="s">
        <v>92</v>
      </c>
      <c r="G399" s="22" t="s">
        <v>86</v>
      </c>
      <c r="H399" s="171"/>
      <c r="I399" s="171"/>
      <c r="J399" s="168">
        <v>0</v>
      </c>
      <c r="K399" s="130"/>
      <c r="L399" s="72">
        <f aca="true" t="shared" si="77" ref="L399:L462">K399/$K$10</f>
        <v>0</v>
      </c>
      <c r="M399" s="17"/>
      <c r="N399" s="72">
        <f aca="true" t="shared" si="78" ref="N399:N462">M399/$M$10</f>
        <v>0</v>
      </c>
      <c r="O399" s="17"/>
      <c r="P399" s="72">
        <f t="shared" si="70"/>
        <v>0</v>
      </c>
      <c r="Q399" s="17"/>
      <c r="R399" s="72">
        <f aca="true" t="shared" si="79" ref="R399:R462">Q399/$Q$10</f>
        <v>0</v>
      </c>
      <c r="S399" s="17"/>
      <c r="T399" s="72">
        <f aca="true" t="shared" si="80" ref="T399:T462">S399/$S$10</f>
        <v>0</v>
      </c>
      <c r="U399" s="17"/>
      <c r="V399" s="72">
        <f t="shared" si="72"/>
        <v>0</v>
      </c>
      <c r="W399" s="17"/>
      <c r="X399" s="72">
        <f t="shared" si="71"/>
        <v>0</v>
      </c>
      <c r="Y399" s="17"/>
      <c r="Z399" s="72">
        <f t="shared" si="73"/>
        <v>0</v>
      </c>
      <c r="AA399" s="17"/>
      <c r="AB399" s="72">
        <f aca="true" t="shared" si="81" ref="AB399:AB462">AA399/$AA$10</f>
        <v>0</v>
      </c>
      <c r="AC399" s="17"/>
      <c r="AD399" s="72">
        <f t="shared" si="74"/>
        <v>0</v>
      </c>
      <c r="AE399" s="17"/>
      <c r="AF399" s="72">
        <f t="shared" si="75"/>
        <v>0</v>
      </c>
      <c r="AG399" s="17"/>
      <c r="AH399" s="72">
        <f t="shared" si="76"/>
        <v>0</v>
      </c>
      <c r="AI399" s="57"/>
      <c r="AJ399" s="41"/>
      <c r="AK399" s="42"/>
      <c r="AN399" s="13">
        <v>0</v>
      </c>
      <c r="AO399"/>
      <c r="AP399"/>
      <c r="AQ399"/>
      <c r="AR399"/>
      <c r="AS399"/>
      <c r="AT399"/>
      <c r="AU399"/>
    </row>
    <row r="400" spans="1:47" ht="13.5" customHeight="1">
      <c r="A400" s="166">
        <v>400</v>
      </c>
      <c r="B400" s="171"/>
      <c r="C400" s="171"/>
      <c r="D400" s="171"/>
      <c r="E400" s="171" t="s">
        <v>44</v>
      </c>
      <c r="F400" s="171" t="s">
        <v>303</v>
      </c>
      <c r="G400" s="171"/>
      <c r="H400" s="171"/>
      <c r="I400" s="171"/>
      <c r="J400" s="168">
        <v>1395251.14</v>
      </c>
      <c r="K400" s="97">
        <v>38243.579999999994</v>
      </c>
      <c r="L400" s="72">
        <f t="shared" si="77"/>
        <v>0.08256711679884263</v>
      </c>
      <c r="M400" s="18">
        <v>869538.9199649921</v>
      </c>
      <c r="N400" s="72">
        <f t="shared" si="78"/>
        <v>0.08490229298082645</v>
      </c>
      <c r="O400" s="18">
        <v>408526.5700350079</v>
      </c>
      <c r="P400" s="72">
        <f aca="true" t="shared" si="82" ref="P400:P463">O400/$O$10</f>
        <v>0.08490229298082644</v>
      </c>
      <c r="Q400" s="18">
        <v>0</v>
      </c>
      <c r="R400" s="72">
        <f t="shared" si="79"/>
        <v>0</v>
      </c>
      <c r="S400" s="18">
        <v>0</v>
      </c>
      <c r="T400" s="72">
        <f t="shared" si="80"/>
        <v>0</v>
      </c>
      <c r="U400" s="18">
        <v>16196.51</v>
      </c>
      <c r="V400" s="72">
        <f t="shared" si="72"/>
        <v>0.03597368522053156</v>
      </c>
      <c r="W400" s="18">
        <v>62745.56</v>
      </c>
      <c r="X400" s="72">
        <f aca="true" t="shared" si="83" ref="X400:X463">W400/$W$10</f>
        <v>0.05949850128552883</v>
      </c>
      <c r="Y400" s="18">
        <v>0</v>
      </c>
      <c r="Z400" s="72">
        <f t="shared" si="73"/>
        <v>0</v>
      </c>
      <c r="AA400" s="18">
        <v>0</v>
      </c>
      <c r="AB400" s="72">
        <f t="shared" si="81"/>
        <v>0</v>
      </c>
      <c r="AC400" s="18">
        <v>0</v>
      </c>
      <c r="AD400" s="72">
        <f t="shared" si="74"/>
        <v>0</v>
      </c>
      <c r="AE400" s="18">
        <v>0</v>
      </c>
      <c r="AF400" s="72">
        <f t="shared" si="75"/>
        <v>0</v>
      </c>
      <c r="AG400" s="18">
        <v>0</v>
      </c>
      <c r="AH400" s="72">
        <f t="shared" si="76"/>
        <v>0</v>
      </c>
      <c r="AI400" s="57"/>
      <c r="AJ400" s="41"/>
      <c r="AK400" s="42"/>
      <c r="AN400" s="13">
        <v>1</v>
      </c>
      <c r="AO400"/>
      <c r="AP400"/>
      <c r="AQ400"/>
      <c r="AR400"/>
      <c r="AS400"/>
      <c r="AT400"/>
      <c r="AU400"/>
    </row>
    <row r="401" spans="1:47" ht="13.5" customHeight="1">
      <c r="A401" s="166">
        <v>401</v>
      </c>
      <c r="B401" s="171"/>
      <c r="C401" s="171"/>
      <c r="D401" s="171"/>
      <c r="E401" s="171"/>
      <c r="F401" s="172" t="s">
        <v>58</v>
      </c>
      <c r="G401" s="22" t="s">
        <v>78</v>
      </c>
      <c r="H401" s="171"/>
      <c r="I401" s="171"/>
      <c r="J401" s="168">
        <v>464159.52999999997</v>
      </c>
      <c r="K401" s="130">
        <v>7477.86</v>
      </c>
      <c r="L401" s="72">
        <f t="shared" si="77"/>
        <v>0.01614454870661673</v>
      </c>
      <c r="M401" s="17">
        <v>299146.40612039634</v>
      </c>
      <c r="N401" s="72">
        <f t="shared" si="78"/>
        <v>0.029208831523743324</v>
      </c>
      <c r="O401" s="17">
        <v>140544.89387960365</v>
      </c>
      <c r="P401" s="72">
        <f t="shared" si="82"/>
        <v>0.029208831523743314</v>
      </c>
      <c r="Q401" s="17"/>
      <c r="R401" s="72">
        <f t="shared" si="79"/>
        <v>0</v>
      </c>
      <c r="S401" s="17"/>
      <c r="T401" s="72">
        <f t="shared" si="80"/>
        <v>0</v>
      </c>
      <c r="U401" s="17">
        <v>5307.08</v>
      </c>
      <c r="V401" s="72">
        <f t="shared" si="72"/>
        <v>0.01178742984508259</v>
      </c>
      <c r="W401" s="17">
        <v>11683.29</v>
      </c>
      <c r="X401" s="72">
        <f t="shared" si="83"/>
        <v>0.011078684214217009</v>
      </c>
      <c r="Y401" s="17"/>
      <c r="Z401" s="72">
        <f t="shared" si="73"/>
        <v>0</v>
      </c>
      <c r="AA401" s="17"/>
      <c r="AB401" s="72">
        <f t="shared" si="81"/>
        <v>0</v>
      </c>
      <c r="AC401" s="17"/>
      <c r="AD401" s="72">
        <f t="shared" si="74"/>
        <v>0</v>
      </c>
      <c r="AE401" s="17"/>
      <c r="AF401" s="72">
        <f t="shared" si="75"/>
        <v>0</v>
      </c>
      <c r="AG401" s="17"/>
      <c r="AH401" s="72">
        <f t="shared" si="76"/>
        <v>0</v>
      </c>
      <c r="AI401" s="57"/>
      <c r="AJ401" s="41"/>
      <c r="AK401" s="42"/>
      <c r="AN401" s="13">
        <v>1</v>
      </c>
      <c r="AO401"/>
      <c r="AP401"/>
      <c r="AQ401"/>
      <c r="AR401"/>
      <c r="AS401"/>
      <c r="AT401"/>
      <c r="AU401"/>
    </row>
    <row r="402" spans="1:47" ht="13.5" customHeight="1">
      <c r="A402" s="166">
        <v>402</v>
      </c>
      <c r="B402" s="171"/>
      <c r="C402" s="171"/>
      <c r="D402" s="171"/>
      <c r="E402" s="171"/>
      <c r="F402" s="172" t="s">
        <v>70</v>
      </c>
      <c r="G402" s="22" t="s">
        <v>85</v>
      </c>
      <c r="H402" s="171"/>
      <c r="I402" s="171"/>
      <c r="J402" s="168">
        <v>857359.04</v>
      </c>
      <c r="K402" s="130">
        <v>28058.12</v>
      </c>
      <c r="L402" s="72">
        <f t="shared" si="77"/>
        <v>0.060576914378725595</v>
      </c>
      <c r="M402" s="17">
        <v>527557.3162587708</v>
      </c>
      <c r="N402" s="72">
        <f t="shared" si="78"/>
        <v>0.05151100750152042</v>
      </c>
      <c r="O402" s="17">
        <v>247856.85374122928</v>
      </c>
      <c r="P402" s="72">
        <f t="shared" si="82"/>
        <v>0.051511007501520406</v>
      </c>
      <c r="Q402" s="17"/>
      <c r="R402" s="72">
        <f t="shared" si="79"/>
        <v>0</v>
      </c>
      <c r="S402" s="17"/>
      <c r="T402" s="72">
        <f t="shared" si="80"/>
        <v>0</v>
      </c>
      <c r="U402" s="17">
        <v>8675.54</v>
      </c>
      <c r="V402" s="72">
        <f t="shared" si="72"/>
        <v>0.019269036667660524</v>
      </c>
      <c r="W402" s="17">
        <v>45211.21</v>
      </c>
      <c r="X402" s="72">
        <f t="shared" si="83"/>
        <v>0.042871547186849775</v>
      </c>
      <c r="Y402" s="17"/>
      <c r="Z402" s="72">
        <f t="shared" si="73"/>
        <v>0</v>
      </c>
      <c r="AA402" s="17"/>
      <c r="AB402" s="72">
        <f t="shared" si="81"/>
        <v>0</v>
      </c>
      <c r="AC402" s="17"/>
      <c r="AD402" s="72">
        <f t="shared" si="74"/>
        <v>0</v>
      </c>
      <c r="AE402" s="17"/>
      <c r="AF402" s="72">
        <f t="shared" si="75"/>
        <v>0</v>
      </c>
      <c r="AG402" s="17"/>
      <c r="AH402" s="72">
        <f t="shared" si="76"/>
        <v>0</v>
      </c>
      <c r="AI402" s="58"/>
      <c r="AJ402" s="38"/>
      <c r="AK402" s="39"/>
      <c r="AL402" s="13"/>
      <c r="AM402" s="13"/>
      <c r="AN402" s="13">
        <v>1</v>
      </c>
      <c r="AO402"/>
      <c r="AP402"/>
      <c r="AQ402"/>
      <c r="AR402"/>
      <c r="AS402"/>
      <c r="AT402"/>
      <c r="AU402"/>
    </row>
    <row r="403" spans="1:47" s="13" customFormat="1" ht="13.5" customHeight="1">
      <c r="A403" s="166">
        <v>403</v>
      </c>
      <c r="B403" s="171"/>
      <c r="C403" s="171"/>
      <c r="D403" s="171"/>
      <c r="E403" s="171"/>
      <c r="F403" s="172" t="s">
        <v>92</v>
      </c>
      <c r="G403" s="171" t="s">
        <v>87</v>
      </c>
      <c r="H403" s="171"/>
      <c r="I403" s="171"/>
      <c r="J403" s="168">
        <v>0</v>
      </c>
      <c r="K403" s="130"/>
      <c r="L403" s="72">
        <f t="shared" si="77"/>
        <v>0</v>
      </c>
      <c r="M403" s="17"/>
      <c r="N403" s="72">
        <f t="shared" si="78"/>
        <v>0</v>
      </c>
      <c r="O403" s="17"/>
      <c r="P403" s="72">
        <f t="shared" si="82"/>
        <v>0</v>
      </c>
      <c r="Q403" s="17"/>
      <c r="R403" s="72">
        <f t="shared" si="79"/>
        <v>0</v>
      </c>
      <c r="S403" s="17"/>
      <c r="T403" s="72">
        <f t="shared" si="80"/>
        <v>0</v>
      </c>
      <c r="U403" s="17"/>
      <c r="V403" s="72">
        <f t="shared" si="72"/>
        <v>0</v>
      </c>
      <c r="W403" s="17"/>
      <c r="X403" s="72">
        <f t="shared" si="83"/>
        <v>0</v>
      </c>
      <c r="Y403" s="17"/>
      <c r="Z403" s="72">
        <f t="shared" si="73"/>
        <v>0</v>
      </c>
      <c r="AA403" s="17"/>
      <c r="AB403" s="72">
        <f t="shared" si="81"/>
        <v>0</v>
      </c>
      <c r="AC403" s="17"/>
      <c r="AD403" s="72">
        <f t="shared" si="74"/>
        <v>0</v>
      </c>
      <c r="AE403" s="17"/>
      <c r="AF403" s="72">
        <f t="shared" si="75"/>
        <v>0</v>
      </c>
      <c r="AG403" s="17"/>
      <c r="AH403" s="72">
        <f t="shared" si="76"/>
        <v>0</v>
      </c>
      <c r="AI403" s="58"/>
      <c r="AJ403" s="38"/>
      <c r="AK403" s="39"/>
      <c r="AN403" s="13">
        <v>0</v>
      </c>
      <c r="AO403"/>
      <c r="AP403"/>
      <c r="AQ403"/>
      <c r="AR403"/>
      <c r="AS403"/>
      <c r="AT403"/>
      <c r="AU403"/>
    </row>
    <row r="404" spans="1:47" ht="13.5" customHeight="1">
      <c r="A404" s="166">
        <v>404</v>
      </c>
      <c r="B404" s="171"/>
      <c r="C404" s="171"/>
      <c r="D404" s="171"/>
      <c r="E404" s="171"/>
      <c r="F404" s="172" t="s">
        <v>94</v>
      </c>
      <c r="G404" s="22" t="s">
        <v>86</v>
      </c>
      <c r="H404" s="171"/>
      <c r="I404" s="171"/>
      <c r="J404" s="168">
        <v>73732.56999999999</v>
      </c>
      <c r="K404" s="130">
        <v>2707.6</v>
      </c>
      <c r="L404" s="72">
        <f t="shared" si="77"/>
        <v>0.005845653713500314</v>
      </c>
      <c r="M404" s="17">
        <v>42835.197585825044</v>
      </c>
      <c r="N404" s="72">
        <f t="shared" si="78"/>
        <v>0.00418245395556271</v>
      </c>
      <c r="O404" s="17">
        <v>20124.822414174956</v>
      </c>
      <c r="P404" s="72">
        <f t="shared" si="82"/>
        <v>0.004182453955562709</v>
      </c>
      <c r="Q404" s="17"/>
      <c r="R404" s="72">
        <f t="shared" si="79"/>
        <v>0</v>
      </c>
      <c r="S404" s="17"/>
      <c r="T404" s="72">
        <f t="shared" si="80"/>
        <v>0</v>
      </c>
      <c r="U404" s="17">
        <v>2213.89</v>
      </c>
      <c r="V404" s="72">
        <f t="shared" si="72"/>
        <v>0.004917218707788443</v>
      </c>
      <c r="W404" s="17">
        <v>5851.06</v>
      </c>
      <c r="X404" s="72">
        <f t="shared" si="83"/>
        <v>0.005548269884462046</v>
      </c>
      <c r="Y404" s="17"/>
      <c r="Z404" s="72">
        <f t="shared" si="73"/>
        <v>0</v>
      </c>
      <c r="AA404" s="17"/>
      <c r="AB404" s="72">
        <f t="shared" si="81"/>
        <v>0</v>
      </c>
      <c r="AC404" s="17"/>
      <c r="AD404" s="72">
        <f t="shared" si="74"/>
        <v>0</v>
      </c>
      <c r="AE404" s="17"/>
      <c r="AF404" s="72">
        <f t="shared" si="75"/>
        <v>0</v>
      </c>
      <c r="AG404" s="17"/>
      <c r="AH404" s="72">
        <f t="shared" si="76"/>
        <v>0</v>
      </c>
      <c r="AI404" s="58"/>
      <c r="AJ404" s="38"/>
      <c r="AK404" s="39"/>
      <c r="AL404" s="13"/>
      <c r="AM404" s="13"/>
      <c r="AN404" s="13">
        <v>0</v>
      </c>
      <c r="AO404"/>
      <c r="AP404"/>
      <c r="AQ404"/>
      <c r="AR404"/>
      <c r="AS404"/>
      <c r="AT404"/>
      <c r="AU404"/>
    </row>
    <row r="405" spans="1:47" ht="13.5" customHeight="1">
      <c r="A405" s="166">
        <v>405</v>
      </c>
      <c r="B405" s="171"/>
      <c r="C405" s="171"/>
      <c r="D405" s="171"/>
      <c r="E405" s="171" t="s">
        <v>46</v>
      </c>
      <c r="F405" s="184" t="s">
        <v>204</v>
      </c>
      <c r="G405" s="171"/>
      <c r="H405" s="171"/>
      <c r="I405" s="171"/>
      <c r="J405" s="168">
        <v>867.56</v>
      </c>
      <c r="K405" s="130"/>
      <c r="L405" s="72">
        <f t="shared" si="77"/>
        <v>0</v>
      </c>
      <c r="M405" s="17">
        <v>590.2492409875088</v>
      </c>
      <c r="N405" s="72">
        <f t="shared" si="78"/>
        <v>5.763228400638984E-05</v>
      </c>
      <c r="O405" s="17">
        <v>277.31075901249113</v>
      </c>
      <c r="P405" s="72">
        <f t="shared" si="82"/>
        <v>5.763228400638982E-05</v>
      </c>
      <c r="Q405" s="17"/>
      <c r="R405" s="72">
        <f t="shared" si="79"/>
        <v>0</v>
      </c>
      <c r="S405" s="17"/>
      <c r="T405" s="72">
        <f t="shared" si="80"/>
        <v>0</v>
      </c>
      <c r="U405" s="17"/>
      <c r="V405" s="72">
        <f t="shared" si="72"/>
        <v>0</v>
      </c>
      <c r="W405" s="17"/>
      <c r="X405" s="72">
        <f t="shared" si="83"/>
        <v>0</v>
      </c>
      <c r="Y405" s="17"/>
      <c r="Z405" s="72">
        <f t="shared" si="73"/>
        <v>0</v>
      </c>
      <c r="AA405" s="17"/>
      <c r="AB405" s="72">
        <f t="shared" si="81"/>
        <v>0</v>
      </c>
      <c r="AC405" s="17"/>
      <c r="AD405" s="72">
        <f t="shared" si="74"/>
        <v>0</v>
      </c>
      <c r="AE405" s="17"/>
      <c r="AF405" s="72">
        <f t="shared" si="75"/>
        <v>0</v>
      </c>
      <c r="AG405" s="17"/>
      <c r="AH405" s="72">
        <f t="shared" si="76"/>
        <v>0</v>
      </c>
      <c r="AI405" s="57"/>
      <c r="AJ405" s="41"/>
      <c r="AK405" s="42"/>
      <c r="AN405" s="13">
        <v>1</v>
      </c>
      <c r="AO405"/>
      <c r="AP405"/>
      <c r="AQ405"/>
      <c r="AR405"/>
      <c r="AS405"/>
      <c r="AT405"/>
      <c r="AU405"/>
    </row>
    <row r="406" spans="1:47" ht="13.5" customHeight="1">
      <c r="A406" s="166">
        <v>406</v>
      </c>
      <c r="B406" s="171"/>
      <c r="C406" s="171"/>
      <c r="D406" s="171"/>
      <c r="E406" s="171" t="s">
        <v>48</v>
      </c>
      <c r="F406" s="184" t="s">
        <v>205</v>
      </c>
      <c r="G406" s="171"/>
      <c r="H406" s="171"/>
      <c r="I406" s="171"/>
      <c r="J406" s="168">
        <v>6</v>
      </c>
      <c r="K406" s="97">
        <v>0</v>
      </c>
      <c r="L406" s="72">
        <f t="shared" si="77"/>
        <v>0</v>
      </c>
      <c r="M406" s="18">
        <v>4.0821331618851175</v>
      </c>
      <c r="N406" s="72">
        <f t="shared" si="78"/>
        <v>3.985818894812336E-07</v>
      </c>
      <c r="O406" s="18">
        <v>1.917866838114882</v>
      </c>
      <c r="P406" s="72">
        <f t="shared" si="82"/>
        <v>3.9858188948123355E-07</v>
      </c>
      <c r="Q406" s="18">
        <v>0</v>
      </c>
      <c r="R406" s="72">
        <f t="shared" si="79"/>
        <v>0</v>
      </c>
      <c r="S406" s="18">
        <v>0</v>
      </c>
      <c r="T406" s="72">
        <f t="shared" si="80"/>
        <v>0</v>
      </c>
      <c r="U406" s="18">
        <v>0</v>
      </c>
      <c r="V406" s="72">
        <f t="shared" si="72"/>
        <v>0</v>
      </c>
      <c r="W406" s="18">
        <v>0</v>
      </c>
      <c r="X406" s="72">
        <f t="shared" si="83"/>
        <v>0</v>
      </c>
      <c r="Y406" s="18">
        <v>0</v>
      </c>
      <c r="Z406" s="72">
        <f t="shared" si="73"/>
        <v>0</v>
      </c>
      <c r="AA406" s="18">
        <v>0</v>
      </c>
      <c r="AB406" s="72">
        <f t="shared" si="81"/>
        <v>0</v>
      </c>
      <c r="AC406" s="18">
        <v>0</v>
      </c>
      <c r="AD406" s="72">
        <f t="shared" si="74"/>
        <v>0</v>
      </c>
      <c r="AE406" s="18">
        <v>0</v>
      </c>
      <c r="AF406" s="72">
        <f t="shared" si="75"/>
        <v>0</v>
      </c>
      <c r="AG406" s="18">
        <v>0</v>
      </c>
      <c r="AH406" s="72">
        <f t="shared" si="76"/>
        <v>0</v>
      </c>
      <c r="AI406" s="57"/>
      <c r="AJ406" s="41"/>
      <c r="AK406" s="42"/>
      <c r="AN406" s="13">
        <v>0</v>
      </c>
      <c r="AO406"/>
      <c r="AP406"/>
      <c r="AQ406"/>
      <c r="AR406"/>
      <c r="AS406"/>
      <c r="AT406"/>
      <c r="AU406"/>
    </row>
    <row r="407" spans="1:47" ht="13.5" customHeight="1">
      <c r="A407" s="166">
        <v>407</v>
      </c>
      <c r="B407" s="171"/>
      <c r="C407" s="171"/>
      <c r="D407" s="171"/>
      <c r="E407" s="171"/>
      <c r="F407" s="172" t="s">
        <v>58</v>
      </c>
      <c r="G407" s="184" t="s">
        <v>206</v>
      </c>
      <c r="H407" s="171"/>
      <c r="I407" s="171"/>
      <c r="J407" s="168">
        <v>6</v>
      </c>
      <c r="K407" s="130"/>
      <c r="L407" s="72">
        <f t="shared" si="77"/>
        <v>0</v>
      </c>
      <c r="M407" s="17">
        <v>4.0821331618851175</v>
      </c>
      <c r="N407" s="72">
        <f t="shared" si="78"/>
        <v>3.985818894812336E-07</v>
      </c>
      <c r="O407" s="17">
        <v>1.917866838114882</v>
      </c>
      <c r="P407" s="72">
        <f t="shared" si="82"/>
        <v>3.9858188948123355E-07</v>
      </c>
      <c r="Q407" s="17"/>
      <c r="R407" s="72">
        <f t="shared" si="79"/>
        <v>0</v>
      </c>
      <c r="S407" s="17"/>
      <c r="T407" s="72">
        <f t="shared" si="80"/>
        <v>0</v>
      </c>
      <c r="U407" s="17"/>
      <c r="V407" s="72">
        <f t="shared" si="72"/>
        <v>0</v>
      </c>
      <c r="W407" s="17"/>
      <c r="X407" s="72">
        <f t="shared" si="83"/>
        <v>0</v>
      </c>
      <c r="Y407" s="17"/>
      <c r="Z407" s="72">
        <f t="shared" si="73"/>
        <v>0</v>
      </c>
      <c r="AA407" s="17"/>
      <c r="AB407" s="72">
        <f t="shared" si="81"/>
        <v>0</v>
      </c>
      <c r="AC407" s="17"/>
      <c r="AD407" s="72">
        <f t="shared" si="74"/>
        <v>0</v>
      </c>
      <c r="AE407" s="17"/>
      <c r="AF407" s="72">
        <f t="shared" si="75"/>
        <v>0</v>
      </c>
      <c r="AG407" s="17"/>
      <c r="AH407" s="72">
        <f t="shared" si="76"/>
        <v>0</v>
      </c>
      <c r="AI407" s="57"/>
      <c r="AJ407" s="41"/>
      <c r="AK407" s="42"/>
      <c r="AN407" s="13">
        <v>0</v>
      </c>
      <c r="AO407"/>
      <c r="AP407"/>
      <c r="AQ407"/>
      <c r="AR407"/>
      <c r="AS407"/>
      <c r="AT407"/>
      <c r="AU407"/>
    </row>
    <row r="408" spans="1:47" ht="13.5" customHeight="1">
      <c r="A408" s="166">
        <v>408</v>
      </c>
      <c r="B408" s="171"/>
      <c r="C408" s="171"/>
      <c r="D408" s="171"/>
      <c r="E408" s="171"/>
      <c r="F408" s="172" t="s">
        <v>70</v>
      </c>
      <c r="G408" s="184" t="s">
        <v>207</v>
      </c>
      <c r="H408" s="171"/>
      <c r="I408" s="171"/>
      <c r="J408" s="168">
        <v>0</v>
      </c>
      <c r="K408" s="130"/>
      <c r="L408" s="72">
        <f t="shared" si="77"/>
        <v>0</v>
      </c>
      <c r="M408" s="17"/>
      <c r="N408" s="72">
        <f t="shared" si="78"/>
        <v>0</v>
      </c>
      <c r="O408" s="17"/>
      <c r="P408" s="72">
        <f t="shared" si="82"/>
        <v>0</v>
      </c>
      <c r="Q408" s="17"/>
      <c r="R408" s="72">
        <f t="shared" si="79"/>
        <v>0</v>
      </c>
      <c r="S408" s="17"/>
      <c r="T408" s="72">
        <f t="shared" si="80"/>
        <v>0</v>
      </c>
      <c r="U408" s="17"/>
      <c r="V408" s="72">
        <f t="shared" si="72"/>
        <v>0</v>
      </c>
      <c r="W408" s="17"/>
      <c r="X408" s="72">
        <f t="shared" si="83"/>
        <v>0</v>
      </c>
      <c r="Y408" s="17"/>
      <c r="Z408" s="72">
        <f t="shared" si="73"/>
        <v>0</v>
      </c>
      <c r="AA408" s="17"/>
      <c r="AB408" s="72">
        <f t="shared" si="81"/>
        <v>0</v>
      </c>
      <c r="AC408" s="17"/>
      <c r="AD408" s="72">
        <f t="shared" si="74"/>
        <v>0</v>
      </c>
      <c r="AE408" s="17"/>
      <c r="AF408" s="72">
        <f t="shared" si="75"/>
        <v>0</v>
      </c>
      <c r="AG408" s="17"/>
      <c r="AH408" s="72">
        <f t="shared" si="76"/>
        <v>0</v>
      </c>
      <c r="AI408" s="57"/>
      <c r="AJ408" s="41"/>
      <c r="AK408" s="42"/>
      <c r="AN408" s="13">
        <v>0</v>
      </c>
      <c r="AO408"/>
      <c r="AP408"/>
      <c r="AQ408"/>
      <c r="AR408"/>
      <c r="AS408"/>
      <c r="AT408"/>
      <c r="AU408"/>
    </row>
    <row r="409" spans="1:47" ht="13.5" customHeight="1">
      <c r="A409" s="166">
        <v>409</v>
      </c>
      <c r="B409" s="171"/>
      <c r="C409" s="171"/>
      <c r="D409" s="171"/>
      <c r="E409" s="171" t="s">
        <v>50</v>
      </c>
      <c r="F409" s="184" t="s">
        <v>208</v>
      </c>
      <c r="G409" s="171"/>
      <c r="H409" s="171"/>
      <c r="I409" s="171"/>
      <c r="J409" s="168">
        <v>0</v>
      </c>
      <c r="K409" s="130"/>
      <c r="L409" s="72">
        <f t="shared" si="77"/>
        <v>0</v>
      </c>
      <c r="M409" s="17"/>
      <c r="N409" s="72">
        <f t="shared" si="78"/>
        <v>0</v>
      </c>
      <c r="O409" s="17"/>
      <c r="P409" s="72">
        <f t="shared" si="82"/>
        <v>0</v>
      </c>
      <c r="Q409" s="17"/>
      <c r="R409" s="72">
        <f t="shared" si="79"/>
        <v>0</v>
      </c>
      <c r="S409" s="17"/>
      <c r="T409" s="72">
        <f t="shared" si="80"/>
        <v>0</v>
      </c>
      <c r="U409" s="17"/>
      <c r="V409" s="72">
        <f t="shared" si="72"/>
        <v>0</v>
      </c>
      <c r="W409" s="17"/>
      <c r="X409" s="72">
        <f t="shared" si="83"/>
        <v>0</v>
      </c>
      <c r="Y409" s="17"/>
      <c r="Z409" s="72">
        <f t="shared" si="73"/>
        <v>0</v>
      </c>
      <c r="AA409" s="17"/>
      <c r="AB409" s="72">
        <f t="shared" si="81"/>
        <v>0</v>
      </c>
      <c r="AC409" s="17"/>
      <c r="AD409" s="72">
        <f t="shared" si="74"/>
        <v>0</v>
      </c>
      <c r="AE409" s="17"/>
      <c r="AF409" s="72">
        <f t="shared" si="75"/>
        <v>0</v>
      </c>
      <c r="AG409" s="17"/>
      <c r="AH409" s="72">
        <f t="shared" si="76"/>
        <v>0</v>
      </c>
      <c r="AI409" s="57"/>
      <c r="AJ409" s="41"/>
      <c r="AK409" s="42"/>
      <c r="AN409" s="13">
        <v>0</v>
      </c>
      <c r="AO409"/>
      <c r="AP409"/>
      <c r="AQ409"/>
      <c r="AR409"/>
      <c r="AS409"/>
      <c r="AT409"/>
      <c r="AU409"/>
    </row>
    <row r="410" spans="1:47" ht="15" customHeight="1">
      <c r="A410" s="166">
        <v>410</v>
      </c>
      <c r="B410" s="171"/>
      <c r="C410" s="171"/>
      <c r="D410" s="171"/>
      <c r="E410" s="171" t="s">
        <v>209</v>
      </c>
      <c r="F410" s="184" t="s">
        <v>210</v>
      </c>
      <c r="G410" s="171"/>
      <c r="H410" s="171"/>
      <c r="I410" s="171"/>
      <c r="J410" s="168">
        <v>21914.2</v>
      </c>
      <c r="K410" s="130">
        <v>1195.32</v>
      </c>
      <c r="L410" s="72">
        <f t="shared" si="77"/>
        <v>0.0025806717376352472</v>
      </c>
      <c r="M410" s="17">
        <v>12876.340668086927</v>
      </c>
      <c r="N410" s="72">
        <f t="shared" si="78"/>
        <v>0.0012572534970221466</v>
      </c>
      <c r="O410" s="17">
        <v>6049.559331913075</v>
      </c>
      <c r="P410" s="72">
        <f t="shared" si="82"/>
        <v>0.0012572534970221464</v>
      </c>
      <c r="Q410" s="17"/>
      <c r="R410" s="72">
        <f t="shared" si="79"/>
        <v>0</v>
      </c>
      <c r="S410" s="17"/>
      <c r="T410" s="72">
        <f t="shared" si="80"/>
        <v>0</v>
      </c>
      <c r="U410" s="17">
        <v>1792.98</v>
      </c>
      <c r="V410" s="72">
        <f t="shared" si="72"/>
        <v>0.00398234546372698</v>
      </c>
      <c r="W410" s="17"/>
      <c r="X410" s="72">
        <f t="shared" si="83"/>
        <v>0</v>
      </c>
      <c r="Y410" s="17"/>
      <c r="Z410" s="72">
        <f t="shared" si="73"/>
        <v>0</v>
      </c>
      <c r="AA410" s="17"/>
      <c r="AB410" s="72">
        <f t="shared" si="81"/>
        <v>0</v>
      </c>
      <c r="AC410" s="17"/>
      <c r="AD410" s="72">
        <f t="shared" si="74"/>
        <v>0</v>
      </c>
      <c r="AE410" s="17"/>
      <c r="AF410" s="72">
        <f t="shared" si="75"/>
        <v>0</v>
      </c>
      <c r="AG410" s="17"/>
      <c r="AH410" s="72">
        <f t="shared" si="76"/>
        <v>0</v>
      </c>
      <c r="AI410" s="57"/>
      <c r="AJ410" s="41"/>
      <c r="AK410" s="42"/>
      <c r="AN410" s="13">
        <v>0</v>
      </c>
      <c r="AO410"/>
      <c r="AP410"/>
      <c r="AQ410"/>
      <c r="AR410"/>
      <c r="AS410"/>
      <c r="AT410"/>
      <c r="AU410"/>
    </row>
    <row r="411" spans="1:47" s="13" customFormat="1" ht="13.5" customHeight="1">
      <c r="A411" s="166">
        <v>411</v>
      </c>
      <c r="B411" s="169"/>
      <c r="C411" s="169"/>
      <c r="D411" s="169" t="s">
        <v>211</v>
      </c>
      <c r="E411" s="90" t="s">
        <v>53</v>
      </c>
      <c r="F411" s="175"/>
      <c r="G411" s="169"/>
      <c r="H411" s="169"/>
      <c r="I411" s="169"/>
      <c r="J411" s="168">
        <v>133094.49</v>
      </c>
      <c r="K411" s="132">
        <v>0</v>
      </c>
      <c r="L411" s="72">
        <f t="shared" si="77"/>
        <v>0</v>
      </c>
      <c r="M411" s="21">
        <v>90551.57188219787</v>
      </c>
      <c r="N411" s="72">
        <f t="shared" si="78"/>
        <v>0.008841508883956859</v>
      </c>
      <c r="O411" s="21">
        <v>42542.918117802124</v>
      </c>
      <c r="P411" s="72">
        <f t="shared" si="82"/>
        <v>0.008841508883956855</v>
      </c>
      <c r="Q411" s="21">
        <v>0</v>
      </c>
      <c r="R411" s="72">
        <f t="shared" si="79"/>
        <v>0</v>
      </c>
      <c r="S411" s="21">
        <v>0</v>
      </c>
      <c r="T411" s="72">
        <f t="shared" si="80"/>
        <v>0</v>
      </c>
      <c r="U411" s="21">
        <v>0</v>
      </c>
      <c r="V411" s="72">
        <f t="shared" si="72"/>
        <v>0</v>
      </c>
      <c r="W411" s="21">
        <v>0</v>
      </c>
      <c r="X411" s="72">
        <f t="shared" si="83"/>
        <v>0</v>
      </c>
      <c r="Y411" s="21">
        <v>0</v>
      </c>
      <c r="Z411" s="72">
        <f t="shared" si="73"/>
        <v>0</v>
      </c>
      <c r="AA411" s="21">
        <v>0</v>
      </c>
      <c r="AB411" s="72">
        <f t="shared" si="81"/>
        <v>0</v>
      </c>
      <c r="AC411" s="21">
        <v>0</v>
      </c>
      <c r="AD411" s="72">
        <f t="shared" si="74"/>
        <v>0</v>
      </c>
      <c r="AE411" s="21">
        <v>0</v>
      </c>
      <c r="AF411" s="72">
        <f t="shared" si="75"/>
        <v>0</v>
      </c>
      <c r="AG411" s="21">
        <v>0</v>
      </c>
      <c r="AH411" s="72">
        <f t="shared" si="76"/>
        <v>0</v>
      </c>
      <c r="AI411" s="57"/>
      <c r="AJ411" s="41"/>
      <c r="AK411" s="42"/>
      <c r="AL411" s="16"/>
      <c r="AM411" s="16"/>
      <c r="AN411" s="13">
        <v>1</v>
      </c>
      <c r="AO411"/>
      <c r="AP411"/>
      <c r="AQ411"/>
      <c r="AR411"/>
      <c r="AS411"/>
      <c r="AT411"/>
      <c r="AU411"/>
    </row>
    <row r="412" spans="1:47" ht="13.5" customHeight="1">
      <c r="A412" s="166">
        <v>412</v>
      </c>
      <c r="B412" s="171"/>
      <c r="C412" s="171"/>
      <c r="D412" s="171"/>
      <c r="E412" s="171" t="s">
        <v>38</v>
      </c>
      <c r="F412" s="184" t="s">
        <v>201</v>
      </c>
      <c r="G412" s="171"/>
      <c r="H412" s="171"/>
      <c r="I412" s="171"/>
      <c r="J412" s="168">
        <v>133094.49</v>
      </c>
      <c r="K412" s="130"/>
      <c r="L412" s="72">
        <f t="shared" si="77"/>
        <v>0</v>
      </c>
      <c r="M412" s="17">
        <v>90551.57188219787</v>
      </c>
      <c r="N412" s="72">
        <f t="shared" si="78"/>
        <v>0.008841508883956859</v>
      </c>
      <c r="O412" s="17">
        <v>42542.918117802124</v>
      </c>
      <c r="P412" s="72">
        <f t="shared" si="82"/>
        <v>0.008841508883956855</v>
      </c>
      <c r="Q412" s="17"/>
      <c r="R412" s="72">
        <f t="shared" si="79"/>
        <v>0</v>
      </c>
      <c r="S412" s="17"/>
      <c r="T412" s="72">
        <f t="shared" si="80"/>
        <v>0</v>
      </c>
      <c r="U412" s="17"/>
      <c r="V412" s="72">
        <f t="shared" si="72"/>
        <v>0</v>
      </c>
      <c r="W412" s="17"/>
      <c r="X412" s="72">
        <f t="shared" si="83"/>
        <v>0</v>
      </c>
      <c r="Y412" s="17"/>
      <c r="Z412" s="72">
        <f t="shared" si="73"/>
        <v>0</v>
      </c>
      <c r="AA412" s="17"/>
      <c r="AB412" s="72">
        <f t="shared" si="81"/>
        <v>0</v>
      </c>
      <c r="AC412" s="17"/>
      <c r="AD412" s="72">
        <f t="shared" si="74"/>
        <v>0</v>
      </c>
      <c r="AE412" s="17"/>
      <c r="AF412" s="72">
        <f t="shared" si="75"/>
        <v>0</v>
      </c>
      <c r="AG412" s="17"/>
      <c r="AH412" s="72">
        <f t="shared" si="76"/>
        <v>0</v>
      </c>
      <c r="AI412" s="57"/>
      <c r="AJ412" s="41"/>
      <c r="AK412" s="42"/>
      <c r="AN412" s="13">
        <v>1</v>
      </c>
      <c r="AO412"/>
      <c r="AP412"/>
      <c r="AQ412"/>
      <c r="AR412"/>
      <c r="AS412"/>
      <c r="AT412"/>
      <c r="AU412"/>
    </row>
    <row r="413" spans="1:47" ht="13.5" customHeight="1">
      <c r="A413" s="166">
        <v>413</v>
      </c>
      <c r="B413" s="171"/>
      <c r="C413" s="171"/>
      <c r="D413" s="171"/>
      <c r="E413" s="171" t="s">
        <v>40</v>
      </c>
      <c r="F413" s="184" t="s">
        <v>202</v>
      </c>
      <c r="G413" s="171"/>
      <c r="H413" s="171"/>
      <c r="I413" s="171"/>
      <c r="J413" s="168">
        <v>0</v>
      </c>
      <c r="K413" s="130"/>
      <c r="L413" s="72">
        <f t="shared" si="77"/>
        <v>0</v>
      </c>
      <c r="M413" s="17"/>
      <c r="N413" s="72">
        <f t="shared" si="78"/>
        <v>0</v>
      </c>
      <c r="O413" s="17"/>
      <c r="P413" s="72">
        <f t="shared" si="82"/>
        <v>0</v>
      </c>
      <c r="Q413" s="17"/>
      <c r="R413" s="72">
        <f t="shared" si="79"/>
        <v>0</v>
      </c>
      <c r="S413" s="17"/>
      <c r="T413" s="72">
        <f t="shared" si="80"/>
        <v>0</v>
      </c>
      <c r="U413" s="17"/>
      <c r="V413" s="72">
        <f t="shared" si="72"/>
        <v>0</v>
      </c>
      <c r="W413" s="17"/>
      <c r="X413" s="72">
        <f t="shared" si="83"/>
        <v>0</v>
      </c>
      <c r="Y413" s="17"/>
      <c r="Z413" s="72">
        <f t="shared" si="73"/>
        <v>0</v>
      </c>
      <c r="AA413" s="17"/>
      <c r="AB413" s="72">
        <f t="shared" si="81"/>
        <v>0</v>
      </c>
      <c r="AC413" s="17"/>
      <c r="AD413" s="72">
        <f t="shared" si="74"/>
        <v>0</v>
      </c>
      <c r="AE413" s="17"/>
      <c r="AF413" s="72">
        <f t="shared" si="75"/>
        <v>0</v>
      </c>
      <c r="AG413" s="17"/>
      <c r="AH413" s="72">
        <f t="shared" si="76"/>
        <v>0</v>
      </c>
      <c r="AI413" s="57"/>
      <c r="AJ413" s="41"/>
      <c r="AK413" s="42"/>
      <c r="AN413" s="13">
        <v>0</v>
      </c>
      <c r="AO413"/>
      <c r="AP413"/>
      <c r="AQ413"/>
      <c r="AR413"/>
      <c r="AS413"/>
      <c r="AT413"/>
      <c r="AU413"/>
    </row>
    <row r="414" spans="1:47" ht="13.5" customHeight="1">
      <c r="A414" s="166">
        <v>414</v>
      </c>
      <c r="B414" s="171"/>
      <c r="C414" s="171"/>
      <c r="D414" s="171"/>
      <c r="E414" s="171" t="s">
        <v>42</v>
      </c>
      <c r="F414" s="184" t="s">
        <v>203</v>
      </c>
      <c r="G414" s="171"/>
      <c r="H414" s="171"/>
      <c r="I414" s="171"/>
      <c r="J414" s="168">
        <v>0</v>
      </c>
      <c r="K414" s="130"/>
      <c r="L414" s="72">
        <f t="shared" si="77"/>
        <v>0</v>
      </c>
      <c r="M414" s="17"/>
      <c r="N414" s="72">
        <f t="shared" si="78"/>
        <v>0</v>
      </c>
      <c r="O414" s="17"/>
      <c r="P414" s="72">
        <f t="shared" si="82"/>
        <v>0</v>
      </c>
      <c r="Q414" s="17"/>
      <c r="R414" s="72">
        <f t="shared" si="79"/>
        <v>0</v>
      </c>
      <c r="S414" s="17"/>
      <c r="T414" s="72">
        <f t="shared" si="80"/>
        <v>0</v>
      </c>
      <c r="U414" s="17"/>
      <c r="V414" s="72">
        <f t="shared" si="72"/>
        <v>0</v>
      </c>
      <c r="W414" s="17"/>
      <c r="X414" s="72">
        <f t="shared" si="83"/>
        <v>0</v>
      </c>
      <c r="Y414" s="17"/>
      <c r="Z414" s="72">
        <f t="shared" si="73"/>
        <v>0</v>
      </c>
      <c r="AA414" s="17"/>
      <c r="AB414" s="72">
        <f t="shared" si="81"/>
        <v>0</v>
      </c>
      <c r="AC414" s="17"/>
      <c r="AD414" s="72">
        <f t="shared" si="74"/>
        <v>0</v>
      </c>
      <c r="AE414" s="17"/>
      <c r="AF414" s="72">
        <f t="shared" si="75"/>
        <v>0</v>
      </c>
      <c r="AG414" s="17"/>
      <c r="AH414" s="72">
        <f t="shared" si="76"/>
        <v>0</v>
      </c>
      <c r="AI414" s="58"/>
      <c r="AJ414" s="38"/>
      <c r="AK414" s="39"/>
      <c r="AL414" s="13"/>
      <c r="AM414" s="13"/>
      <c r="AN414" s="13">
        <v>0</v>
      </c>
      <c r="AO414"/>
      <c r="AP414"/>
      <c r="AQ414"/>
      <c r="AR414"/>
      <c r="AS414"/>
      <c r="AT414"/>
      <c r="AU414"/>
    </row>
    <row r="415" spans="1:47" ht="13.5" customHeight="1">
      <c r="A415" s="166">
        <v>415</v>
      </c>
      <c r="B415" s="171"/>
      <c r="C415" s="171"/>
      <c r="D415" s="171"/>
      <c r="E415" s="171" t="s">
        <v>44</v>
      </c>
      <c r="F415" s="184" t="s">
        <v>210</v>
      </c>
      <c r="G415" s="171"/>
      <c r="H415" s="171"/>
      <c r="I415" s="171"/>
      <c r="J415" s="168">
        <v>0</v>
      </c>
      <c r="K415" s="130"/>
      <c r="L415" s="72">
        <f t="shared" si="77"/>
        <v>0</v>
      </c>
      <c r="M415" s="17"/>
      <c r="N415" s="72">
        <f t="shared" si="78"/>
        <v>0</v>
      </c>
      <c r="O415" s="17"/>
      <c r="P415" s="72">
        <f t="shared" si="82"/>
        <v>0</v>
      </c>
      <c r="Q415" s="17"/>
      <c r="R415" s="72">
        <f t="shared" si="79"/>
        <v>0</v>
      </c>
      <c r="S415" s="17"/>
      <c r="T415" s="72">
        <f t="shared" si="80"/>
        <v>0</v>
      </c>
      <c r="U415" s="17"/>
      <c r="V415" s="72">
        <f t="shared" si="72"/>
        <v>0</v>
      </c>
      <c r="W415" s="17"/>
      <c r="X415" s="72">
        <f t="shared" si="83"/>
        <v>0</v>
      </c>
      <c r="Y415" s="17"/>
      <c r="Z415" s="72">
        <f t="shared" si="73"/>
        <v>0</v>
      </c>
      <c r="AA415" s="17"/>
      <c r="AB415" s="72">
        <f t="shared" si="81"/>
        <v>0</v>
      </c>
      <c r="AC415" s="17"/>
      <c r="AD415" s="72">
        <f t="shared" si="74"/>
        <v>0</v>
      </c>
      <c r="AE415" s="17"/>
      <c r="AF415" s="72">
        <f t="shared" si="75"/>
        <v>0</v>
      </c>
      <c r="AG415" s="17"/>
      <c r="AH415" s="72">
        <f t="shared" si="76"/>
        <v>0</v>
      </c>
      <c r="AI415" s="57"/>
      <c r="AJ415" s="41"/>
      <c r="AK415" s="42"/>
      <c r="AN415" s="13">
        <v>0</v>
      </c>
      <c r="AO415"/>
      <c r="AP415"/>
      <c r="AQ415"/>
      <c r="AR415"/>
      <c r="AS415"/>
      <c r="AT415"/>
      <c r="AU415"/>
    </row>
    <row r="416" spans="1:47" ht="13.5" customHeight="1">
      <c r="A416" s="166">
        <v>416</v>
      </c>
      <c r="B416" s="172"/>
      <c r="C416" s="172"/>
      <c r="D416" s="172"/>
      <c r="E416" s="171"/>
      <c r="F416" s="184"/>
      <c r="G416" s="171"/>
      <c r="H416" s="171"/>
      <c r="I416" s="171"/>
      <c r="J416" s="174"/>
      <c r="K416" s="131"/>
      <c r="L416" s="72">
        <f t="shared" si="77"/>
        <v>0</v>
      </c>
      <c r="M416" s="19"/>
      <c r="N416" s="72">
        <f t="shared" si="78"/>
        <v>0</v>
      </c>
      <c r="O416" s="19"/>
      <c r="P416" s="72">
        <f t="shared" si="82"/>
        <v>0</v>
      </c>
      <c r="Q416" s="19"/>
      <c r="R416" s="72">
        <f t="shared" si="79"/>
        <v>0</v>
      </c>
      <c r="S416" s="19"/>
      <c r="T416" s="72">
        <f t="shared" si="80"/>
        <v>0</v>
      </c>
      <c r="U416" s="19"/>
      <c r="V416" s="72">
        <f t="shared" si="72"/>
        <v>0</v>
      </c>
      <c r="W416" s="19"/>
      <c r="X416" s="72">
        <f t="shared" si="83"/>
        <v>0</v>
      </c>
      <c r="Y416" s="19"/>
      <c r="Z416" s="72">
        <f t="shared" si="73"/>
        <v>0</v>
      </c>
      <c r="AA416" s="19"/>
      <c r="AB416" s="72">
        <f t="shared" si="81"/>
        <v>0</v>
      </c>
      <c r="AC416" s="19"/>
      <c r="AD416" s="72">
        <f t="shared" si="74"/>
        <v>0</v>
      </c>
      <c r="AE416" s="19"/>
      <c r="AF416" s="72">
        <f t="shared" si="75"/>
        <v>0</v>
      </c>
      <c r="AG416" s="19"/>
      <c r="AH416" s="72">
        <f t="shared" si="76"/>
        <v>0</v>
      </c>
      <c r="AI416" s="57"/>
      <c r="AJ416" s="41"/>
      <c r="AK416" s="42"/>
      <c r="AN416" s="13">
        <v>0</v>
      </c>
      <c r="AO416"/>
      <c r="AP416"/>
      <c r="AQ416"/>
      <c r="AR416"/>
      <c r="AS416"/>
      <c r="AT416"/>
      <c r="AU416"/>
    </row>
    <row r="417" spans="1:47" ht="13.5" customHeight="1">
      <c r="A417" s="166">
        <v>417</v>
      </c>
      <c r="B417" s="169"/>
      <c r="C417" s="82" t="s">
        <v>212</v>
      </c>
      <c r="D417" s="93" t="s">
        <v>213</v>
      </c>
      <c r="E417" s="82"/>
      <c r="F417" s="83"/>
      <c r="G417" s="82"/>
      <c r="H417" s="82"/>
      <c r="I417" s="82"/>
      <c r="J417" s="168">
        <v>795150.8099999999</v>
      </c>
      <c r="K417" s="129">
        <v>4326.56</v>
      </c>
      <c r="L417" s="72">
        <f t="shared" si="77"/>
        <v>0.009340955654705984</v>
      </c>
      <c r="M417" s="15">
        <v>532305.9801233284</v>
      </c>
      <c r="N417" s="72">
        <f t="shared" si="78"/>
        <v>0.05197466984191614</v>
      </c>
      <c r="O417" s="15">
        <v>250087.86987667152</v>
      </c>
      <c r="P417" s="72">
        <f t="shared" si="82"/>
        <v>0.05197466984191613</v>
      </c>
      <c r="Q417" s="15">
        <v>0</v>
      </c>
      <c r="R417" s="72">
        <f t="shared" si="79"/>
        <v>0</v>
      </c>
      <c r="S417" s="15">
        <v>0</v>
      </c>
      <c r="T417" s="72">
        <f t="shared" si="80"/>
        <v>0</v>
      </c>
      <c r="U417" s="15">
        <v>0</v>
      </c>
      <c r="V417" s="72">
        <f t="shared" si="72"/>
        <v>0</v>
      </c>
      <c r="W417" s="15">
        <v>8430.4</v>
      </c>
      <c r="X417" s="72">
        <f t="shared" si="83"/>
        <v>0.00799413002669069</v>
      </c>
      <c r="Y417" s="15">
        <v>0</v>
      </c>
      <c r="Z417" s="72">
        <f t="shared" si="73"/>
        <v>0</v>
      </c>
      <c r="AA417" s="15">
        <v>0</v>
      </c>
      <c r="AB417" s="72">
        <f t="shared" si="81"/>
        <v>0</v>
      </c>
      <c r="AC417" s="15">
        <v>0</v>
      </c>
      <c r="AD417" s="72">
        <f t="shared" si="74"/>
        <v>0</v>
      </c>
      <c r="AE417" s="15">
        <v>0</v>
      </c>
      <c r="AF417" s="72">
        <f t="shared" si="75"/>
        <v>0</v>
      </c>
      <c r="AG417" s="15">
        <v>0</v>
      </c>
      <c r="AH417" s="72">
        <f t="shared" si="76"/>
        <v>0</v>
      </c>
      <c r="AI417" s="57"/>
      <c r="AJ417" s="41"/>
      <c r="AK417" s="42"/>
      <c r="AN417" s="13">
        <v>1</v>
      </c>
      <c r="AO417"/>
      <c r="AP417"/>
      <c r="AQ417"/>
      <c r="AR417"/>
      <c r="AS417"/>
      <c r="AT417"/>
      <c r="AU417"/>
    </row>
    <row r="418" spans="1:47" ht="12.75" customHeight="1">
      <c r="A418" s="166">
        <v>418</v>
      </c>
      <c r="B418" s="169"/>
      <c r="C418" s="169"/>
      <c r="D418" s="169" t="s">
        <v>199</v>
      </c>
      <c r="E418" s="90" t="s">
        <v>37</v>
      </c>
      <c r="F418" s="175"/>
      <c r="G418" s="169"/>
      <c r="H418" s="169"/>
      <c r="I418" s="169"/>
      <c r="J418" s="168">
        <v>795150.8099999999</v>
      </c>
      <c r="K418" s="129">
        <v>4326.56</v>
      </c>
      <c r="L418" s="72">
        <f t="shared" si="77"/>
        <v>0.009340955654705984</v>
      </c>
      <c r="M418" s="15">
        <v>532305.9801233284</v>
      </c>
      <c r="N418" s="72">
        <f t="shared" si="78"/>
        <v>0.05197466984191614</v>
      </c>
      <c r="O418" s="15">
        <v>250087.86987667152</v>
      </c>
      <c r="P418" s="72">
        <f t="shared" si="82"/>
        <v>0.05197466984191613</v>
      </c>
      <c r="Q418" s="15">
        <v>0</v>
      </c>
      <c r="R418" s="72">
        <f t="shared" si="79"/>
        <v>0</v>
      </c>
      <c r="S418" s="15">
        <v>0</v>
      </c>
      <c r="T418" s="72">
        <f t="shared" si="80"/>
        <v>0</v>
      </c>
      <c r="U418" s="15">
        <v>0</v>
      </c>
      <c r="V418" s="72">
        <f t="shared" si="72"/>
        <v>0</v>
      </c>
      <c r="W418" s="15">
        <v>8430.4</v>
      </c>
      <c r="X418" s="72">
        <f t="shared" si="83"/>
        <v>0.00799413002669069</v>
      </c>
      <c r="Y418" s="15">
        <v>0</v>
      </c>
      <c r="Z418" s="72">
        <f t="shared" si="73"/>
        <v>0</v>
      </c>
      <c r="AA418" s="15">
        <v>0</v>
      </c>
      <c r="AB418" s="72">
        <f t="shared" si="81"/>
        <v>0</v>
      </c>
      <c r="AC418" s="15">
        <v>0</v>
      </c>
      <c r="AD418" s="72">
        <f t="shared" si="74"/>
        <v>0</v>
      </c>
      <c r="AE418" s="15">
        <v>0</v>
      </c>
      <c r="AF418" s="72">
        <f t="shared" si="75"/>
        <v>0</v>
      </c>
      <c r="AG418" s="15">
        <v>0</v>
      </c>
      <c r="AH418" s="72">
        <f t="shared" si="76"/>
        <v>0</v>
      </c>
      <c r="AI418" s="57"/>
      <c r="AJ418" s="41"/>
      <c r="AK418" s="42"/>
      <c r="AN418" s="13">
        <v>1</v>
      </c>
      <c r="AO418"/>
      <c r="AP418"/>
      <c r="AQ418"/>
      <c r="AR418"/>
      <c r="AS418"/>
      <c r="AT418"/>
      <c r="AU418"/>
    </row>
    <row r="419" spans="1:47" ht="13.5" customHeight="1">
      <c r="A419" s="166">
        <v>419</v>
      </c>
      <c r="B419" s="169"/>
      <c r="C419" s="169"/>
      <c r="D419" s="169"/>
      <c r="E419" s="169" t="s">
        <v>38</v>
      </c>
      <c r="F419" s="185" t="s">
        <v>78</v>
      </c>
      <c r="G419" s="169"/>
      <c r="H419" s="169"/>
      <c r="I419" s="169"/>
      <c r="J419" s="168">
        <v>776256.28</v>
      </c>
      <c r="K419" s="132">
        <v>4326.56</v>
      </c>
      <c r="L419" s="72">
        <f t="shared" si="77"/>
        <v>0.009340955654705984</v>
      </c>
      <c r="M419" s="21">
        <v>519450.9822081229</v>
      </c>
      <c r="N419" s="72">
        <f t="shared" si="78"/>
        <v>0.050719500263872834</v>
      </c>
      <c r="O419" s="21">
        <v>244048.33779187707</v>
      </c>
      <c r="P419" s="72">
        <f t="shared" si="82"/>
        <v>0.05071950026387283</v>
      </c>
      <c r="Q419" s="21">
        <v>0</v>
      </c>
      <c r="R419" s="72">
        <f t="shared" si="79"/>
        <v>0</v>
      </c>
      <c r="S419" s="21">
        <v>0</v>
      </c>
      <c r="T419" s="72">
        <f t="shared" si="80"/>
        <v>0</v>
      </c>
      <c r="U419" s="21">
        <v>0</v>
      </c>
      <c r="V419" s="72">
        <f t="shared" si="72"/>
        <v>0</v>
      </c>
      <c r="W419" s="21">
        <v>8430.4</v>
      </c>
      <c r="X419" s="72">
        <f t="shared" si="83"/>
        <v>0.00799413002669069</v>
      </c>
      <c r="Y419" s="21">
        <v>0</v>
      </c>
      <c r="Z419" s="72">
        <f t="shared" si="73"/>
        <v>0</v>
      </c>
      <c r="AA419" s="21">
        <v>0</v>
      </c>
      <c r="AB419" s="72">
        <f t="shared" si="81"/>
        <v>0</v>
      </c>
      <c r="AC419" s="21">
        <v>0</v>
      </c>
      <c r="AD419" s="72">
        <f t="shared" si="74"/>
        <v>0</v>
      </c>
      <c r="AE419" s="21">
        <v>0</v>
      </c>
      <c r="AF419" s="72">
        <f t="shared" si="75"/>
        <v>0</v>
      </c>
      <c r="AG419" s="21">
        <v>0</v>
      </c>
      <c r="AH419" s="72">
        <f t="shared" si="76"/>
        <v>0</v>
      </c>
      <c r="AI419" s="57"/>
      <c r="AJ419" s="41"/>
      <c r="AK419" s="42"/>
      <c r="AN419" s="13">
        <v>1</v>
      </c>
      <c r="AO419"/>
      <c r="AP419"/>
      <c r="AQ419"/>
      <c r="AR419"/>
      <c r="AS419"/>
      <c r="AT419"/>
      <c r="AU419"/>
    </row>
    <row r="420" spans="1:47" ht="13.5" customHeight="1">
      <c r="A420" s="166">
        <v>420</v>
      </c>
      <c r="B420" s="171"/>
      <c r="C420" s="171"/>
      <c r="D420" s="171"/>
      <c r="E420" s="169"/>
      <c r="F420" s="172" t="s">
        <v>58</v>
      </c>
      <c r="G420" s="184" t="s">
        <v>214</v>
      </c>
      <c r="H420" s="171"/>
      <c r="I420" s="171"/>
      <c r="J420" s="168">
        <v>0</v>
      </c>
      <c r="K420" s="130"/>
      <c r="L420" s="72">
        <f t="shared" si="77"/>
        <v>0</v>
      </c>
      <c r="M420" s="17"/>
      <c r="N420" s="72">
        <f t="shared" si="78"/>
        <v>0</v>
      </c>
      <c r="O420" s="17"/>
      <c r="P420" s="72">
        <f t="shared" si="82"/>
        <v>0</v>
      </c>
      <c r="Q420" s="17"/>
      <c r="R420" s="72">
        <f t="shared" si="79"/>
        <v>0</v>
      </c>
      <c r="S420" s="17"/>
      <c r="T420" s="72">
        <f t="shared" si="80"/>
        <v>0</v>
      </c>
      <c r="U420" s="17"/>
      <c r="V420" s="72">
        <f t="shared" si="72"/>
        <v>0</v>
      </c>
      <c r="W420" s="17"/>
      <c r="X420" s="72">
        <f t="shared" si="83"/>
        <v>0</v>
      </c>
      <c r="Y420" s="17"/>
      <c r="Z420" s="72">
        <f t="shared" si="73"/>
        <v>0</v>
      </c>
      <c r="AA420" s="17"/>
      <c r="AB420" s="72">
        <f t="shared" si="81"/>
        <v>0</v>
      </c>
      <c r="AC420" s="17"/>
      <c r="AD420" s="72">
        <f t="shared" si="74"/>
        <v>0</v>
      </c>
      <c r="AE420" s="17"/>
      <c r="AF420" s="72">
        <f t="shared" si="75"/>
        <v>0</v>
      </c>
      <c r="AG420" s="17"/>
      <c r="AH420" s="72">
        <f t="shared" si="76"/>
        <v>0</v>
      </c>
      <c r="AI420" s="57"/>
      <c r="AJ420" s="41"/>
      <c r="AK420" s="42"/>
      <c r="AN420" s="13">
        <v>0</v>
      </c>
      <c r="AO420"/>
      <c r="AP420"/>
      <c r="AQ420"/>
      <c r="AR420"/>
      <c r="AS420"/>
      <c r="AT420"/>
      <c r="AU420"/>
    </row>
    <row r="421" spans="1:47" ht="13.5" customHeight="1">
      <c r="A421" s="166">
        <v>421</v>
      </c>
      <c r="B421" s="171"/>
      <c r="C421" s="171"/>
      <c r="D421" s="171"/>
      <c r="E421" s="171"/>
      <c r="F421" s="172" t="s">
        <v>70</v>
      </c>
      <c r="G421" s="184" t="s">
        <v>215</v>
      </c>
      <c r="H421" s="171"/>
      <c r="I421" s="171"/>
      <c r="J421" s="168">
        <v>0</v>
      </c>
      <c r="K421" s="130"/>
      <c r="L421" s="72">
        <f t="shared" si="77"/>
        <v>0</v>
      </c>
      <c r="M421" s="17"/>
      <c r="N421" s="72">
        <f t="shared" si="78"/>
        <v>0</v>
      </c>
      <c r="O421" s="17"/>
      <c r="P421" s="72">
        <f t="shared" si="82"/>
        <v>0</v>
      </c>
      <c r="Q421" s="17"/>
      <c r="R421" s="72">
        <f t="shared" si="79"/>
        <v>0</v>
      </c>
      <c r="S421" s="17"/>
      <c r="T421" s="72">
        <f t="shared" si="80"/>
        <v>0</v>
      </c>
      <c r="U421" s="17"/>
      <c r="V421" s="72">
        <f t="shared" si="72"/>
        <v>0</v>
      </c>
      <c r="W421" s="17"/>
      <c r="X421" s="72">
        <f t="shared" si="83"/>
        <v>0</v>
      </c>
      <c r="Y421" s="17"/>
      <c r="Z421" s="72">
        <f t="shared" si="73"/>
        <v>0</v>
      </c>
      <c r="AA421" s="17"/>
      <c r="AB421" s="72">
        <f t="shared" si="81"/>
        <v>0</v>
      </c>
      <c r="AC421" s="17"/>
      <c r="AD421" s="72">
        <f t="shared" si="74"/>
        <v>0</v>
      </c>
      <c r="AE421" s="17"/>
      <c r="AF421" s="72">
        <f t="shared" si="75"/>
        <v>0</v>
      </c>
      <c r="AG421" s="17"/>
      <c r="AH421" s="72">
        <f t="shared" si="76"/>
        <v>0</v>
      </c>
      <c r="AI421" s="57"/>
      <c r="AJ421" s="41"/>
      <c r="AK421" s="42"/>
      <c r="AN421" s="13">
        <v>0</v>
      </c>
      <c r="AO421"/>
      <c r="AP421"/>
      <c r="AQ421"/>
      <c r="AR421"/>
      <c r="AS421"/>
      <c r="AT421"/>
      <c r="AU421"/>
    </row>
    <row r="422" spans="1:47" ht="13.5" customHeight="1">
      <c r="A422" s="166">
        <v>422</v>
      </c>
      <c r="B422" s="171"/>
      <c r="C422" s="171"/>
      <c r="D422" s="171"/>
      <c r="E422" s="171"/>
      <c r="F422" s="172" t="s">
        <v>92</v>
      </c>
      <c r="G422" s="184" t="s">
        <v>216</v>
      </c>
      <c r="H422" s="171"/>
      <c r="I422" s="171"/>
      <c r="J422" s="168">
        <v>0</v>
      </c>
      <c r="K422" s="130"/>
      <c r="L422" s="72">
        <f t="shared" si="77"/>
        <v>0</v>
      </c>
      <c r="M422" s="17"/>
      <c r="N422" s="72">
        <f t="shared" si="78"/>
        <v>0</v>
      </c>
      <c r="O422" s="17"/>
      <c r="P422" s="72">
        <f t="shared" si="82"/>
        <v>0</v>
      </c>
      <c r="Q422" s="17"/>
      <c r="R422" s="72">
        <f t="shared" si="79"/>
        <v>0</v>
      </c>
      <c r="S422" s="17"/>
      <c r="T422" s="72">
        <f t="shared" si="80"/>
        <v>0</v>
      </c>
      <c r="U422" s="17"/>
      <c r="V422" s="72">
        <f t="shared" si="72"/>
        <v>0</v>
      </c>
      <c r="W422" s="17"/>
      <c r="X422" s="72">
        <f t="shared" si="83"/>
        <v>0</v>
      </c>
      <c r="Y422" s="17"/>
      <c r="Z422" s="72">
        <f t="shared" si="73"/>
        <v>0</v>
      </c>
      <c r="AA422" s="17"/>
      <c r="AB422" s="72">
        <f t="shared" si="81"/>
        <v>0</v>
      </c>
      <c r="AC422" s="17"/>
      <c r="AD422" s="72">
        <f t="shared" si="74"/>
        <v>0</v>
      </c>
      <c r="AE422" s="17"/>
      <c r="AF422" s="72">
        <f t="shared" si="75"/>
        <v>0</v>
      </c>
      <c r="AG422" s="17"/>
      <c r="AH422" s="72">
        <f t="shared" si="76"/>
        <v>0</v>
      </c>
      <c r="AI422" s="57"/>
      <c r="AJ422" s="41"/>
      <c r="AK422" s="42"/>
      <c r="AN422" s="13">
        <v>0</v>
      </c>
      <c r="AO422"/>
      <c r="AP422"/>
      <c r="AQ422"/>
      <c r="AR422"/>
      <c r="AS422"/>
      <c r="AT422"/>
      <c r="AU422"/>
    </row>
    <row r="423" spans="1:47" ht="13.5" customHeight="1">
      <c r="A423" s="166">
        <v>423</v>
      </c>
      <c r="B423" s="171"/>
      <c r="C423" s="171"/>
      <c r="D423" s="171"/>
      <c r="E423" s="171"/>
      <c r="F423" s="172" t="s">
        <v>94</v>
      </c>
      <c r="G423" s="184" t="s">
        <v>217</v>
      </c>
      <c r="H423" s="171"/>
      <c r="I423" s="171"/>
      <c r="J423" s="168">
        <v>0</v>
      </c>
      <c r="K423" s="130"/>
      <c r="L423" s="72">
        <f t="shared" si="77"/>
        <v>0</v>
      </c>
      <c r="M423" s="17"/>
      <c r="N423" s="72">
        <f t="shared" si="78"/>
        <v>0</v>
      </c>
      <c r="O423" s="17"/>
      <c r="P423" s="72">
        <f t="shared" si="82"/>
        <v>0</v>
      </c>
      <c r="Q423" s="17"/>
      <c r="R423" s="72">
        <f t="shared" si="79"/>
        <v>0</v>
      </c>
      <c r="S423" s="17"/>
      <c r="T423" s="72">
        <f t="shared" si="80"/>
        <v>0</v>
      </c>
      <c r="U423" s="17"/>
      <c r="V423" s="72">
        <f t="shared" si="72"/>
        <v>0</v>
      </c>
      <c r="W423" s="17"/>
      <c r="X423" s="72">
        <f t="shared" si="83"/>
        <v>0</v>
      </c>
      <c r="Y423" s="17"/>
      <c r="Z423" s="72">
        <f t="shared" si="73"/>
        <v>0</v>
      </c>
      <c r="AA423" s="17"/>
      <c r="AB423" s="72">
        <f t="shared" si="81"/>
        <v>0</v>
      </c>
      <c r="AC423" s="17"/>
      <c r="AD423" s="72">
        <f t="shared" si="74"/>
        <v>0</v>
      </c>
      <c r="AE423" s="17"/>
      <c r="AF423" s="72">
        <f t="shared" si="75"/>
        <v>0</v>
      </c>
      <c r="AG423" s="17"/>
      <c r="AH423" s="72">
        <f t="shared" si="76"/>
        <v>0</v>
      </c>
      <c r="AI423" s="57"/>
      <c r="AJ423" s="41"/>
      <c r="AK423" s="42"/>
      <c r="AN423" s="13">
        <v>0</v>
      </c>
      <c r="AO423"/>
      <c r="AP423"/>
      <c r="AQ423"/>
      <c r="AR423"/>
      <c r="AS423"/>
      <c r="AT423"/>
      <c r="AU423"/>
    </row>
    <row r="424" spans="1:47" ht="13.5" customHeight="1">
      <c r="A424" s="166">
        <v>424</v>
      </c>
      <c r="B424" s="171"/>
      <c r="C424" s="171"/>
      <c r="D424" s="171"/>
      <c r="E424" s="171"/>
      <c r="F424" s="172" t="s">
        <v>115</v>
      </c>
      <c r="G424" s="184" t="s">
        <v>218</v>
      </c>
      <c r="H424" s="171"/>
      <c r="I424" s="171"/>
      <c r="J424" s="168">
        <v>776256.28</v>
      </c>
      <c r="K424" s="130">
        <v>4326.56</v>
      </c>
      <c r="L424" s="72">
        <f t="shared" si="77"/>
        <v>0.009340955654705984</v>
      </c>
      <c r="M424" s="17">
        <v>519450.9822081229</v>
      </c>
      <c r="N424" s="72">
        <f t="shared" si="78"/>
        <v>0.050719500263872834</v>
      </c>
      <c r="O424" s="17">
        <v>244048.33779187707</v>
      </c>
      <c r="P424" s="72">
        <f t="shared" si="82"/>
        <v>0.05071950026387283</v>
      </c>
      <c r="Q424" s="17"/>
      <c r="R424" s="72">
        <f t="shared" si="79"/>
        <v>0</v>
      </c>
      <c r="S424" s="17"/>
      <c r="T424" s="72">
        <f t="shared" si="80"/>
        <v>0</v>
      </c>
      <c r="U424" s="17"/>
      <c r="V424" s="72">
        <f t="shared" si="72"/>
        <v>0</v>
      </c>
      <c r="W424" s="17">
        <v>8430.4</v>
      </c>
      <c r="X424" s="72">
        <f t="shared" si="83"/>
        <v>0.00799413002669069</v>
      </c>
      <c r="Y424" s="17"/>
      <c r="Z424" s="72">
        <f t="shared" si="73"/>
        <v>0</v>
      </c>
      <c r="AA424" s="17"/>
      <c r="AB424" s="72">
        <f t="shared" si="81"/>
        <v>0</v>
      </c>
      <c r="AC424" s="17"/>
      <c r="AD424" s="72">
        <f t="shared" si="74"/>
        <v>0</v>
      </c>
      <c r="AE424" s="17"/>
      <c r="AF424" s="72">
        <f t="shared" si="75"/>
        <v>0</v>
      </c>
      <c r="AG424" s="17"/>
      <c r="AH424" s="72">
        <f t="shared" si="76"/>
        <v>0</v>
      </c>
      <c r="AI424" s="58"/>
      <c r="AJ424" s="53"/>
      <c r="AK424" s="39"/>
      <c r="AL424" s="13"/>
      <c r="AM424" s="13"/>
      <c r="AN424" s="13">
        <v>1</v>
      </c>
      <c r="AO424"/>
      <c r="AP424"/>
      <c r="AQ424"/>
      <c r="AR424"/>
      <c r="AS424"/>
      <c r="AT424"/>
      <c r="AU424"/>
    </row>
    <row r="425" spans="1:47" ht="13.5" customHeight="1">
      <c r="A425" s="166">
        <v>425</v>
      </c>
      <c r="B425" s="171"/>
      <c r="C425" s="171"/>
      <c r="D425" s="171"/>
      <c r="E425" s="171"/>
      <c r="F425" s="172" t="s">
        <v>117</v>
      </c>
      <c r="G425" s="184" t="s">
        <v>219</v>
      </c>
      <c r="H425" s="171"/>
      <c r="I425" s="171"/>
      <c r="J425" s="168">
        <v>0</v>
      </c>
      <c r="K425" s="130"/>
      <c r="L425" s="72">
        <f t="shared" si="77"/>
        <v>0</v>
      </c>
      <c r="M425" s="17"/>
      <c r="N425" s="72">
        <f t="shared" si="78"/>
        <v>0</v>
      </c>
      <c r="O425" s="17"/>
      <c r="P425" s="72">
        <f t="shared" si="82"/>
        <v>0</v>
      </c>
      <c r="Q425" s="17"/>
      <c r="R425" s="72">
        <f t="shared" si="79"/>
        <v>0</v>
      </c>
      <c r="S425" s="17"/>
      <c r="T425" s="72">
        <f t="shared" si="80"/>
        <v>0</v>
      </c>
      <c r="U425" s="17"/>
      <c r="V425" s="72">
        <f t="shared" si="72"/>
        <v>0</v>
      </c>
      <c r="W425" s="17"/>
      <c r="X425" s="72">
        <f t="shared" si="83"/>
        <v>0</v>
      </c>
      <c r="Y425" s="17"/>
      <c r="Z425" s="72">
        <f t="shared" si="73"/>
        <v>0</v>
      </c>
      <c r="AA425" s="17"/>
      <c r="AB425" s="72">
        <f t="shared" si="81"/>
        <v>0</v>
      </c>
      <c r="AC425" s="17"/>
      <c r="AD425" s="72">
        <f t="shared" si="74"/>
        <v>0</v>
      </c>
      <c r="AE425" s="17"/>
      <c r="AF425" s="72">
        <f t="shared" si="75"/>
        <v>0</v>
      </c>
      <c r="AG425" s="17"/>
      <c r="AH425" s="72">
        <f t="shared" si="76"/>
        <v>0</v>
      </c>
      <c r="AI425" s="57"/>
      <c r="AJ425" s="54"/>
      <c r="AK425" s="42"/>
      <c r="AN425" s="13">
        <v>0</v>
      </c>
      <c r="AO425"/>
      <c r="AP425"/>
      <c r="AQ425"/>
      <c r="AR425"/>
      <c r="AS425"/>
      <c r="AT425"/>
      <c r="AU425"/>
    </row>
    <row r="426" spans="1:47" ht="13.5" customHeight="1">
      <c r="A426" s="166">
        <v>426</v>
      </c>
      <c r="B426" s="171"/>
      <c r="C426" s="171"/>
      <c r="D426" s="171"/>
      <c r="E426" s="171"/>
      <c r="F426" s="172" t="s">
        <v>220</v>
      </c>
      <c r="G426" s="184" t="s">
        <v>221</v>
      </c>
      <c r="H426" s="171"/>
      <c r="I426" s="171"/>
      <c r="J426" s="168">
        <v>0</v>
      </c>
      <c r="K426" s="130"/>
      <c r="L426" s="72">
        <f t="shared" si="77"/>
        <v>0</v>
      </c>
      <c r="M426" s="17"/>
      <c r="N426" s="72">
        <f t="shared" si="78"/>
        <v>0</v>
      </c>
      <c r="O426" s="17"/>
      <c r="P426" s="72">
        <f t="shared" si="82"/>
        <v>0</v>
      </c>
      <c r="Q426" s="17"/>
      <c r="R426" s="72">
        <f t="shared" si="79"/>
        <v>0</v>
      </c>
      <c r="S426" s="17"/>
      <c r="T426" s="72">
        <f t="shared" si="80"/>
        <v>0</v>
      </c>
      <c r="U426" s="17"/>
      <c r="V426" s="72">
        <f t="shared" si="72"/>
        <v>0</v>
      </c>
      <c r="W426" s="17"/>
      <c r="X426" s="72">
        <f t="shared" si="83"/>
        <v>0</v>
      </c>
      <c r="Y426" s="17"/>
      <c r="Z426" s="72">
        <f t="shared" si="73"/>
        <v>0</v>
      </c>
      <c r="AA426" s="17"/>
      <c r="AB426" s="72">
        <f t="shared" si="81"/>
        <v>0</v>
      </c>
      <c r="AC426" s="17"/>
      <c r="AD426" s="72">
        <f t="shared" si="74"/>
        <v>0</v>
      </c>
      <c r="AE426" s="17"/>
      <c r="AF426" s="72">
        <f t="shared" si="75"/>
        <v>0</v>
      </c>
      <c r="AG426" s="17"/>
      <c r="AH426" s="72">
        <f t="shared" si="76"/>
        <v>0</v>
      </c>
      <c r="AI426" s="57"/>
      <c r="AJ426" s="54"/>
      <c r="AK426" s="42"/>
      <c r="AN426" s="13">
        <v>0</v>
      </c>
      <c r="AO426"/>
      <c r="AP426"/>
      <c r="AQ426"/>
      <c r="AR426"/>
      <c r="AS426"/>
      <c r="AT426"/>
      <c r="AU426"/>
    </row>
    <row r="427" spans="1:47" ht="13.5" customHeight="1">
      <c r="A427" s="166">
        <v>427</v>
      </c>
      <c r="B427" s="171"/>
      <c r="C427" s="171"/>
      <c r="D427" s="171"/>
      <c r="E427" s="171"/>
      <c r="F427" s="172" t="s">
        <v>222</v>
      </c>
      <c r="G427" s="184" t="s">
        <v>223</v>
      </c>
      <c r="H427" s="171"/>
      <c r="I427" s="171"/>
      <c r="J427" s="168">
        <v>0</v>
      </c>
      <c r="K427" s="130"/>
      <c r="L427" s="72">
        <f t="shared" si="77"/>
        <v>0</v>
      </c>
      <c r="M427" s="17"/>
      <c r="N427" s="72">
        <f t="shared" si="78"/>
        <v>0</v>
      </c>
      <c r="O427" s="17"/>
      <c r="P427" s="72">
        <f t="shared" si="82"/>
        <v>0</v>
      </c>
      <c r="Q427" s="17"/>
      <c r="R427" s="72">
        <f t="shared" si="79"/>
        <v>0</v>
      </c>
      <c r="S427" s="17"/>
      <c r="T427" s="72">
        <f t="shared" si="80"/>
        <v>0</v>
      </c>
      <c r="U427" s="17"/>
      <c r="V427" s="72">
        <f t="shared" si="72"/>
        <v>0</v>
      </c>
      <c r="W427" s="17"/>
      <c r="X427" s="72">
        <f t="shared" si="83"/>
        <v>0</v>
      </c>
      <c r="Y427" s="17"/>
      <c r="Z427" s="72">
        <f t="shared" si="73"/>
        <v>0</v>
      </c>
      <c r="AA427" s="17"/>
      <c r="AB427" s="72">
        <f t="shared" si="81"/>
        <v>0</v>
      </c>
      <c r="AC427" s="17"/>
      <c r="AD427" s="72">
        <f t="shared" si="74"/>
        <v>0</v>
      </c>
      <c r="AE427" s="17"/>
      <c r="AF427" s="72">
        <f t="shared" si="75"/>
        <v>0</v>
      </c>
      <c r="AG427" s="17"/>
      <c r="AH427" s="72">
        <f t="shared" si="76"/>
        <v>0</v>
      </c>
      <c r="AI427" s="57"/>
      <c r="AJ427" s="54"/>
      <c r="AK427" s="42"/>
      <c r="AN427" s="13">
        <v>0</v>
      </c>
      <c r="AO427"/>
      <c r="AP427"/>
      <c r="AQ427"/>
      <c r="AR427"/>
      <c r="AS427"/>
      <c r="AT427"/>
      <c r="AU427"/>
    </row>
    <row r="428" spans="1:47" ht="13.5" customHeight="1">
      <c r="A428" s="166">
        <v>428</v>
      </c>
      <c r="B428" s="171"/>
      <c r="C428" s="171"/>
      <c r="D428" s="171"/>
      <c r="E428" s="171"/>
      <c r="F428" s="172" t="s">
        <v>224</v>
      </c>
      <c r="G428" s="184" t="s">
        <v>30</v>
      </c>
      <c r="H428" s="171"/>
      <c r="I428" s="171"/>
      <c r="J428" s="168">
        <v>0</v>
      </c>
      <c r="K428" s="130"/>
      <c r="L428" s="72">
        <f t="shared" si="77"/>
        <v>0</v>
      </c>
      <c r="M428" s="17"/>
      <c r="N428" s="72">
        <f t="shared" si="78"/>
        <v>0</v>
      </c>
      <c r="O428" s="17"/>
      <c r="P428" s="72">
        <f t="shared" si="82"/>
        <v>0</v>
      </c>
      <c r="Q428" s="17"/>
      <c r="R428" s="72">
        <f t="shared" si="79"/>
        <v>0</v>
      </c>
      <c r="S428" s="17"/>
      <c r="T428" s="72">
        <f t="shared" si="80"/>
        <v>0</v>
      </c>
      <c r="U428" s="17"/>
      <c r="V428" s="72">
        <f t="shared" si="72"/>
        <v>0</v>
      </c>
      <c r="W428" s="17"/>
      <c r="X428" s="72">
        <f t="shared" si="83"/>
        <v>0</v>
      </c>
      <c r="Y428" s="17"/>
      <c r="Z428" s="72">
        <f t="shared" si="73"/>
        <v>0</v>
      </c>
      <c r="AA428" s="17"/>
      <c r="AB428" s="72">
        <f t="shared" si="81"/>
        <v>0</v>
      </c>
      <c r="AC428" s="17"/>
      <c r="AD428" s="72">
        <f t="shared" si="74"/>
        <v>0</v>
      </c>
      <c r="AE428" s="17"/>
      <c r="AF428" s="72">
        <f t="shared" si="75"/>
        <v>0</v>
      </c>
      <c r="AG428" s="17"/>
      <c r="AH428" s="72">
        <f t="shared" si="76"/>
        <v>0</v>
      </c>
      <c r="AI428" s="57"/>
      <c r="AJ428" s="54"/>
      <c r="AK428" s="42"/>
      <c r="AN428" s="13">
        <v>0</v>
      </c>
      <c r="AO428"/>
      <c r="AP428"/>
      <c r="AQ428"/>
      <c r="AR428"/>
      <c r="AS428"/>
      <c r="AT428"/>
      <c r="AU428"/>
    </row>
    <row r="429" spans="1:47" ht="13.5" customHeight="1">
      <c r="A429" s="166">
        <v>429</v>
      </c>
      <c r="B429" s="169"/>
      <c r="C429" s="169"/>
      <c r="D429" s="169"/>
      <c r="E429" s="169" t="s">
        <v>40</v>
      </c>
      <c r="F429" s="185" t="s">
        <v>85</v>
      </c>
      <c r="G429" s="169"/>
      <c r="H429" s="169"/>
      <c r="I429" s="169"/>
      <c r="J429" s="168">
        <v>18894.53</v>
      </c>
      <c r="K429" s="132">
        <v>0</v>
      </c>
      <c r="L429" s="72">
        <f t="shared" si="77"/>
        <v>0</v>
      </c>
      <c r="M429" s="21">
        <v>12854.997915205535</v>
      </c>
      <c r="N429" s="72">
        <f t="shared" si="78"/>
        <v>0.0012551695780433087</v>
      </c>
      <c r="O429" s="21">
        <v>6039.532084794463</v>
      </c>
      <c r="P429" s="72">
        <f t="shared" si="82"/>
        <v>0.0012551695780433085</v>
      </c>
      <c r="Q429" s="21">
        <v>0</v>
      </c>
      <c r="R429" s="72">
        <f t="shared" si="79"/>
        <v>0</v>
      </c>
      <c r="S429" s="21">
        <v>0</v>
      </c>
      <c r="T429" s="72">
        <f t="shared" si="80"/>
        <v>0</v>
      </c>
      <c r="U429" s="21">
        <v>0</v>
      </c>
      <c r="V429" s="72">
        <f t="shared" si="72"/>
        <v>0</v>
      </c>
      <c r="W429" s="21">
        <v>0</v>
      </c>
      <c r="X429" s="72">
        <f t="shared" si="83"/>
        <v>0</v>
      </c>
      <c r="Y429" s="21">
        <v>0</v>
      </c>
      <c r="Z429" s="72">
        <f t="shared" si="73"/>
        <v>0</v>
      </c>
      <c r="AA429" s="21">
        <v>0</v>
      </c>
      <c r="AB429" s="72">
        <f t="shared" si="81"/>
        <v>0</v>
      </c>
      <c r="AC429" s="21">
        <v>0</v>
      </c>
      <c r="AD429" s="72">
        <f t="shared" si="74"/>
        <v>0</v>
      </c>
      <c r="AE429" s="21">
        <v>0</v>
      </c>
      <c r="AF429" s="72">
        <f t="shared" si="75"/>
        <v>0</v>
      </c>
      <c r="AG429" s="21">
        <v>0</v>
      </c>
      <c r="AH429" s="72">
        <f t="shared" si="76"/>
        <v>0</v>
      </c>
      <c r="AI429" s="57"/>
      <c r="AJ429" s="54"/>
      <c r="AK429" s="42"/>
      <c r="AN429" s="13">
        <v>1</v>
      </c>
      <c r="AO429"/>
      <c r="AP429"/>
      <c r="AQ429"/>
      <c r="AR429"/>
      <c r="AS429"/>
      <c r="AT429"/>
      <c r="AU429"/>
    </row>
    <row r="430" spans="1:47" ht="13.5" customHeight="1">
      <c r="A430" s="166">
        <v>430</v>
      </c>
      <c r="B430" s="171"/>
      <c r="C430" s="171"/>
      <c r="D430" s="171"/>
      <c r="E430" s="169"/>
      <c r="F430" s="172" t="s">
        <v>58</v>
      </c>
      <c r="G430" s="184" t="s">
        <v>214</v>
      </c>
      <c r="H430" s="171"/>
      <c r="I430" s="171"/>
      <c r="J430" s="168">
        <v>0</v>
      </c>
      <c r="K430" s="130"/>
      <c r="L430" s="72">
        <f t="shared" si="77"/>
        <v>0</v>
      </c>
      <c r="M430" s="17"/>
      <c r="N430" s="72">
        <f t="shared" si="78"/>
        <v>0</v>
      </c>
      <c r="O430" s="17"/>
      <c r="P430" s="72">
        <f t="shared" si="82"/>
        <v>0</v>
      </c>
      <c r="Q430" s="17"/>
      <c r="R430" s="72">
        <f t="shared" si="79"/>
        <v>0</v>
      </c>
      <c r="S430" s="17"/>
      <c r="T430" s="72">
        <f t="shared" si="80"/>
        <v>0</v>
      </c>
      <c r="U430" s="17"/>
      <c r="V430" s="72">
        <f t="shared" si="72"/>
        <v>0</v>
      </c>
      <c r="W430" s="17"/>
      <c r="X430" s="72">
        <f t="shared" si="83"/>
        <v>0</v>
      </c>
      <c r="Y430" s="17"/>
      <c r="Z430" s="72">
        <f t="shared" si="73"/>
        <v>0</v>
      </c>
      <c r="AA430" s="17"/>
      <c r="AB430" s="72">
        <f t="shared" si="81"/>
        <v>0</v>
      </c>
      <c r="AC430" s="17"/>
      <c r="AD430" s="72">
        <f t="shared" si="74"/>
        <v>0</v>
      </c>
      <c r="AE430" s="17"/>
      <c r="AF430" s="72">
        <f t="shared" si="75"/>
        <v>0</v>
      </c>
      <c r="AG430" s="17"/>
      <c r="AH430" s="72">
        <f t="shared" si="76"/>
        <v>0</v>
      </c>
      <c r="AI430" s="57"/>
      <c r="AJ430" s="54"/>
      <c r="AK430" s="42"/>
      <c r="AN430" s="13">
        <v>0</v>
      </c>
      <c r="AO430"/>
      <c r="AP430"/>
      <c r="AQ430"/>
      <c r="AR430"/>
      <c r="AS430"/>
      <c r="AT430"/>
      <c r="AU430"/>
    </row>
    <row r="431" spans="1:47" ht="13.5" customHeight="1">
      <c r="A431" s="166">
        <v>431</v>
      </c>
      <c r="B431" s="171"/>
      <c r="C431" s="171"/>
      <c r="D431" s="171"/>
      <c r="E431" s="171"/>
      <c r="F431" s="172" t="s">
        <v>70</v>
      </c>
      <c r="G431" s="184" t="s">
        <v>215</v>
      </c>
      <c r="H431" s="171"/>
      <c r="I431" s="171"/>
      <c r="J431" s="168">
        <v>0</v>
      </c>
      <c r="K431" s="130"/>
      <c r="L431" s="72">
        <f t="shared" si="77"/>
        <v>0</v>
      </c>
      <c r="M431" s="17"/>
      <c r="N431" s="72">
        <f t="shared" si="78"/>
        <v>0</v>
      </c>
      <c r="O431" s="17"/>
      <c r="P431" s="72">
        <f t="shared" si="82"/>
        <v>0</v>
      </c>
      <c r="Q431" s="17"/>
      <c r="R431" s="72">
        <f t="shared" si="79"/>
        <v>0</v>
      </c>
      <c r="S431" s="17"/>
      <c r="T431" s="72">
        <f t="shared" si="80"/>
        <v>0</v>
      </c>
      <c r="U431" s="17"/>
      <c r="V431" s="72">
        <f t="shared" si="72"/>
        <v>0</v>
      </c>
      <c r="W431" s="17"/>
      <c r="X431" s="72">
        <f t="shared" si="83"/>
        <v>0</v>
      </c>
      <c r="Y431" s="17"/>
      <c r="Z431" s="72">
        <f t="shared" si="73"/>
        <v>0</v>
      </c>
      <c r="AA431" s="17"/>
      <c r="AB431" s="72">
        <f t="shared" si="81"/>
        <v>0</v>
      </c>
      <c r="AC431" s="17"/>
      <c r="AD431" s="72">
        <f t="shared" si="74"/>
        <v>0</v>
      </c>
      <c r="AE431" s="17"/>
      <c r="AF431" s="72">
        <f t="shared" si="75"/>
        <v>0</v>
      </c>
      <c r="AG431" s="17"/>
      <c r="AH431" s="72">
        <f t="shared" si="76"/>
        <v>0</v>
      </c>
      <c r="AI431" s="57"/>
      <c r="AJ431" s="54"/>
      <c r="AK431" s="42"/>
      <c r="AN431" s="13">
        <v>0</v>
      </c>
      <c r="AO431"/>
      <c r="AP431"/>
      <c r="AQ431"/>
      <c r="AR431"/>
      <c r="AS431"/>
      <c r="AT431"/>
      <c r="AU431"/>
    </row>
    <row r="432" spans="1:47" ht="13.5" customHeight="1">
      <c r="A432" s="166">
        <v>432</v>
      </c>
      <c r="B432" s="171"/>
      <c r="C432" s="171"/>
      <c r="D432" s="171"/>
      <c r="E432" s="171"/>
      <c r="F432" s="172" t="s">
        <v>92</v>
      </c>
      <c r="G432" s="184" t="s">
        <v>216</v>
      </c>
      <c r="H432" s="171"/>
      <c r="I432" s="171"/>
      <c r="J432" s="168">
        <v>0</v>
      </c>
      <c r="K432" s="130"/>
      <c r="L432" s="72">
        <f t="shared" si="77"/>
        <v>0</v>
      </c>
      <c r="M432" s="17"/>
      <c r="N432" s="72">
        <f t="shared" si="78"/>
        <v>0</v>
      </c>
      <c r="O432" s="17"/>
      <c r="P432" s="72">
        <f t="shared" si="82"/>
        <v>0</v>
      </c>
      <c r="Q432" s="17"/>
      <c r="R432" s="72">
        <f t="shared" si="79"/>
        <v>0</v>
      </c>
      <c r="S432" s="17"/>
      <c r="T432" s="72">
        <f t="shared" si="80"/>
        <v>0</v>
      </c>
      <c r="U432" s="17"/>
      <c r="V432" s="72">
        <f t="shared" si="72"/>
        <v>0</v>
      </c>
      <c r="W432" s="17"/>
      <c r="X432" s="72">
        <f t="shared" si="83"/>
        <v>0</v>
      </c>
      <c r="Y432" s="17"/>
      <c r="Z432" s="72">
        <f t="shared" si="73"/>
        <v>0</v>
      </c>
      <c r="AA432" s="17"/>
      <c r="AB432" s="72">
        <f t="shared" si="81"/>
        <v>0</v>
      </c>
      <c r="AC432" s="17"/>
      <c r="AD432" s="72">
        <f t="shared" si="74"/>
        <v>0</v>
      </c>
      <c r="AE432" s="17"/>
      <c r="AF432" s="72">
        <f t="shared" si="75"/>
        <v>0</v>
      </c>
      <c r="AG432" s="17"/>
      <c r="AH432" s="72">
        <f t="shared" si="76"/>
        <v>0</v>
      </c>
      <c r="AI432" s="57"/>
      <c r="AJ432" s="54"/>
      <c r="AK432" s="42"/>
      <c r="AN432" s="13">
        <v>0</v>
      </c>
      <c r="AO432"/>
      <c r="AP432"/>
      <c r="AQ432"/>
      <c r="AR432"/>
      <c r="AS432"/>
      <c r="AT432"/>
      <c r="AU432"/>
    </row>
    <row r="433" spans="1:47" ht="13.5" customHeight="1">
      <c r="A433" s="166">
        <v>433</v>
      </c>
      <c r="B433" s="171"/>
      <c r="C433" s="171"/>
      <c r="D433" s="171"/>
      <c r="E433" s="171"/>
      <c r="F433" s="172" t="s">
        <v>94</v>
      </c>
      <c r="G433" s="184" t="s">
        <v>217</v>
      </c>
      <c r="H433" s="171"/>
      <c r="I433" s="171"/>
      <c r="J433" s="168">
        <v>0</v>
      </c>
      <c r="K433" s="130"/>
      <c r="L433" s="72">
        <f t="shared" si="77"/>
        <v>0</v>
      </c>
      <c r="M433" s="17"/>
      <c r="N433" s="72">
        <f t="shared" si="78"/>
        <v>0</v>
      </c>
      <c r="O433" s="17"/>
      <c r="P433" s="72">
        <f t="shared" si="82"/>
        <v>0</v>
      </c>
      <c r="Q433" s="17"/>
      <c r="R433" s="72">
        <f t="shared" si="79"/>
        <v>0</v>
      </c>
      <c r="S433" s="17"/>
      <c r="T433" s="72">
        <f t="shared" si="80"/>
        <v>0</v>
      </c>
      <c r="U433" s="17"/>
      <c r="V433" s="72">
        <f t="shared" si="72"/>
        <v>0</v>
      </c>
      <c r="W433" s="17"/>
      <c r="X433" s="72">
        <f t="shared" si="83"/>
        <v>0</v>
      </c>
      <c r="Y433" s="17"/>
      <c r="Z433" s="72">
        <f t="shared" si="73"/>
        <v>0</v>
      </c>
      <c r="AA433" s="17"/>
      <c r="AB433" s="72">
        <f t="shared" si="81"/>
        <v>0</v>
      </c>
      <c r="AC433" s="17"/>
      <c r="AD433" s="72">
        <f t="shared" si="74"/>
        <v>0</v>
      </c>
      <c r="AE433" s="17"/>
      <c r="AF433" s="72">
        <f t="shared" si="75"/>
        <v>0</v>
      </c>
      <c r="AG433" s="17"/>
      <c r="AH433" s="72">
        <f t="shared" si="76"/>
        <v>0</v>
      </c>
      <c r="AI433" s="57"/>
      <c r="AJ433" s="54"/>
      <c r="AK433" s="42"/>
      <c r="AN433" s="13">
        <v>0</v>
      </c>
      <c r="AO433"/>
      <c r="AP433"/>
      <c r="AQ433"/>
      <c r="AR433"/>
      <c r="AS433"/>
      <c r="AT433"/>
      <c r="AU433"/>
    </row>
    <row r="434" spans="1:47" ht="13.5" customHeight="1">
      <c r="A434" s="166">
        <v>434</v>
      </c>
      <c r="B434" s="171"/>
      <c r="C434" s="171"/>
      <c r="D434" s="171"/>
      <c r="E434" s="171"/>
      <c r="F434" s="172" t="s">
        <v>115</v>
      </c>
      <c r="G434" s="184" t="s">
        <v>218</v>
      </c>
      <c r="H434" s="171"/>
      <c r="I434" s="171"/>
      <c r="J434" s="168">
        <v>18894.53</v>
      </c>
      <c r="K434" s="130"/>
      <c r="L434" s="72">
        <f t="shared" si="77"/>
        <v>0</v>
      </c>
      <c r="M434" s="17">
        <v>12854.997915205535</v>
      </c>
      <c r="N434" s="72">
        <f t="shared" si="78"/>
        <v>0.0012551695780433087</v>
      </c>
      <c r="O434" s="17">
        <v>6039.532084794463</v>
      </c>
      <c r="P434" s="72">
        <f t="shared" si="82"/>
        <v>0.0012551695780433085</v>
      </c>
      <c r="Q434" s="17"/>
      <c r="R434" s="72">
        <f t="shared" si="79"/>
        <v>0</v>
      </c>
      <c r="S434" s="17"/>
      <c r="T434" s="72">
        <f t="shared" si="80"/>
        <v>0</v>
      </c>
      <c r="U434" s="17"/>
      <c r="V434" s="72">
        <f t="shared" si="72"/>
        <v>0</v>
      </c>
      <c r="W434" s="17"/>
      <c r="X434" s="72">
        <f t="shared" si="83"/>
        <v>0</v>
      </c>
      <c r="Y434" s="17"/>
      <c r="Z434" s="72">
        <f t="shared" si="73"/>
        <v>0</v>
      </c>
      <c r="AA434" s="17"/>
      <c r="AB434" s="72">
        <f t="shared" si="81"/>
        <v>0</v>
      </c>
      <c r="AC434" s="17"/>
      <c r="AD434" s="72">
        <f t="shared" si="74"/>
        <v>0</v>
      </c>
      <c r="AE434" s="17"/>
      <c r="AF434" s="72">
        <f t="shared" si="75"/>
        <v>0</v>
      </c>
      <c r="AG434" s="17"/>
      <c r="AH434" s="72">
        <f t="shared" si="76"/>
        <v>0</v>
      </c>
      <c r="AI434" s="58"/>
      <c r="AJ434" s="53"/>
      <c r="AK434" s="39"/>
      <c r="AL434" s="13"/>
      <c r="AM434" s="13"/>
      <c r="AN434" s="13">
        <v>1</v>
      </c>
      <c r="AO434"/>
      <c r="AP434"/>
      <c r="AQ434"/>
      <c r="AR434"/>
      <c r="AS434"/>
      <c r="AT434"/>
      <c r="AU434"/>
    </row>
    <row r="435" spans="1:47" ht="13.5" customHeight="1">
      <c r="A435" s="166">
        <v>435</v>
      </c>
      <c r="B435" s="171"/>
      <c r="C435" s="171"/>
      <c r="D435" s="171"/>
      <c r="E435" s="171"/>
      <c r="F435" s="172" t="s">
        <v>117</v>
      </c>
      <c r="G435" s="184" t="s">
        <v>219</v>
      </c>
      <c r="H435" s="171"/>
      <c r="I435" s="171"/>
      <c r="J435" s="168">
        <v>0</v>
      </c>
      <c r="K435" s="130"/>
      <c r="L435" s="72">
        <f t="shared" si="77"/>
        <v>0</v>
      </c>
      <c r="M435" s="17"/>
      <c r="N435" s="72">
        <f t="shared" si="78"/>
        <v>0</v>
      </c>
      <c r="O435" s="17"/>
      <c r="P435" s="72">
        <f t="shared" si="82"/>
        <v>0</v>
      </c>
      <c r="Q435" s="17"/>
      <c r="R435" s="72">
        <f t="shared" si="79"/>
        <v>0</v>
      </c>
      <c r="S435" s="17"/>
      <c r="T435" s="72">
        <f t="shared" si="80"/>
        <v>0</v>
      </c>
      <c r="U435" s="17"/>
      <c r="V435" s="72">
        <f t="shared" si="72"/>
        <v>0</v>
      </c>
      <c r="W435" s="17"/>
      <c r="X435" s="72">
        <f t="shared" si="83"/>
        <v>0</v>
      </c>
      <c r="Y435" s="17"/>
      <c r="Z435" s="72">
        <f t="shared" si="73"/>
        <v>0</v>
      </c>
      <c r="AA435" s="17"/>
      <c r="AB435" s="72">
        <f t="shared" si="81"/>
        <v>0</v>
      </c>
      <c r="AC435" s="17"/>
      <c r="AD435" s="72">
        <f t="shared" si="74"/>
        <v>0</v>
      </c>
      <c r="AE435" s="17"/>
      <c r="AF435" s="72">
        <f t="shared" si="75"/>
        <v>0</v>
      </c>
      <c r="AG435" s="17"/>
      <c r="AH435" s="72">
        <f t="shared" si="76"/>
        <v>0</v>
      </c>
      <c r="AI435" s="57"/>
      <c r="AJ435" s="54"/>
      <c r="AK435" s="42"/>
      <c r="AN435" s="13">
        <v>0</v>
      </c>
      <c r="AO435"/>
      <c r="AP435"/>
      <c r="AQ435"/>
      <c r="AR435"/>
      <c r="AS435"/>
      <c r="AT435"/>
      <c r="AU435"/>
    </row>
    <row r="436" spans="1:47" ht="13.5" customHeight="1">
      <c r="A436" s="166">
        <v>436</v>
      </c>
      <c r="B436" s="171"/>
      <c r="C436" s="171"/>
      <c r="D436" s="171"/>
      <c r="E436" s="171"/>
      <c r="F436" s="172" t="s">
        <v>220</v>
      </c>
      <c r="G436" s="184" t="s">
        <v>221</v>
      </c>
      <c r="H436" s="171"/>
      <c r="I436" s="171"/>
      <c r="J436" s="168">
        <v>0</v>
      </c>
      <c r="K436" s="130"/>
      <c r="L436" s="72">
        <f t="shared" si="77"/>
        <v>0</v>
      </c>
      <c r="M436" s="17"/>
      <c r="N436" s="72">
        <f t="shared" si="78"/>
        <v>0</v>
      </c>
      <c r="O436" s="17"/>
      <c r="P436" s="72">
        <f t="shared" si="82"/>
        <v>0</v>
      </c>
      <c r="Q436" s="17"/>
      <c r="R436" s="72">
        <f t="shared" si="79"/>
        <v>0</v>
      </c>
      <c r="S436" s="17"/>
      <c r="T436" s="72">
        <f t="shared" si="80"/>
        <v>0</v>
      </c>
      <c r="U436" s="17"/>
      <c r="V436" s="72">
        <f t="shared" si="72"/>
        <v>0</v>
      </c>
      <c r="W436" s="17"/>
      <c r="X436" s="72">
        <f t="shared" si="83"/>
        <v>0</v>
      </c>
      <c r="Y436" s="17"/>
      <c r="Z436" s="72">
        <f t="shared" si="73"/>
        <v>0</v>
      </c>
      <c r="AA436" s="17"/>
      <c r="AB436" s="72">
        <f t="shared" si="81"/>
        <v>0</v>
      </c>
      <c r="AC436" s="17"/>
      <c r="AD436" s="72">
        <f t="shared" si="74"/>
        <v>0</v>
      </c>
      <c r="AE436" s="17"/>
      <c r="AF436" s="72">
        <f t="shared" si="75"/>
        <v>0</v>
      </c>
      <c r="AG436" s="17"/>
      <c r="AH436" s="72">
        <f t="shared" si="76"/>
        <v>0</v>
      </c>
      <c r="AI436" s="57"/>
      <c r="AJ436" s="54"/>
      <c r="AK436" s="42"/>
      <c r="AN436" s="13">
        <v>0</v>
      </c>
      <c r="AO436"/>
      <c r="AP436"/>
      <c r="AQ436"/>
      <c r="AR436"/>
      <c r="AS436"/>
      <c r="AT436"/>
      <c r="AU436"/>
    </row>
    <row r="437" spans="1:47" ht="13.5" customHeight="1">
      <c r="A437" s="166">
        <v>437</v>
      </c>
      <c r="B437" s="171"/>
      <c r="C437" s="171"/>
      <c r="D437" s="171"/>
      <c r="E437" s="171"/>
      <c r="F437" s="172" t="s">
        <v>222</v>
      </c>
      <c r="G437" s="184" t="s">
        <v>223</v>
      </c>
      <c r="H437" s="171"/>
      <c r="I437" s="171"/>
      <c r="J437" s="168">
        <v>0</v>
      </c>
      <c r="K437" s="130"/>
      <c r="L437" s="72">
        <f t="shared" si="77"/>
        <v>0</v>
      </c>
      <c r="M437" s="17"/>
      <c r="N437" s="72">
        <f t="shared" si="78"/>
        <v>0</v>
      </c>
      <c r="O437" s="17"/>
      <c r="P437" s="72">
        <f t="shared" si="82"/>
        <v>0</v>
      </c>
      <c r="Q437" s="17"/>
      <c r="R437" s="72">
        <f t="shared" si="79"/>
        <v>0</v>
      </c>
      <c r="S437" s="17"/>
      <c r="T437" s="72">
        <f t="shared" si="80"/>
        <v>0</v>
      </c>
      <c r="U437" s="17"/>
      <c r="V437" s="72">
        <f t="shared" si="72"/>
        <v>0</v>
      </c>
      <c r="W437" s="17"/>
      <c r="X437" s="72">
        <f t="shared" si="83"/>
        <v>0</v>
      </c>
      <c r="Y437" s="17"/>
      <c r="Z437" s="72">
        <f t="shared" si="73"/>
        <v>0</v>
      </c>
      <c r="AA437" s="17"/>
      <c r="AB437" s="72">
        <f t="shared" si="81"/>
        <v>0</v>
      </c>
      <c r="AC437" s="17"/>
      <c r="AD437" s="72">
        <f t="shared" si="74"/>
        <v>0</v>
      </c>
      <c r="AE437" s="17"/>
      <c r="AF437" s="72">
        <f t="shared" si="75"/>
        <v>0</v>
      </c>
      <c r="AG437" s="17"/>
      <c r="AH437" s="72">
        <f t="shared" si="76"/>
        <v>0</v>
      </c>
      <c r="AI437" s="57"/>
      <c r="AJ437" s="54"/>
      <c r="AK437" s="42"/>
      <c r="AN437" s="13">
        <v>0</v>
      </c>
      <c r="AO437"/>
      <c r="AP437"/>
      <c r="AQ437"/>
      <c r="AR437"/>
      <c r="AS437"/>
      <c r="AT437"/>
      <c r="AU437"/>
    </row>
    <row r="438" spans="1:47" ht="13.5" customHeight="1">
      <c r="A438" s="166">
        <v>438</v>
      </c>
      <c r="B438" s="171"/>
      <c r="C438" s="171"/>
      <c r="D438" s="171"/>
      <c r="E438" s="171"/>
      <c r="F438" s="172" t="s">
        <v>224</v>
      </c>
      <c r="G438" s="184" t="s">
        <v>30</v>
      </c>
      <c r="H438" s="171"/>
      <c r="I438" s="171"/>
      <c r="J438" s="168">
        <v>0</v>
      </c>
      <c r="K438" s="130"/>
      <c r="L438" s="72">
        <f t="shared" si="77"/>
        <v>0</v>
      </c>
      <c r="M438" s="17"/>
      <c r="N438" s="72">
        <f t="shared" si="78"/>
        <v>0</v>
      </c>
      <c r="O438" s="17"/>
      <c r="P438" s="72">
        <f t="shared" si="82"/>
        <v>0</v>
      </c>
      <c r="Q438" s="17"/>
      <c r="R438" s="72">
        <f t="shared" si="79"/>
        <v>0</v>
      </c>
      <c r="S438" s="17"/>
      <c r="T438" s="72">
        <f t="shared" si="80"/>
        <v>0</v>
      </c>
      <c r="U438" s="17"/>
      <c r="V438" s="72">
        <f t="shared" si="72"/>
        <v>0</v>
      </c>
      <c r="W438" s="17"/>
      <c r="X438" s="72">
        <f t="shared" si="83"/>
        <v>0</v>
      </c>
      <c r="Y438" s="17"/>
      <c r="Z438" s="72">
        <f t="shared" si="73"/>
        <v>0</v>
      </c>
      <c r="AA438" s="17"/>
      <c r="AB438" s="72">
        <f t="shared" si="81"/>
        <v>0</v>
      </c>
      <c r="AC438" s="17"/>
      <c r="AD438" s="72">
        <f t="shared" si="74"/>
        <v>0</v>
      </c>
      <c r="AE438" s="17"/>
      <c r="AF438" s="72">
        <f t="shared" si="75"/>
        <v>0</v>
      </c>
      <c r="AG438" s="17"/>
      <c r="AH438" s="72">
        <f t="shared" si="76"/>
        <v>0</v>
      </c>
      <c r="AI438" s="57"/>
      <c r="AJ438" s="54"/>
      <c r="AK438" s="42"/>
      <c r="AN438" s="13">
        <v>0</v>
      </c>
      <c r="AO438"/>
      <c r="AP438"/>
      <c r="AQ438"/>
      <c r="AR438"/>
      <c r="AS438"/>
      <c r="AT438"/>
      <c r="AU438"/>
    </row>
    <row r="439" spans="1:47" ht="13.5" customHeight="1">
      <c r="A439" s="166">
        <v>439</v>
      </c>
      <c r="B439" s="169"/>
      <c r="C439" s="186"/>
      <c r="D439" s="186"/>
      <c r="E439" s="169" t="s">
        <v>42</v>
      </c>
      <c r="F439" s="185" t="s">
        <v>86</v>
      </c>
      <c r="G439" s="169"/>
      <c r="H439" s="169"/>
      <c r="I439" s="169"/>
      <c r="J439" s="168">
        <v>0</v>
      </c>
      <c r="K439" s="132">
        <v>0</v>
      </c>
      <c r="L439" s="72">
        <f t="shared" si="77"/>
        <v>0</v>
      </c>
      <c r="M439" s="21">
        <v>0</v>
      </c>
      <c r="N439" s="72">
        <f t="shared" si="78"/>
        <v>0</v>
      </c>
      <c r="O439" s="21">
        <v>0</v>
      </c>
      <c r="P439" s="72">
        <f t="shared" si="82"/>
        <v>0</v>
      </c>
      <c r="Q439" s="21">
        <v>0</v>
      </c>
      <c r="R439" s="72">
        <f t="shared" si="79"/>
        <v>0</v>
      </c>
      <c r="S439" s="21">
        <v>0</v>
      </c>
      <c r="T439" s="72">
        <f t="shared" si="80"/>
        <v>0</v>
      </c>
      <c r="U439" s="21">
        <v>0</v>
      </c>
      <c r="V439" s="72">
        <f t="shared" si="72"/>
        <v>0</v>
      </c>
      <c r="W439" s="21">
        <v>0</v>
      </c>
      <c r="X439" s="72">
        <f t="shared" si="83"/>
        <v>0</v>
      </c>
      <c r="Y439" s="21">
        <v>0</v>
      </c>
      <c r="Z439" s="72">
        <f t="shared" si="73"/>
        <v>0</v>
      </c>
      <c r="AA439" s="21">
        <v>0</v>
      </c>
      <c r="AB439" s="72">
        <f t="shared" si="81"/>
        <v>0</v>
      </c>
      <c r="AC439" s="21">
        <v>0</v>
      </c>
      <c r="AD439" s="72">
        <f t="shared" si="74"/>
        <v>0</v>
      </c>
      <c r="AE439" s="21">
        <v>0</v>
      </c>
      <c r="AF439" s="72">
        <f t="shared" si="75"/>
        <v>0</v>
      </c>
      <c r="AG439" s="21">
        <v>0</v>
      </c>
      <c r="AH439" s="72">
        <f t="shared" si="76"/>
        <v>0</v>
      </c>
      <c r="AI439" s="58"/>
      <c r="AJ439" s="53"/>
      <c r="AK439" s="39"/>
      <c r="AL439" s="13"/>
      <c r="AM439" s="13"/>
      <c r="AN439" s="13">
        <v>1</v>
      </c>
      <c r="AO439"/>
      <c r="AP439"/>
      <c r="AQ439"/>
      <c r="AR439"/>
      <c r="AS439"/>
      <c r="AT439"/>
      <c r="AU439"/>
    </row>
    <row r="440" spans="1:47" ht="13.5" customHeight="1">
      <c r="A440" s="166">
        <v>440</v>
      </c>
      <c r="B440" s="171"/>
      <c r="C440" s="94"/>
      <c r="D440" s="186"/>
      <c r="E440" s="171"/>
      <c r="F440" s="172" t="s">
        <v>58</v>
      </c>
      <c r="G440" s="184" t="s">
        <v>214</v>
      </c>
      <c r="H440" s="171"/>
      <c r="I440" s="171"/>
      <c r="J440" s="168">
        <v>0</v>
      </c>
      <c r="K440" s="130"/>
      <c r="L440" s="72">
        <f t="shared" si="77"/>
        <v>0</v>
      </c>
      <c r="M440" s="17"/>
      <c r="N440" s="72">
        <f t="shared" si="78"/>
        <v>0</v>
      </c>
      <c r="O440" s="17"/>
      <c r="P440" s="72">
        <f t="shared" si="82"/>
        <v>0</v>
      </c>
      <c r="Q440" s="17"/>
      <c r="R440" s="72">
        <f t="shared" si="79"/>
        <v>0</v>
      </c>
      <c r="S440" s="17"/>
      <c r="T440" s="72">
        <f t="shared" si="80"/>
        <v>0</v>
      </c>
      <c r="U440" s="17"/>
      <c r="V440" s="72">
        <f t="shared" si="72"/>
        <v>0</v>
      </c>
      <c r="W440" s="17"/>
      <c r="X440" s="72">
        <f t="shared" si="83"/>
        <v>0</v>
      </c>
      <c r="Y440" s="17"/>
      <c r="Z440" s="72">
        <f t="shared" si="73"/>
        <v>0</v>
      </c>
      <c r="AA440" s="17"/>
      <c r="AB440" s="72">
        <f t="shared" si="81"/>
        <v>0</v>
      </c>
      <c r="AC440" s="17"/>
      <c r="AD440" s="72">
        <f t="shared" si="74"/>
        <v>0</v>
      </c>
      <c r="AE440" s="17"/>
      <c r="AF440" s="72">
        <f t="shared" si="75"/>
        <v>0</v>
      </c>
      <c r="AG440" s="17"/>
      <c r="AH440" s="72">
        <f t="shared" si="76"/>
        <v>0</v>
      </c>
      <c r="AI440" s="58"/>
      <c r="AJ440" s="53"/>
      <c r="AK440" s="39"/>
      <c r="AL440" s="13"/>
      <c r="AM440" s="13"/>
      <c r="AN440" s="13">
        <v>0</v>
      </c>
      <c r="AO440"/>
      <c r="AP440"/>
      <c r="AQ440"/>
      <c r="AR440"/>
      <c r="AS440"/>
      <c r="AT440"/>
      <c r="AU440"/>
    </row>
    <row r="441" spans="1:47" ht="13.5" customHeight="1">
      <c r="A441" s="166">
        <v>441</v>
      </c>
      <c r="B441" s="171"/>
      <c r="C441" s="94"/>
      <c r="D441" s="186"/>
      <c r="E441" s="171"/>
      <c r="F441" s="172" t="s">
        <v>70</v>
      </c>
      <c r="G441" s="184" t="s">
        <v>215</v>
      </c>
      <c r="H441" s="171"/>
      <c r="I441" s="171"/>
      <c r="J441" s="168">
        <v>0</v>
      </c>
      <c r="K441" s="130"/>
      <c r="L441" s="72">
        <f t="shared" si="77"/>
        <v>0</v>
      </c>
      <c r="M441" s="17"/>
      <c r="N441" s="72">
        <f t="shared" si="78"/>
        <v>0</v>
      </c>
      <c r="O441" s="17"/>
      <c r="P441" s="72">
        <f t="shared" si="82"/>
        <v>0</v>
      </c>
      <c r="Q441" s="17"/>
      <c r="R441" s="72">
        <f t="shared" si="79"/>
        <v>0</v>
      </c>
      <c r="S441" s="17"/>
      <c r="T441" s="72">
        <f t="shared" si="80"/>
        <v>0</v>
      </c>
      <c r="U441" s="17"/>
      <c r="V441" s="72">
        <f t="shared" si="72"/>
        <v>0</v>
      </c>
      <c r="W441" s="17"/>
      <c r="X441" s="72">
        <f t="shared" si="83"/>
        <v>0</v>
      </c>
      <c r="Y441" s="17"/>
      <c r="Z441" s="72">
        <f t="shared" si="73"/>
        <v>0</v>
      </c>
      <c r="AA441" s="17"/>
      <c r="AB441" s="72">
        <f t="shared" si="81"/>
        <v>0</v>
      </c>
      <c r="AC441" s="17"/>
      <c r="AD441" s="72">
        <f t="shared" si="74"/>
        <v>0</v>
      </c>
      <c r="AE441" s="17"/>
      <c r="AF441" s="72">
        <f t="shared" si="75"/>
        <v>0</v>
      </c>
      <c r="AG441" s="17"/>
      <c r="AH441" s="72">
        <f t="shared" si="76"/>
        <v>0</v>
      </c>
      <c r="AI441" s="58"/>
      <c r="AJ441" s="53"/>
      <c r="AK441" s="39"/>
      <c r="AL441" s="13"/>
      <c r="AM441" s="13"/>
      <c r="AN441" s="13">
        <v>0</v>
      </c>
      <c r="AO441"/>
      <c r="AP441"/>
      <c r="AQ441"/>
      <c r="AR441"/>
      <c r="AS441"/>
      <c r="AT441"/>
      <c r="AU441"/>
    </row>
    <row r="442" spans="1:47" ht="13.5" customHeight="1">
      <c r="A442" s="166">
        <v>442</v>
      </c>
      <c r="B442" s="171"/>
      <c r="C442" s="94"/>
      <c r="D442" s="94"/>
      <c r="E442" s="171"/>
      <c r="F442" s="172" t="s">
        <v>92</v>
      </c>
      <c r="G442" s="184" t="s">
        <v>216</v>
      </c>
      <c r="H442" s="171"/>
      <c r="I442" s="171"/>
      <c r="J442" s="168">
        <v>0</v>
      </c>
      <c r="K442" s="130"/>
      <c r="L442" s="72">
        <f t="shared" si="77"/>
        <v>0</v>
      </c>
      <c r="M442" s="17"/>
      <c r="N442" s="72">
        <f t="shared" si="78"/>
        <v>0</v>
      </c>
      <c r="O442" s="17"/>
      <c r="P442" s="72">
        <f t="shared" si="82"/>
        <v>0</v>
      </c>
      <c r="Q442" s="17"/>
      <c r="R442" s="72">
        <f t="shared" si="79"/>
        <v>0</v>
      </c>
      <c r="S442" s="17"/>
      <c r="T442" s="72">
        <f t="shared" si="80"/>
        <v>0</v>
      </c>
      <c r="U442" s="17"/>
      <c r="V442" s="72">
        <f t="shared" si="72"/>
        <v>0</v>
      </c>
      <c r="W442" s="17"/>
      <c r="X442" s="72">
        <f t="shared" si="83"/>
        <v>0</v>
      </c>
      <c r="Y442" s="17"/>
      <c r="Z442" s="72">
        <f t="shared" si="73"/>
        <v>0</v>
      </c>
      <c r="AA442" s="17"/>
      <c r="AB442" s="72">
        <f t="shared" si="81"/>
        <v>0</v>
      </c>
      <c r="AC442" s="17"/>
      <c r="AD442" s="72">
        <f t="shared" si="74"/>
        <v>0</v>
      </c>
      <c r="AE442" s="17"/>
      <c r="AF442" s="72">
        <f t="shared" si="75"/>
        <v>0</v>
      </c>
      <c r="AG442" s="17"/>
      <c r="AH442" s="72">
        <f t="shared" si="76"/>
        <v>0</v>
      </c>
      <c r="AI442" s="57"/>
      <c r="AJ442" s="54"/>
      <c r="AK442" s="42"/>
      <c r="AN442" s="13">
        <v>0</v>
      </c>
      <c r="AO442"/>
      <c r="AP442"/>
      <c r="AQ442"/>
      <c r="AR442"/>
      <c r="AS442"/>
      <c r="AT442"/>
      <c r="AU442"/>
    </row>
    <row r="443" spans="1:47" ht="13.5" customHeight="1">
      <c r="A443" s="166">
        <v>443</v>
      </c>
      <c r="B443" s="171"/>
      <c r="C443" s="94"/>
      <c r="D443" s="94"/>
      <c r="E443" s="171"/>
      <c r="F443" s="172" t="s">
        <v>94</v>
      </c>
      <c r="G443" s="184" t="s">
        <v>217</v>
      </c>
      <c r="H443" s="171"/>
      <c r="I443" s="171"/>
      <c r="J443" s="168">
        <v>0</v>
      </c>
      <c r="K443" s="130"/>
      <c r="L443" s="72">
        <f t="shared" si="77"/>
        <v>0</v>
      </c>
      <c r="M443" s="17"/>
      <c r="N443" s="72">
        <f t="shared" si="78"/>
        <v>0</v>
      </c>
      <c r="O443" s="17"/>
      <c r="P443" s="72">
        <f t="shared" si="82"/>
        <v>0</v>
      </c>
      <c r="Q443" s="17"/>
      <c r="R443" s="72">
        <f t="shared" si="79"/>
        <v>0</v>
      </c>
      <c r="S443" s="17"/>
      <c r="T443" s="72">
        <f t="shared" si="80"/>
        <v>0</v>
      </c>
      <c r="U443" s="17"/>
      <c r="V443" s="72">
        <f t="shared" si="72"/>
        <v>0</v>
      </c>
      <c r="W443" s="17"/>
      <c r="X443" s="72">
        <f t="shared" si="83"/>
        <v>0</v>
      </c>
      <c r="Y443" s="17"/>
      <c r="Z443" s="72">
        <f t="shared" si="73"/>
        <v>0</v>
      </c>
      <c r="AA443" s="17"/>
      <c r="AB443" s="72">
        <f t="shared" si="81"/>
        <v>0</v>
      </c>
      <c r="AC443" s="17"/>
      <c r="AD443" s="72">
        <f t="shared" si="74"/>
        <v>0</v>
      </c>
      <c r="AE443" s="17"/>
      <c r="AF443" s="72">
        <f t="shared" si="75"/>
        <v>0</v>
      </c>
      <c r="AG443" s="17"/>
      <c r="AH443" s="72">
        <f t="shared" si="76"/>
        <v>0</v>
      </c>
      <c r="AI443" s="57"/>
      <c r="AJ443" s="54"/>
      <c r="AK443" s="42"/>
      <c r="AN443" s="13">
        <v>0</v>
      </c>
      <c r="AO443"/>
      <c r="AP443"/>
      <c r="AQ443"/>
      <c r="AR443"/>
      <c r="AS443"/>
      <c r="AT443"/>
      <c r="AU443"/>
    </row>
    <row r="444" spans="1:47" ht="13.5" customHeight="1">
      <c r="A444" s="166">
        <v>444</v>
      </c>
      <c r="B444" s="171"/>
      <c r="C444" s="94"/>
      <c r="D444" s="94"/>
      <c r="E444" s="171"/>
      <c r="F444" s="172" t="s">
        <v>115</v>
      </c>
      <c r="G444" s="184" t="s">
        <v>218</v>
      </c>
      <c r="H444" s="171"/>
      <c r="I444" s="171"/>
      <c r="J444" s="168">
        <v>0</v>
      </c>
      <c r="K444" s="130"/>
      <c r="L444" s="72">
        <f t="shared" si="77"/>
        <v>0</v>
      </c>
      <c r="M444" s="17"/>
      <c r="N444" s="72">
        <f t="shared" si="78"/>
        <v>0</v>
      </c>
      <c r="O444" s="17"/>
      <c r="P444" s="72">
        <f t="shared" si="82"/>
        <v>0</v>
      </c>
      <c r="Q444" s="17"/>
      <c r="R444" s="72">
        <f t="shared" si="79"/>
        <v>0</v>
      </c>
      <c r="S444" s="17"/>
      <c r="T444" s="72">
        <f t="shared" si="80"/>
        <v>0</v>
      </c>
      <c r="U444" s="17"/>
      <c r="V444" s="72">
        <f t="shared" si="72"/>
        <v>0</v>
      </c>
      <c r="W444" s="17"/>
      <c r="X444" s="72">
        <f t="shared" si="83"/>
        <v>0</v>
      </c>
      <c r="Y444" s="17"/>
      <c r="Z444" s="72">
        <f t="shared" si="73"/>
        <v>0</v>
      </c>
      <c r="AA444" s="17"/>
      <c r="AB444" s="72">
        <f t="shared" si="81"/>
        <v>0</v>
      </c>
      <c r="AC444" s="17"/>
      <c r="AD444" s="72">
        <f t="shared" si="74"/>
        <v>0</v>
      </c>
      <c r="AE444" s="17"/>
      <c r="AF444" s="72">
        <f t="shared" si="75"/>
        <v>0</v>
      </c>
      <c r="AG444" s="17"/>
      <c r="AH444" s="72">
        <f t="shared" si="76"/>
        <v>0</v>
      </c>
      <c r="AI444" s="57"/>
      <c r="AJ444" s="54"/>
      <c r="AK444" s="42"/>
      <c r="AN444" s="13">
        <v>0</v>
      </c>
      <c r="AO444"/>
      <c r="AP444"/>
      <c r="AQ444"/>
      <c r="AR444"/>
      <c r="AS444"/>
      <c r="AT444"/>
      <c r="AU444"/>
    </row>
    <row r="445" spans="1:47" ht="13.5" customHeight="1">
      <c r="A445" s="166">
        <v>445</v>
      </c>
      <c r="B445" s="171"/>
      <c r="C445" s="94"/>
      <c r="D445" s="94"/>
      <c r="E445" s="171"/>
      <c r="F445" s="172" t="s">
        <v>117</v>
      </c>
      <c r="G445" s="184" t="s">
        <v>219</v>
      </c>
      <c r="H445" s="171"/>
      <c r="I445" s="171"/>
      <c r="J445" s="168">
        <v>0</v>
      </c>
      <c r="K445" s="130"/>
      <c r="L445" s="72">
        <f t="shared" si="77"/>
        <v>0</v>
      </c>
      <c r="M445" s="17"/>
      <c r="N445" s="72">
        <f t="shared" si="78"/>
        <v>0</v>
      </c>
      <c r="O445" s="17"/>
      <c r="P445" s="72">
        <f t="shared" si="82"/>
        <v>0</v>
      </c>
      <c r="Q445" s="17"/>
      <c r="R445" s="72">
        <f t="shared" si="79"/>
        <v>0</v>
      </c>
      <c r="S445" s="17"/>
      <c r="T445" s="72">
        <f t="shared" si="80"/>
        <v>0</v>
      </c>
      <c r="U445" s="17"/>
      <c r="V445" s="72">
        <f t="shared" si="72"/>
        <v>0</v>
      </c>
      <c r="W445" s="17"/>
      <c r="X445" s="72">
        <f t="shared" si="83"/>
        <v>0</v>
      </c>
      <c r="Y445" s="17"/>
      <c r="Z445" s="72">
        <f t="shared" si="73"/>
        <v>0</v>
      </c>
      <c r="AA445" s="17"/>
      <c r="AB445" s="72">
        <f t="shared" si="81"/>
        <v>0</v>
      </c>
      <c r="AC445" s="17"/>
      <c r="AD445" s="72">
        <f t="shared" si="74"/>
        <v>0</v>
      </c>
      <c r="AE445" s="17"/>
      <c r="AF445" s="72">
        <f t="shared" si="75"/>
        <v>0</v>
      </c>
      <c r="AG445" s="17"/>
      <c r="AH445" s="72">
        <f t="shared" si="76"/>
        <v>0</v>
      </c>
      <c r="AI445" s="57"/>
      <c r="AJ445" s="54"/>
      <c r="AK445" s="42"/>
      <c r="AN445" s="13">
        <v>0</v>
      </c>
      <c r="AO445"/>
      <c r="AP445"/>
      <c r="AQ445"/>
      <c r="AR445"/>
      <c r="AS445"/>
      <c r="AT445"/>
      <c r="AU445"/>
    </row>
    <row r="446" spans="1:47" ht="13.5" customHeight="1">
      <c r="A446" s="166">
        <v>446</v>
      </c>
      <c r="B446" s="171"/>
      <c r="C446" s="94"/>
      <c r="D446" s="94"/>
      <c r="E446" s="171"/>
      <c r="F446" s="172" t="s">
        <v>220</v>
      </c>
      <c r="G446" s="184" t="s">
        <v>221</v>
      </c>
      <c r="H446" s="171"/>
      <c r="I446" s="171"/>
      <c r="J446" s="168">
        <v>0</v>
      </c>
      <c r="K446" s="130"/>
      <c r="L446" s="72">
        <f t="shared" si="77"/>
        <v>0</v>
      </c>
      <c r="M446" s="17"/>
      <c r="N446" s="72">
        <f t="shared" si="78"/>
        <v>0</v>
      </c>
      <c r="O446" s="17"/>
      <c r="P446" s="72">
        <f t="shared" si="82"/>
        <v>0</v>
      </c>
      <c r="Q446" s="17"/>
      <c r="R446" s="72">
        <f t="shared" si="79"/>
        <v>0</v>
      </c>
      <c r="S446" s="17"/>
      <c r="T446" s="72">
        <f t="shared" si="80"/>
        <v>0</v>
      </c>
      <c r="U446" s="17"/>
      <c r="V446" s="72">
        <f t="shared" si="72"/>
        <v>0</v>
      </c>
      <c r="W446" s="17"/>
      <c r="X446" s="72">
        <f t="shared" si="83"/>
        <v>0</v>
      </c>
      <c r="Y446" s="17"/>
      <c r="Z446" s="72">
        <f t="shared" si="73"/>
        <v>0</v>
      </c>
      <c r="AA446" s="17"/>
      <c r="AB446" s="72">
        <f t="shared" si="81"/>
        <v>0</v>
      </c>
      <c r="AC446" s="17"/>
      <c r="AD446" s="72">
        <f t="shared" si="74"/>
        <v>0</v>
      </c>
      <c r="AE446" s="17"/>
      <c r="AF446" s="72">
        <f t="shared" si="75"/>
        <v>0</v>
      </c>
      <c r="AG446" s="17"/>
      <c r="AH446" s="72">
        <f t="shared" si="76"/>
        <v>0</v>
      </c>
      <c r="AI446" s="57"/>
      <c r="AJ446" s="54"/>
      <c r="AK446" s="42"/>
      <c r="AN446" s="13">
        <v>0</v>
      </c>
      <c r="AO446"/>
      <c r="AP446"/>
      <c r="AQ446"/>
      <c r="AR446"/>
      <c r="AS446"/>
      <c r="AT446"/>
      <c r="AU446"/>
    </row>
    <row r="447" spans="1:47" ht="13.5" customHeight="1">
      <c r="A447" s="166">
        <v>447</v>
      </c>
      <c r="B447" s="171"/>
      <c r="C447" s="94"/>
      <c r="D447" s="94"/>
      <c r="E447" s="171"/>
      <c r="F447" s="172" t="s">
        <v>222</v>
      </c>
      <c r="G447" s="184" t="s">
        <v>223</v>
      </c>
      <c r="H447" s="171"/>
      <c r="I447" s="171"/>
      <c r="J447" s="168">
        <v>0</v>
      </c>
      <c r="K447" s="130"/>
      <c r="L447" s="72">
        <f t="shared" si="77"/>
        <v>0</v>
      </c>
      <c r="M447" s="17"/>
      <c r="N447" s="72">
        <f t="shared" si="78"/>
        <v>0</v>
      </c>
      <c r="O447" s="17"/>
      <c r="P447" s="72">
        <f t="shared" si="82"/>
        <v>0</v>
      </c>
      <c r="Q447" s="17"/>
      <c r="R447" s="72">
        <f t="shared" si="79"/>
        <v>0</v>
      </c>
      <c r="S447" s="17"/>
      <c r="T447" s="72">
        <f t="shared" si="80"/>
        <v>0</v>
      </c>
      <c r="U447" s="17"/>
      <c r="V447" s="72">
        <f t="shared" si="72"/>
        <v>0</v>
      </c>
      <c r="W447" s="17"/>
      <c r="X447" s="72">
        <f t="shared" si="83"/>
        <v>0</v>
      </c>
      <c r="Y447" s="17"/>
      <c r="Z447" s="72">
        <f t="shared" si="73"/>
        <v>0</v>
      </c>
      <c r="AA447" s="17"/>
      <c r="AB447" s="72">
        <f t="shared" si="81"/>
        <v>0</v>
      </c>
      <c r="AC447" s="17"/>
      <c r="AD447" s="72">
        <f t="shared" si="74"/>
        <v>0</v>
      </c>
      <c r="AE447" s="17"/>
      <c r="AF447" s="72">
        <f t="shared" si="75"/>
        <v>0</v>
      </c>
      <c r="AG447" s="17"/>
      <c r="AH447" s="72">
        <f t="shared" si="76"/>
        <v>0</v>
      </c>
      <c r="AI447" s="57"/>
      <c r="AJ447" s="54"/>
      <c r="AK447" s="42"/>
      <c r="AN447" s="13">
        <v>0</v>
      </c>
      <c r="AO447"/>
      <c r="AP447"/>
      <c r="AQ447"/>
      <c r="AR447"/>
      <c r="AS447"/>
      <c r="AT447"/>
      <c r="AU447"/>
    </row>
    <row r="448" spans="1:47" ht="13.5" customHeight="1">
      <c r="A448" s="166">
        <v>448</v>
      </c>
      <c r="B448" s="171"/>
      <c r="C448" s="94"/>
      <c r="D448" s="94"/>
      <c r="E448" s="171"/>
      <c r="F448" s="172" t="s">
        <v>224</v>
      </c>
      <c r="G448" s="184" t="s">
        <v>30</v>
      </c>
      <c r="H448" s="171"/>
      <c r="I448" s="171"/>
      <c r="J448" s="168">
        <v>0</v>
      </c>
      <c r="K448" s="130"/>
      <c r="L448" s="72">
        <f t="shared" si="77"/>
        <v>0</v>
      </c>
      <c r="M448" s="17"/>
      <c r="N448" s="72">
        <f t="shared" si="78"/>
        <v>0</v>
      </c>
      <c r="O448" s="17"/>
      <c r="P448" s="72">
        <f t="shared" si="82"/>
        <v>0</v>
      </c>
      <c r="Q448" s="17"/>
      <c r="R448" s="72">
        <f t="shared" si="79"/>
        <v>0</v>
      </c>
      <c r="S448" s="17"/>
      <c r="T448" s="72">
        <f t="shared" si="80"/>
        <v>0</v>
      </c>
      <c r="U448" s="17"/>
      <c r="V448" s="72">
        <f t="shared" si="72"/>
        <v>0</v>
      </c>
      <c r="W448" s="17"/>
      <c r="X448" s="72">
        <f t="shared" si="83"/>
        <v>0</v>
      </c>
      <c r="Y448" s="17"/>
      <c r="Z448" s="72">
        <f t="shared" si="73"/>
        <v>0</v>
      </c>
      <c r="AA448" s="17"/>
      <c r="AB448" s="72">
        <f t="shared" si="81"/>
        <v>0</v>
      </c>
      <c r="AC448" s="17"/>
      <c r="AD448" s="72">
        <f t="shared" si="74"/>
        <v>0</v>
      </c>
      <c r="AE448" s="17"/>
      <c r="AF448" s="72">
        <f t="shared" si="75"/>
        <v>0</v>
      </c>
      <c r="AG448" s="17"/>
      <c r="AH448" s="72">
        <f t="shared" si="76"/>
        <v>0</v>
      </c>
      <c r="AI448" s="58"/>
      <c r="AJ448" s="53"/>
      <c r="AK448" s="39"/>
      <c r="AL448" s="13"/>
      <c r="AM448" s="13"/>
      <c r="AN448" s="13">
        <v>0</v>
      </c>
      <c r="AO448"/>
      <c r="AP448"/>
      <c r="AQ448"/>
      <c r="AR448"/>
      <c r="AS448"/>
      <c r="AT448"/>
      <c r="AU448"/>
    </row>
    <row r="449" spans="1:47" ht="13.5" customHeight="1">
      <c r="A449" s="166">
        <v>449</v>
      </c>
      <c r="B449" s="169"/>
      <c r="C449" s="186"/>
      <c r="D449" s="187" t="s">
        <v>211</v>
      </c>
      <c r="E449" s="90" t="s">
        <v>53</v>
      </c>
      <c r="F449" s="175"/>
      <c r="G449" s="169"/>
      <c r="H449" s="169"/>
      <c r="I449" s="169"/>
      <c r="J449" s="168">
        <v>0</v>
      </c>
      <c r="K449" s="132">
        <v>0</v>
      </c>
      <c r="L449" s="72">
        <f t="shared" si="77"/>
        <v>0</v>
      </c>
      <c r="M449" s="21">
        <v>0</v>
      </c>
      <c r="N449" s="72">
        <f t="shared" si="78"/>
        <v>0</v>
      </c>
      <c r="O449" s="21">
        <v>0</v>
      </c>
      <c r="P449" s="72">
        <f t="shared" si="82"/>
        <v>0</v>
      </c>
      <c r="Q449" s="21">
        <v>0</v>
      </c>
      <c r="R449" s="72">
        <f t="shared" si="79"/>
        <v>0</v>
      </c>
      <c r="S449" s="21">
        <v>0</v>
      </c>
      <c r="T449" s="72">
        <f t="shared" si="80"/>
        <v>0</v>
      </c>
      <c r="U449" s="21">
        <v>0</v>
      </c>
      <c r="V449" s="72">
        <f t="shared" si="72"/>
        <v>0</v>
      </c>
      <c r="W449" s="21">
        <v>0</v>
      </c>
      <c r="X449" s="72">
        <f t="shared" si="83"/>
        <v>0</v>
      </c>
      <c r="Y449" s="21">
        <v>0</v>
      </c>
      <c r="Z449" s="72">
        <f t="shared" si="73"/>
        <v>0</v>
      </c>
      <c r="AA449" s="21">
        <v>0</v>
      </c>
      <c r="AB449" s="72">
        <f t="shared" si="81"/>
        <v>0</v>
      </c>
      <c r="AC449" s="21">
        <v>0</v>
      </c>
      <c r="AD449" s="72">
        <f t="shared" si="74"/>
        <v>0</v>
      </c>
      <c r="AE449" s="21">
        <v>0</v>
      </c>
      <c r="AF449" s="72">
        <f t="shared" si="75"/>
        <v>0</v>
      </c>
      <c r="AG449" s="21">
        <v>0</v>
      </c>
      <c r="AH449" s="72">
        <f t="shared" si="76"/>
        <v>0</v>
      </c>
      <c r="AI449" s="57"/>
      <c r="AJ449" s="54"/>
      <c r="AK449" s="42"/>
      <c r="AN449" s="13">
        <v>0</v>
      </c>
      <c r="AO449"/>
      <c r="AP449"/>
      <c r="AQ449"/>
      <c r="AR449"/>
      <c r="AS449"/>
      <c r="AT449"/>
      <c r="AU449"/>
    </row>
    <row r="450" spans="1:47" ht="13.5" customHeight="1">
      <c r="A450" s="166">
        <v>450</v>
      </c>
      <c r="B450" s="171"/>
      <c r="C450" s="94"/>
      <c r="D450" s="94"/>
      <c r="E450" s="171" t="s">
        <v>38</v>
      </c>
      <c r="F450" s="22" t="s">
        <v>89</v>
      </c>
      <c r="G450" s="171"/>
      <c r="H450" s="171"/>
      <c r="I450" s="171"/>
      <c r="J450" s="168">
        <v>0</v>
      </c>
      <c r="K450" s="130"/>
      <c r="L450" s="72">
        <f t="shared" si="77"/>
        <v>0</v>
      </c>
      <c r="M450" s="17"/>
      <c r="N450" s="72">
        <f t="shared" si="78"/>
        <v>0</v>
      </c>
      <c r="O450" s="17"/>
      <c r="P450" s="72">
        <f t="shared" si="82"/>
        <v>0</v>
      </c>
      <c r="Q450" s="17"/>
      <c r="R450" s="72">
        <f t="shared" si="79"/>
        <v>0</v>
      </c>
      <c r="S450" s="17"/>
      <c r="T450" s="72">
        <f t="shared" si="80"/>
        <v>0</v>
      </c>
      <c r="U450" s="17"/>
      <c r="V450" s="72">
        <f t="shared" si="72"/>
        <v>0</v>
      </c>
      <c r="W450" s="17"/>
      <c r="X450" s="72">
        <f t="shared" si="83"/>
        <v>0</v>
      </c>
      <c r="Y450" s="17"/>
      <c r="Z450" s="72">
        <f t="shared" si="73"/>
        <v>0</v>
      </c>
      <c r="AA450" s="17"/>
      <c r="AB450" s="72">
        <f t="shared" si="81"/>
        <v>0</v>
      </c>
      <c r="AC450" s="17"/>
      <c r="AD450" s="72">
        <f t="shared" si="74"/>
        <v>0</v>
      </c>
      <c r="AE450" s="17"/>
      <c r="AF450" s="72">
        <f t="shared" si="75"/>
        <v>0</v>
      </c>
      <c r="AG450" s="17"/>
      <c r="AH450" s="72">
        <f t="shared" si="76"/>
        <v>0</v>
      </c>
      <c r="AI450" s="57"/>
      <c r="AJ450" s="54"/>
      <c r="AK450" s="42"/>
      <c r="AN450" s="13">
        <v>0</v>
      </c>
      <c r="AO450"/>
      <c r="AP450"/>
      <c r="AQ450"/>
      <c r="AR450"/>
      <c r="AS450"/>
      <c r="AT450"/>
      <c r="AU450"/>
    </row>
    <row r="451" spans="1:47" ht="13.5" customHeight="1">
      <c r="A451" s="166">
        <v>451</v>
      </c>
      <c r="B451" s="171"/>
      <c r="C451" s="94"/>
      <c r="D451" s="94"/>
      <c r="E451" s="171" t="s">
        <v>40</v>
      </c>
      <c r="F451" s="22" t="s">
        <v>90</v>
      </c>
      <c r="G451" s="171"/>
      <c r="H451" s="171"/>
      <c r="I451" s="171"/>
      <c r="J451" s="168">
        <v>0</v>
      </c>
      <c r="K451" s="130"/>
      <c r="L451" s="72">
        <f t="shared" si="77"/>
        <v>0</v>
      </c>
      <c r="M451" s="17"/>
      <c r="N451" s="72">
        <f t="shared" si="78"/>
        <v>0</v>
      </c>
      <c r="O451" s="17"/>
      <c r="P451" s="72">
        <f t="shared" si="82"/>
        <v>0</v>
      </c>
      <c r="Q451" s="17"/>
      <c r="R451" s="72">
        <f t="shared" si="79"/>
        <v>0</v>
      </c>
      <c r="S451" s="17"/>
      <c r="T451" s="72">
        <f t="shared" si="80"/>
        <v>0</v>
      </c>
      <c r="U451" s="17"/>
      <c r="V451" s="72">
        <f t="shared" si="72"/>
        <v>0</v>
      </c>
      <c r="W451" s="17"/>
      <c r="X451" s="72">
        <f t="shared" si="83"/>
        <v>0</v>
      </c>
      <c r="Y451" s="17"/>
      <c r="Z451" s="72">
        <f t="shared" si="73"/>
        <v>0</v>
      </c>
      <c r="AA451" s="17"/>
      <c r="AB451" s="72">
        <f t="shared" si="81"/>
        <v>0</v>
      </c>
      <c r="AC451" s="17"/>
      <c r="AD451" s="72">
        <f t="shared" si="74"/>
        <v>0</v>
      </c>
      <c r="AE451" s="17"/>
      <c r="AF451" s="72">
        <f t="shared" si="75"/>
        <v>0</v>
      </c>
      <c r="AG451" s="17"/>
      <c r="AH451" s="72">
        <f t="shared" si="76"/>
        <v>0</v>
      </c>
      <c r="AI451" s="57"/>
      <c r="AJ451" s="54"/>
      <c r="AK451" s="42"/>
      <c r="AN451" s="13">
        <v>0</v>
      </c>
      <c r="AO451"/>
      <c r="AP451"/>
      <c r="AQ451"/>
      <c r="AR451"/>
      <c r="AS451"/>
      <c r="AT451"/>
      <c r="AU451"/>
    </row>
    <row r="452" spans="1:47" ht="13.5" customHeight="1">
      <c r="A452" s="166">
        <v>452</v>
      </c>
      <c r="B452" s="171"/>
      <c r="C452" s="94"/>
      <c r="D452" s="94"/>
      <c r="E452" s="171" t="s">
        <v>42</v>
      </c>
      <c r="F452" s="22" t="s">
        <v>86</v>
      </c>
      <c r="G452" s="171"/>
      <c r="H452" s="171"/>
      <c r="I452" s="171"/>
      <c r="J452" s="168">
        <v>0</v>
      </c>
      <c r="K452" s="130"/>
      <c r="L452" s="72">
        <f t="shared" si="77"/>
        <v>0</v>
      </c>
      <c r="M452" s="17"/>
      <c r="N452" s="72">
        <f t="shared" si="78"/>
        <v>0</v>
      </c>
      <c r="O452" s="17"/>
      <c r="P452" s="72">
        <f t="shared" si="82"/>
        <v>0</v>
      </c>
      <c r="Q452" s="17"/>
      <c r="R452" s="72">
        <f t="shared" si="79"/>
        <v>0</v>
      </c>
      <c r="S452" s="17"/>
      <c r="T452" s="72">
        <f t="shared" si="80"/>
        <v>0</v>
      </c>
      <c r="U452" s="17"/>
      <c r="V452" s="72">
        <f t="shared" si="72"/>
        <v>0</v>
      </c>
      <c r="W452" s="17"/>
      <c r="X452" s="72">
        <f t="shared" si="83"/>
        <v>0</v>
      </c>
      <c r="Y452" s="17"/>
      <c r="Z452" s="72">
        <f t="shared" si="73"/>
        <v>0</v>
      </c>
      <c r="AA452" s="17"/>
      <c r="AB452" s="72">
        <f t="shared" si="81"/>
        <v>0</v>
      </c>
      <c r="AC452" s="17"/>
      <c r="AD452" s="72">
        <f t="shared" si="74"/>
        <v>0</v>
      </c>
      <c r="AE452" s="17"/>
      <c r="AF452" s="72">
        <f t="shared" si="75"/>
        <v>0</v>
      </c>
      <c r="AG452" s="17"/>
      <c r="AH452" s="72">
        <f t="shared" si="76"/>
        <v>0</v>
      </c>
      <c r="AI452" s="57"/>
      <c r="AJ452" s="54"/>
      <c r="AK452" s="42"/>
      <c r="AN452" s="13">
        <v>0</v>
      </c>
      <c r="AO452"/>
      <c r="AP452"/>
      <c r="AQ452"/>
      <c r="AR452"/>
      <c r="AS452"/>
      <c r="AT452"/>
      <c r="AU452"/>
    </row>
    <row r="453" spans="1:47" ht="13.5" customHeight="1">
      <c r="A453" s="166">
        <v>453</v>
      </c>
      <c r="B453" s="171"/>
      <c r="C453" s="94"/>
      <c r="D453" s="94"/>
      <c r="E453" s="171"/>
      <c r="F453" s="22"/>
      <c r="G453" s="171"/>
      <c r="H453" s="171"/>
      <c r="I453" s="171"/>
      <c r="J453" s="188"/>
      <c r="K453" s="130"/>
      <c r="L453" s="72">
        <f t="shared" si="77"/>
        <v>0</v>
      </c>
      <c r="M453" s="17"/>
      <c r="N453" s="72">
        <f t="shared" si="78"/>
        <v>0</v>
      </c>
      <c r="O453" s="17"/>
      <c r="P453" s="72">
        <f t="shared" si="82"/>
        <v>0</v>
      </c>
      <c r="Q453" s="17"/>
      <c r="R453" s="72">
        <f t="shared" si="79"/>
        <v>0</v>
      </c>
      <c r="S453" s="17"/>
      <c r="T453" s="72">
        <f t="shared" si="80"/>
        <v>0</v>
      </c>
      <c r="U453" s="17"/>
      <c r="V453" s="72">
        <f t="shared" si="72"/>
        <v>0</v>
      </c>
      <c r="W453" s="17"/>
      <c r="X453" s="72">
        <f t="shared" si="83"/>
        <v>0</v>
      </c>
      <c r="Y453" s="17"/>
      <c r="Z453" s="72">
        <f t="shared" si="73"/>
        <v>0</v>
      </c>
      <c r="AA453" s="17"/>
      <c r="AB453" s="72">
        <f t="shared" si="81"/>
        <v>0</v>
      </c>
      <c r="AC453" s="17"/>
      <c r="AD453" s="72">
        <f t="shared" si="74"/>
        <v>0</v>
      </c>
      <c r="AE453" s="17"/>
      <c r="AF453" s="72">
        <f t="shared" si="75"/>
        <v>0</v>
      </c>
      <c r="AG453" s="17"/>
      <c r="AH453" s="72">
        <f t="shared" si="76"/>
        <v>0</v>
      </c>
      <c r="AI453" s="57"/>
      <c r="AJ453" s="54"/>
      <c r="AK453" s="42"/>
      <c r="AN453" s="13">
        <v>0</v>
      </c>
      <c r="AO453"/>
      <c r="AP453"/>
      <c r="AQ453"/>
      <c r="AR453"/>
      <c r="AS453"/>
      <c r="AT453"/>
      <c r="AU453"/>
    </row>
    <row r="454" spans="1:47" ht="13.5" customHeight="1">
      <c r="A454" s="166">
        <v>454</v>
      </c>
      <c r="B454" s="169"/>
      <c r="C454" s="82" t="s">
        <v>225</v>
      </c>
      <c r="D454" s="82" t="s">
        <v>226</v>
      </c>
      <c r="E454" s="82"/>
      <c r="F454" s="83"/>
      <c r="G454" s="82"/>
      <c r="H454" s="82"/>
      <c r="I454" s="82"/>
      <c r="J454" s="168">
        <v>0</v>
      </c>
      <c r="K454" s="129">
        <v>0</v>
      </c>
      <c r="L454" s="72">
        <f t="shared" si="77"/>
        <v>0</v>
      </c>
      <c r="M454" s="15">
        <v>0</v>
      </c>
      <c r="N454" s="72">
        <f t="shared" si="78"/>
        <v>0</v>
      </c>
      <c r="O454" s="15">
        <v>0</v>
      </c>
      <c r="P454" s="72">
        <f t="shared" si="82"/>
        <v>0</v>
      </c>
      <c r="Q454" s="15">
        <v>0</v>
      </c>
      <c r="R454" s="72">
        <f t="shared" si="79"/>
        <v>0</v>
      </c>
      <c r="S454" s="15">
        <v>0</v>
      </c>
      <c r="T454" s="72">
        <f t="shared" si="80"/>
        <v>0</v>
      </c>
      <c r="U454" s="15">
        <v>0</v>
      </c>
      <c r="V454" s="72">
        <f t="shared" si="72"/>
        <v>0</v>
      </c>
      <c r="W454" s="15">
        <v>0</v>
      </c>
      <c r="X454" s="72">
        <f t="shared" si="83"/>
        <v>0</v>
      </c>
      <c r="Y454" s="15">
        <v>0</v>
      </c>
      <c r="Z454" s="72">
        <f t="shared" si="73"/>
        <v>0</v>
      </c>
      <c r="AA454" s="15">
        <v>0</v>
      </c>
      <c r="AB454" s="72">
        <f t="shared" si="81"/>
        <v>0</v>
      </c>
      <c r="AC454" s="15">
        <v>0</v>
      </c>
      <c r="AD454" s="72">
        <f t="shared" si="74"/>
        <v>0</v>
      </c>
      <c r="AE454" s="15">
        <v>0</v>
      </c>
      <c r="AF454" s="72">
        <f t="shared" si="75"/>
        <v>0</v>
      </c>
      <c r="AG454" s="15">
        <v>0</v>
      </c>
      <c r="AH454" s="72">
        <f t="shared" si="76"/>
        <v>0</v>
      </c>
      <c r="AI454" s="57"/>
      <c r="AJ454" s="54"/>
      <c r="AK454" s="42"/>
      <c r="AN454" s="13">
        <v>0</v>
      </c>
      <c r="AO454"/>
      <c r="AP454"/>
      <c r="AQ454"/>
      <c r="AR454"/>
      <c r="AS454"/>
      <c r="AT454"/>
      <c r="AU454"/>
    </row>
    <row r="455" spans="1:47" ht="13.5" customHeight="1">
      <c r="A455" s="166">
        <v>455</v>
      </c>
      <c r="B455" s="169"/>
      <c r="C455" s="186"/>
      <c r="D455" s="187" t="s">
        <v>199</v>
      </c>
      <c r="E455" s="90" t="s">
        <v>37</v>
      </c>
      <c r="F455" s="175"/>
      <c r="G455" s="169"/>
      <c r="H455" s="169"/>
      <c r="I455" s="169"/>
      <c r="J455" s="168">
        <v>0</v>
      </c>
      <c r="K455" s="129">
        <v>0</v>
      </c>
      <c r="L455" s="72">
        <f t="shared" si="77"/>
        <v>0</v>
      </c>
      <c r="M455" s="15">
        <v>0</v>
      </c>
      <c r="N455" s="72">
        <f t="shared" si="78"/>
        <v>0</v>
      </c>
      <c r="O455" s="15">
        <v>0</v>
      </c>
      <c r="P455" s="72">
        <f t="shared" si="82"/>
        <v>0</v>
      </c>
      <c r="Q455" s="15">
        <v>0</v>
      </c>
      <c r="R455" s="72">
        <f t="shared" si="79"/>
        <v>0</v>
      </c>
      <c r="S455" s="15">
        <v>0</v>
      </c>
      <c r="T455" s="72">
        <f t="shared" si="80"/>
        <v>0</v>
      </c>
      <c r="U455" s="15">
        <v>0</v>
      </c>
      <c r="V455" s="72">
        <f t="shared" si="72"/>
        <v>0</v>
      </c>
      <c r="W455" s="15">
        <v>0</v>
      </c>
      <c r="X455" s="72">
        <f t="shared" si="83"/>
        <v>0</v>
      </c>
      <c r="Y455" s="15">
        <v>0</v>
      </c>
      <c r="Z455" s="72">
        <f t="shared" si="73"/>
        <v>0</v>
      </c>
      <c r="AA455" s="15">
        <v>0</v>
      </c>
      <c r="AB455" s="72">
        <f t="shared" si="81"/>
        <v>0</v>
      </c>
      <c r="AC455" s="15">
        <v>0</v>
      </c>
      <c r="AD455" s="72">
        <f t="shared" si="74"/>
        <v>0</v>
      </c>
      <c r="AE455" s="15">
        <v>0</v>
      </c>
      <c r="AF455" s="72">
        <f t="shared" si="75"/>
        <v>0</v>
      </c>
      <c r="AG455" s="15">
        <v>0</v>
      </c>
      <c r="AH455" s="72">
        <f t="shared" si="76"/>
        <v>0</v>
      </c>
      <c r="AI455" s="58"/>
      <c r="AJ455" s="53"/>
      <c r="AK455" s="39"/>
      <c r="AL455" s="13"/>
      <c r="AM455" s="13"/>
      <c r="AN455" s="13">
        <v>0</v>
      </c>
      <c r="AO455"/>
      <c r="AP455"/>
      <c r="AQ455"/>
      <c r="AR455"/>
      <c r="AS455"/>
      <c r="AT455"/>
      <c r="AU455"/>
    </row>
    <row r="456" spans="1:47" ht="13.5" customHeight="1">
      <c r="A456" s="166">
        <v>456</v>
      </c>
      <c r="B456" s="169"/>
      <c r="C456" s="186"/>
      <c r="D456" s="186"/>
      <c r="E456" s="175" t="s">
        <v>38</v>
      </c>
      <c r="F456" s="176" t="s">
        <v>59</v>
      </c>
      <c r="G456" s="169"/>
      <c r="H456" s="169"/>
      <c r="I456" s="169"/>
      <c r="J456" s="168">
        <v>0</v>
      </c>
      <c r="K456" s="132">
        <v>0</v>
      </c>
      <c r="L456" s="72">
        <f t="shared" si="77"/>
        <v>0</v>
      </c>
      <c r="M456" s="21">
        <v>0</v>
      </c>
      <c r="N456" s="72">
        <f t="shared" si="78"/>
        <v>0</v>
      </c>
      <c r="O456" s="21">
        <v>0</v>
      </c>
      <c r="P456" s="72">
        <f t="shared" si="82"/>
        <v>0</v>
      </c>
      <c r="Q456" s="21">
        <v>0</v>
      </c>
      <c r="R456" s="72">
        <f t="shared" si="79"/>
        <v>0</v>
      </c>
      <c r="S456" s="21">
        <v>0</v>
      </c>
      <c r="T456" s="72">
        <f t="shared" si="80"/>
        <v>0</v>
      </c>
      <c r="U456" s="21">
        <v>0</v>
      </c>
      <c r="V456" s="72">
        <f t="shared" si="72"/>
        <v>0</v>
      </c>
      <c r="W456" s="21">
        <v>0</v>
      </c>
      <c r="X456" s="72">
        <f t="shared" si="83"/>
        <v>0</v>
      </c>
      <c r="Y456" s="21">
        <v>0</v>
      </c>
      <c r="Z456" s="72">
        <f t="shared" si="73"/>
        <v>0</v>
      </c>
      <c r="AA456" s="21">
        <v>0</v>
      </c>
      <c r="AB456" s="72">
        <f t="shared" si="81"/>
        <v>0</v>
      </c>
      <c r="AC456" s="21">
        <v>0</v>
      </c>
      <c r="AD456" s="72">
        <f t="shared" si="74"/>
        <v>0</v>
      </c>
      <c r="AE456" s="21">
        <v>0</v>
      </c>
      <c r="AF456" s="72">
        <f t="shared" si="75"/>
        <v>0</v>
      </c>
      <c r="AG456" s="21">
        <v>0</v>
      </c>
      <c r="AH456" s="72">
        <f t="shared" si="76"/>
        <v>0</v>
      </c>
      <c r="AI456" s="58"/>
      <c r="AJ456" s="53"/>
      <c r="AK456" s="39"/>
      <c r="AL456" s="13"/>
      <c r="AM456" s="13"/>
      <c r="AN456" s="13">
        <v>0</v>
      </c>
      <c r="AO456"/>
      <c r="AP456"/>
      <c r="AQ456"/>
      <c r="AR456"/>
      <c r="AS456"/>
      <c r="AT456"/>
      <c r="AU456"/>
    </row>
    <row r="457" spans="1:47" ht="13.5" customHeight="1">
      <c r="A457" s="166">
        <v>457</v>
      </c>
      <c r="B457" s="171"/>
      <c r="C457" s="94"/>
      <c r="D457" s="94"/>
      <c r="E457" s="175"/>
      <c r="F457" s="172" t="s">
        <v>58</v>
      </c>
      <c r="G457" s="184" t="s">
        <v>227</v>
      </c>
      <c r="H457" s="171"/>
      <c r="I457" s="171"/>
      <c r="J457" s="168">
        <v>0</v>
      </c>
      <c r="K457" s="97">
        <v>0</v>
      </c>
      <c r="L457" s="72">
        <f t="shared" si="77"/>
        <v>0</v>
      </c>
      <c r="M457" s="18">
        <v>0</v>
      </c>
      <c r="N457" s="72">
        <f t="shared" si="78"/>
        <v>0</v>
      </c>
      <c r="O457" s="18">
        <v>0</v>
      </c>
      <c r="P457" s="72">
        <f t="shared" si="82"/>
        <v>0</v>
      </c>
      <c r="Q457" s="18">
        <v>0</v>
      </c>
      <c r="R457" s="72">
        <f t="shared" si="79"/>
        <v>0</v>
      </c>
      <c r="S457" s="18">
        <v>0</v>
      </c>
      <c r="T457" s="72">
        <f t="shared" si="80"/>
        <v>0</v>
      </c>
      <c r="U457" s="18">
        <v>0</v>
      </c>
      <c r="V457" s="72">
        <f t="shared" si="72"/>
        <v>0</v>
      </c>
      <c r="W457" s="18">
        <v>0</v>
      </c>
      <c r="X457" s="72">
        <f t="shared" si="83"/>
        <v>0</v>
      </c>
      <c r="Y457" s="18">
        <v>0</v>
      </c>
      <c r="Z457" s="72">
        <f t="shared" si="73"/>
        <v>0</v>
      </c>
      <c r="AA457" s="18">
        <v>0</v>
      </c>
      <c r="AB457" s="72">
        <f t="shared" si="81"/>
        <v>0</v>
      </c>
      <c r="AC457" s="18">
        <v>0</v>
      </c>
      <c r="AD457" s="72">
        <f t="shared" si="74"/>
        <v>0</v>
      </c>
      <c r="AE457" s="18">
        <v>0</v>
      </c>
      <c r="AF457" s="72">
        <f t="shared" si="75"/>
        <v>0</v>
      </c>
      <c r="AG457" s="18">
        <v>0</v>
      </c>
      <c r="AH457" s="72">
        <f t="shared" si="76"/>
        <v>0</v>
      </c>
      <c r="AI457" s="57"/>
      <c r="AJ457" s="54"/>
      <c r="AK457" s="42"/>
      <c r="AN457" s="13">
        <v>0</v>
      </c>
      <c r="AO457"/>
      <c r="AP457"/>
      <c r="AQ457"/>
      <c r="AR457"/>
      <c r="AS457"/>
      <c r="AT457"/>
      <c r="AU457"/>
    </row>
    <row r="458" spans="1:47" ht="13.5" customHeight="1">
      <c r="A458" s="166">
        <v>458</v>
      </c>
      <c r="B458" s="171"/>
      <c r="C458" s="94"/>
      <c r="D458" s="94"/>
      <c r="E458" s="171"/>
      <c r="F458" s="172"/>
      <c r="G458" s="171" t="s">
        <v>60</v>
      </c>
      <c r="H458" s="184" t="s">
        <v>228</v>
      </c>
      <c r="I458" s="171"/>
      <c r="J458" s="168">
        <v>0</v>
      </c>
      <c r="K458" s="130"/>
      <c r="L458" s="72">
        <f t="shared" si="77"/>
        <v>0</v>
      </c>
      <c r="M458" s="17"/>
      <c r="N458" s="72">
        <f t="shared" si="78"/>
        <v>0</v>
      </c>
      <c r="O458" s="17"/>
      <c r="P458" s="72">
        <f t="shared" si="82"/>
        <v>0</v>
      </c>
      <c r="Q458" s="17"/>
      <c r="R458" s="72">
        <f t="shared" si="79"/>
        <v>0</v>
      </c>
      <c r="S458" s="17"/>
      <c r="T458" s="72">
        <f t="shared" si="80"/>
        <v>0</v>
      </c>
      <c r="U458" s="17"/>
      <c r="V458" s="72">
        <f t="shared" si="72"/>
        <v>0</v>
      </c>
      <c r="W458" s="17"/>
      <c r="X458" s="72">
        <f t="shared" si="83"/>
        <v>0</v>
      </c>
      <c r="Y458" s="17"/>
      <c r="Z458" s="72">
        <f t="shared" si="73"/>
        <v>0</v>
      </c>
      <c r="AA458" s="17"/>
      <c r="AB458" s="72">
        <f t="shared" si="81"/>
        <v>0</v>
      </c>
      <c r="AC458" s="17"/>
      <c r="AD458" s="72">
        <f t="shared" si="74"/>
        <v>0</v>
      </c>
      <c r="AE458" s="17"/>
      <c r="AF458" s="72">
        <f t="shared" si="75"/>
        <v>0</v>
      </c>
      <c r="AG458" s="17"/>
      <c r="AH458" s="72">
        <f t="shared" si="76"/>
        <v>0</v>
      </c>
      <c r="AI458" s="57"/>
      <c r="AJ458" s="54"/>
      <c r="AK458" s="42"/>
      <c r="AN458" s="13">
        <v>0</v>
      </c>
      <c r="AO458"/>
      <c r="AP458"/>
      <c r="AQ458"/>
      <c r="AR458"/>
      <c r="AS458"/>
      <c r="AT458"/>
      <c r="AU458"/>
    </row>
    <row r="459" spans="1:47" ht="13.5" customHeight="1">
      <c r="A459" s="166">
        <v>459</v>
      </c>
      <c r="B459" s="171"/>
      <c r="C459" s="94"/>
      <c r="D459" s="94"/>
      <c r="E459" s="171"/>
      <c r="F459" s="172"/>
      <c r="G459" s="171" t="s">
        <v>73</v>
      </c>
      <c r="H459" s="184" t="s">
        <v>229</v>
      </c>
      <c r="I459" s="171"/>
      <c r="J459" s="168">
        <v>0</v>
      </c>
      <c r="K459" s="130"/>
      <c r="L459" s="72">
        <f t="shared" si="77"/>
        <v>0</v>
      </c>
      <c r="M459" s="17"/>
      <c r="N459" s="72">
        <f t="shared" si="78"/>
        <v>0</v>
      </c>
      <c r="O459" s="17"/>
      <c r="P459" s="72">
        <f t="shared" si="82"/>
        <v>0</v>
      </c>
      <c r="Q459" s="17"/>
      <c r="R459" s="72">
        <f t="shared" si="79"/>
        <v>0</v>
      </c>
      <c r="S459" s="17"/>
      <c r="T459" s="72">
        <f t="shared" si="80"/>
        <v>0</v>
      </c>
      <c r="U459" s="17"/>
      <c r="V459" s="72">
        <f t="shared" si="72"/>
        <v>0</v>
      </c>
      <c r="W459" s="17"/>
      <c r="X459" s="72">
        <f t="shared" si="83"/>
        <v>0</v>
      </c>
      <c r="Y459" s="17"/>
      <c r="Z459" s="72">
        <f t="shared" si="73"/>
        <v>0</v>
      </c>
      <c r="AA459" s="17"/>
      <c r="AB459" s="72">
        <f t="shared" si="81"/>
        <v>0</v>
      </c>
      <c r="AC459" s="17"/>
      <c r="AD459" s="72">
        <f t="shared" si="74"/>
        <v>0</v>
      </c>
      <c r="AE459" s="17"/>
      <c r="AF459" s="72">
        <f t="shared" si="75"/>
        <v>0</v>
      </c>
      <c r="AG459" s="17"/>
      <c r="AH459" s="72">
        <f t="shared" si="76"/>
        <v>0</v>
      </c>
      <c r="AI459" s="57"/>
      <c r="AJ459" s="54"/>
      <c r="AK459" s="42"/>
      <c r="AN459" s="13">
        <v>0</v>
      </c>
      <c r="AO459"/>
      <c r="AP459"/>
      <c r="AQ459"/>
      <c r="AR459"/>
      <c r="AS459"/>
      <c r="AT459"/>
      <c r="AU459"/>
    </row>
    <row r="460" spans="1:47" ht="13.5" customHeight="1">
      <c r="A460" s="166">
        <v>460</v>
      </c>
      <c r="B460" s="171"/>
      <c r="C460" s="94"/>
      <c r="D460" s="94"/>
      <c r="E460" s="171"/>
      <c r="F460" s="172" t="s">
        <v>70</v>
      </c>
      <c r="G460" s="184" t="s">
        <v>230</v>
      </c>
      <c r="H460" s="171"/>
      <c r="I460" s="171"/>
      <c r="J460" s="168">
        <v>0</v>
      </c>
      <c r="K460" s="97">
        <v>0</v>
      </c>
      <c r="L460" s="72">
        <f t="shared" si="77"/>
        <v>0</v>
      </c>
      <c r="M460" s="18">
        <v>0</v>
      </c>
      <c r="N460" s="72">
        <f t="shared" si="78"/>
        <v>0</v>
      </c>
      <c r="O460" s="18">
        <v>0</v>
      </c>
      <c r="P460" s="72">
        <f t="shared" si="82"/>
        <v>0</v>
      </c>
      <c r="Q460" s="18">
        <v>0</v>
      </c>
      <c r="R460" s="72">
        <f t="shared" si="79"/>
        <v>0</v>
      </c>
      <c r="S460" s="18">
        <v>0</v>
      </c>
      <c r="T460" s="72">
        <f t="shared" si="80"/>
        <v>0</v>
      </c>
      <c r="U460" s="18">
        <v>0</v>
      </c>
      <c r="V460" s="72">
        <f aca="true" t="shared" si="84" ref="V460:V495">U460/$U$10</f>
        <v>0</v>
      </c>
      <c r="W460" s="18">
        <v>0</v>
      </c>
      <c r="X460" s="72">
        <f t="shared" si="83"/>
        <v>0</v>
      </c>
      <c r="Y460" s="18">
        <v>0</v>
      </c>
      <c r="Z460" s="72">
        <f aca="true" t="shared" si="85" ref="Z460:Z495">Y460/$Y$10</f>
        <v>0</v>
      </c>
      <c r="AA460" s="18">
        <v>0</v>
      </c>
      <c r="AB460" s="72">
        <f t="shared" si="81"/>
        <v>0</v>
      </c>
      <c r="AC460" s="18">
        <v>0</v>
      </c>
      <c r="AD460" s="72">
        <f aca="true" t="shared" si="86" ref="AD460:AD495">AC460/$AC$10</f>
        <v>0</v>
      </c>
      <c r="AE460" s="18">
        <v>0</v>
      </c>
      <c r="AF460" s="72">
        <f aca="true" t="shared" si="87" ref="AF460:AF495">AE460/$AE$10</f>
        <v>0</v>
      </c>
      <c r="AG460" s="18">
        <v>0</v>
      </c>
      <c r="AH460" s="72">
        <f aca="true" t="shared" si="88" ref="AH460:AH495">AG460/$AG$10</f>
        <v>0</v>
      </c>
      <c r="AI460" s="57"/>
      <c r="AJ460" s="54"/>
      <c r="AK460" s="42"/>
      <c r="AN460" s="13">
        <v>0</v>
      </c>
      <c r="AO460"/>
      <c r="AP460"/>
      <c r="AQ460"/>
      <c r="AR460"/>
      <c r="AS460"/>
      <c r="AT460"/>
      <c r="AU460"/>
    </row>
    <row r="461" spans="1:47" ht="13.5" customHeight="1">
      <c r="A461" s="166">
        <v>461</v>
      </c>
      <c r="B461" s="171"/>
      <c r="C461" s="94"/>
      <c r="D461" s="94"/>
      <c r="E461" s="171"/>
      <c r="F461" s="172"/>
      <c r="G461" s="171" t="s">
        <v>60</v>
      </c>
      <c r="H461" s="171" t="s">
        <v>228</v>
      </c>
      <c r="I461" s="171"/>
      <c r="J461" s="168">
        <v>0</v>
      </c>
      <c r="K461" s="130"/>
      <c r="L461" s="72">
        <f t="shared" si="77"/>
        <v>0</v>
      </c>
      <c r="M461" s="17"/>
      <c r="N461" s="72">
        <f t="shared" si="78"/>
        <v>0</v>
      </c>
      <c r="O461" s="17"/>
      <c r="P461" s="72">
        <f t="shared" si="82"/>
        <v>0</v>
      </c>
      <c r="Q461" s="17"/>
      <c r="R461" s="72">
        <f t="shared" si="79"/>
        <v>0</v>
      </c>
      <c r="S461" s="17"/>
      <c r="T461" s="72">
        <f t="shared" si="80"/>
        <v>0</v>
      </c>
      <c r="U461" s="17"/>
      <c r="V461" s="72">
        <f t="shared" si="84"/>
        <v>0</v>
      </c>
      <c r="W461" s="17"/>
      <c r="X461" s="72">
        <f t="shared" si="83"/>
        <v>0</v>
      </c>
      <c r="Y461" s="17"/>
      <c r="Z461" s="72">
        <f t="shared" si="85"/>
        <v>0</v>
      </c>
      <c r="AA461" s="17"/>
      <c r="AB461" s="72">
        <f t="shared" si="81"/>
        <v>0</v>
      </c>
      <c r="AC461" s="17"/>
      <c r="AD461" s="72">
        <f t="shared" si="86"/>
        <v>0</v>
      </c>
      <c r="AE461" s="17"/>
      <c r="AF461" s="72">
        <f t="shared" si="87"/>
        <v>0</v>
      </c>
      <c r="AG461" s="17"/>
      <c r="AH461" s="72">
        <f t="shared" si="88"/>
        <v>0</v>
      </c>
      <c r="AI461" s="57"/>
      <c r="AJ461" s="54"/>
      <c r="AK461" s="42"/>
      <c r="AN461" s="13">
        <v>0</v>
      </c>
      <c r="AO461"/>
      <c r="AP461"/>
      <c r="AQ461"/>
      <c r="AR461"/>
      <c r="AS461"/>
      <c r="AT461"/>
      <c r="AU461"/>
    </row>
    <row r="462" spans="1:47" ht="13.5" customHeight="1">
      <c r="A462" s="166">
        <v>462</v>
      </c>
      <c r="B462" s="171"/>
      <c r="C462" s="94"/>
      <c r="D462" s="94"/>
      <c r="E462" s="171"/>
      <c r="F462" s="172"/>
      <c r="G462" s="171" t="s">
        <v>73</v>
      </c>
      <c r="H462" s="171" t="s">
        <v>229</v>
      </c>
      <c r="I462" s="171"/>
      <c r="J462" s="168">
        <v>0</v>
      </c>
      <c r="K462" s="130"/>
      <c r="L462" s="72">
        <f t="shared" si="77"/>
        <v>0</v>
      </c>
      <c r="M462" s="17"/>
      <c r="N462" s="72">
        <f t="shared" si="78"/>
        <v>0</v>
      </c>
      <c r="O462" s="17"/>
      <c r="P462" s="72">
        <f t="shared" si="82"/>
        <v>0</v>
      </c>
      <c r="Q462" s="17"/>
      <c r="R462" s="72">
        <f t="shared" si="79"/>
        <v>0</v>
      </c>
      <c r="S462" s="17"/>
      <c r="T462" s="72">
        <f t="shared" si="80"/>
        <v>0</v>
      </c>
      <c r="U462" s="17"/>
      <c r="V462" s="72">
        <f t="shared" si="84"/>
        <v>0</v>
      </c>
      <c r="W462" s="17"/>
      <c r="X462" s="72">
        <f t="shared" si="83"/>
        <v>0</v>
      </c>
      <c r="Y462" s="17"/>
      <c r="Z462" s="72">
        <f t="shared" si="85"/>
        <v>0</v>
      </c>
      <c r="AA462" s="17"/>
      <c r="AB462" s="72">
        <f t="shared" si="81"/>
        <v>0</v>
      </c>
      <c r="AC462" s="17"/>
      <c r="AD462" s="72">
        <f t="shared" si="86"/>
        <v>0</v>
      </c>
      <c r="AE462" s="17"/>
      <c r="AF462" s="72">
        <f t="shared" si="87"/>
        <v>0</v>
      </c>
      <c r="AG462" s="17"/>
      <c r="AH462" s="72">
        <f t="shared" si="88"/>
        <v>0</v>
      </c>
      <c r="AI462" s="57"/>
      <c r="AJ462" s="54"/>
      <c r="AK462" s="42"/>
      <c r="AN462" s="13">
        <v>0</v>
      </c>
      <c r="AO462"/>
      <c r="AP462"/>
      <c r="AQ462"/>
      <c r="AR462"/>
      <c r="AS462"/>
      <c r="AT462"/>
      <c r="AU462"/>
    </row>
    <row r="463" spans="1:47" ht="13.5" customHeight="1">
      <c r="A463" s="166">
        <v>463</v>
      </c>
      <c r="B463" s="169"/>
      <c r="C463" s="186"/>
      <c r="D463" s="186"/>
      <c r="E463" s="175" t="s">
        <v>40</v>
      </c>
      <c r="F463" s="176" t="s">
        <v>71</v>
      </c>
      <c r="G463" s="169"/>
      <c r="H463" s="169"/>
      <c r="I463" s="169"/>
      <c r="J463" s="168">
        <v>0</v>
      </c>
      <c r="K463" s="132">
        <v>0</v>
      </c>
      <c r="L463" s="72">
        <f aca="true" t="shared" si="89" ref="L463:L495">K463/$K$10</f>
        <v>0</v>
      </c>
      <c r="M463" s="21">
        <v>0</v>
      </c>
      <c r="N463" s="72">
        <f aca="true" t="shared" si="90" ref="N463:N495">M463/$M$10</f>
        <v>0</v>
      </c>
      <c r="O463" s="21">
        <v>0</v>
      </c>
      <c r="P463" s="72">
        <f t="shared" si="82"/>
        <v>0</v>
      </c>
      <c r="Q463" s="21">
        <v>0</v>
      </c>
      <c r="R463" s="72">
        <f aca="true" t="shared" si="91" ref="R463:R495">Q463/$Q$10</f>
        <v>0</v>
      </c>
      <c r="S463" s="21">
        <v>0</v>
      </c>
      <c r="T463" s="72">
        <f aca="true" t="shared" si="92" ref="T463:T495">S463/$S$10</f>
        <v>0</v>
      </c>
      <c r="U463" s="21">
        <v>0</v>
      </c>
      <c r="V463" s="72">
        <f t="shared" si="84"/>
        <v>0</v>
      </c>
      <c r="W463" s="21">
        <v>0</v>
      </c>
      <c r="X463" s="72">
        <f t="shared" si="83"/>
        <v>0</v>
      </c>
      <c r="Y463" s="21">
        <v>0</v>
      </c>
      <c r="Z463" s="72">
        <f t="shared" si="85"/>
        <v>0</v>
      </c>
      <c r="AA463" s="21">
        <v>0</v>
      </c>
      <c r="AB463" s="72">
        <f aca="true" t="shared" si="93" ref="AB463:AB495">AA463/$AA$10</f>
        <v>0</v>
      </c>
      <c r="AC463" s="21">
        <v>0</v>
      </c>
      <c r="AD463" s="72">
        <f t="shared" si="86"/>
        <v>0</v>
      </c>
      <c r="AE463" s="21">
        <v>0</v>
      </c>
      <c r="AF463" s="72">
        <f t="shared" si="87"/>
        <v>0</v>
      </c>
      <c r="AG463" s="21">
        <v>0</v>
      </c>
      <c r="AH463" s="72">
        <f t="shared" si="88"/>
        <v>0</v>
      </c>
      <c r="AI463" s="58"/>
      <c r="AJ463" s="53"/>
      <c r="AK463" s="39"/>
      <c r="AL463" s="13"/>
      <c r="AM463" s="13"/>
      <c r="AN463" s="13">
        <v>0</v>
      </c>
      <c r="AO463"/>
      <c r="AP463"/>
      <c r="AQ463"/>
      <c r="AR463"/>
      <c r="AS463"/>
      <c r="AT463"/>
      <c r="AU463"/>
    </row>
    <row r="464" spans="1:47" ht="13.5" customHeight="1">
      <c r="A464" s="166">
        <v>464</v>
      </c>
      <c r="B464" s="171"/>
      <c r="C464" s="94"/>
      <c r="D464" s="94"/>
      <c r="E464" s="171"/>
      <c r="F464" s="172" t="s">
        <v>58</v>
      </c>
      <c r="G464" s="184" t="s">
        <v>227</v>
      </c>
      <c r="H464" s="171"/>
      <c r="I464" s="171"/>
      <c r="J464" s="168">
        <v>0</v>
      </c>
      <c r="K464" s="97">
        <v>0</v>
      </c>
      <c r="L464" s="72">
        <f t="shared" si="89"/>
        <v>0</v>
      </c>
      <c r="M464" s="18">
        <v>0</v>
      </c>
      <c r="N464" s="72">
        <f t="shared" si="90"/>
        <v>0</v>
      </c>
      <c r="O464" s="18">
        <v>0</v>
      </c>
      <c r="P464" s="72">
        <f aca="true" t="shared" si="94" ref="P464:P495">O464/$O$10</f>
        <v>0</v>
      </c>
      <c r="Q464" s="18">
        <v>0</v>
      </c>
      <c r="R464" s="72">
        <f t="shared" si="91"/>
        <v>0</v>
      </c>
      <c r="S464" s="18">
        <v>0</v>
      </c>
      <c r="T464" s="72">
        <f t="shared" si="92"/>
        <v>0</v>
      </c>
      <c r="U464" s="18">
        <v>0</v>
      </c>
      <c r="V464" s="72">
        <f t="shared" si="84"/>
        <v>0</v>
      </c>
      <c r="W464" s="18">
        <v>0</v>
      </c>
      <c r="X464" s="72">
        <f aca="true" t="shared" si="95" ref="X464:X495">W464/$W$10</f>
        <v>0</v>
      </c>
      <c r="Y464" s="18">
        <v>0</v>
      </c>
      <c r="Z464" s="72">
        <f t="shared" si="85"/>
        <v>0</v>
      </c>
      <c r="AA464" s="18">
        <v>0</v>
      </c>
      <c r="AB464" s="72">
        <f t="shared" si="93"/>
        <v>0</v>
      </c>
      <c r="AC464" s="18">
        <v>0</v>
      </c>
      <c r="AD464" s="72">
        <f t="shared" si="86"/>
        <v>0</v>
      </c>
      <c r="AE464" s="18">
        <v>0</v>
      </c>
      <c r="AF464" s="72">
        <f t="shared" si="87"/>
        <v>0</v>
      </c>
      <c r="AG464" s="18">
        <v>0</v>
      </c>
      <c r="AH464" s="72">
        <f t="shared" si="88"/>
        <v>0</v>
      </c>
      <c r="AI464" s="57"/>
      <c r="AJ464" s="54"/>
      <c r="AK464" s="42"/>
      <c r="AN464" s="13">
        <v>0</v>
      </c>
      <c r="AO464"/>
      <c r="AP464"/>
      <c r="AQ464"/>
      <c r="AR464"/>
      <c r="AS464"/>
      <c r="AT464"/>
      <c r="AU464"/>
    </row>
    <row r="465" spans="1:47" ht="13.5" customHeight="1">
      <c r="A465" s="166">
        <v>465</v>
      </c>
      <c r="B465" s="171"/>
      <c r="C465" s="94"/>
      <c r="D465" s="94"/>
      <c r="E465" s="171"/>
      <c r="F465" s="172"/>
      <c r="G465" s="171" t="s">
        <v>60</v>
      </c>
      <c r="H465" s="184" t="s">
        <v>228</v>
      </c>
      <c r="I465" s="171"/>
      <c r="J465" s="168">
        <v>0</v>
      </c>
      <c r="K465" s="130"/>
      <c r="L465" s="72">
        <f t="shared" si="89"/>
        <v>0</v>
      </c>
      <c r="M465" s="17"/>
      <c r="N465" s="72">
        <f t="shared" si="90"/>
        <v>0</v>
      </c>
      <c r="O465" s="17"/>
      <c r="P465" s="72">
        <f t="shared" si="94"/>
        <v>0</v>
      </c>
      <c r="Q465" s="17"/>
      <c r="R465" s="72">
        <f t="shared" si="91"/>
        <v>0</v>
      </c>
      <c r="S465" s="17"/>
      <c r="T465" s="72">
        <f t="shared" si="92"/>
        <v>0</v>
      </c>
      <c r="U465" s="17"/>
      <c r="V465" s="72">
        <f t="shared" si="84"/>
        <v>0</v>
      </c>
      <c r="W465" s="17"/>
      <c r="X465" s="72">
        <f t="shared" si="95"/>
        <v>0</v>
      </c>
      <c r="Y465" s="17"/>
      <c r="Z465" s="72">
        <f t="shared" si="85"/>
        <v>0</v>
      </c>
      <c r="AA465" s="17"/>
      <c r="AB465" s="72">
        <f t="shared" si="93"/>
        <v>0</v>
      </c>
      <c r="AC465" s="17"/>
      <c r="AD465" s="72">
        <f t="shared" si="86"/>
        <v>0</v>
      </c>
      <c r="AE465" s="17"/>
      <c r="AF465" s="72">
        <f t="shared" si="87"/>
        <v>0</v>
      </c>
      <c r="AG465" s="17"/>
      <c r="AH465" s="72">
        <f t="shared" si="88"/>
        <v>0</v>
      </c>
      <c r="AI465" s="57"/>
      <c r="AJ465" s="54"/>
      <c r="AK465" s="42"/>
      <c r="AN465" s="13">
        <v>0</v>
      </c>
      <c r="AO465"/>
      <c r="AP465"/>
      <c r="AQ465"/>
      <c r="AR465"/>
      <c r="AS465"/>
      <c r="AT465"/>
      <c r="AU465"/>
    </row>
    <row r="466" spans="1:47" ht="13.5" customHeight="1">
      <c r="A466" s="166">
        <v>466</v>
      </c>
      <c r="B466" s="171"/>
      <c r="C466" s="94"/>
      <c r="D466" s="94"/>
      <c r="E466" s="171"/>
      <c r="F466" s="172"/>
      <c r="G466" s="171" t="s">
        <v>73</v>
      </c>
      <c r="H466" s="184" t="s">
        <v>229</v>
      </c>
      <c r="I466" s="171"/>
      <c r="J466" s="168">
        <v>0</v>
      </c>
      <c r="K466" s="130"/>
      <c r="L466" s="72">
        <f t="shared" si="89"/>
        <v>0</v>
      </c>
      <c r="M466" s="17"/>
      <c r="N466" s="72">
        <f t="shared" si="90"/>
        <v>0</v>
      </c>
      <c r="O466" s="17"/>
      <c r="P466" s="72">
        <f t="shared" si="94"/>
        <v>0</v>
      </c>
      <c r="Q466" s="17"/>
      <c r="R466" s="72">
        <f t="shared" si="91"/>
        <v>0</v>
      </c>
      <c r="S466" s="17"/>
      <c r="T466" s="72">
        <f t="shared" si="92"/>
        <v>0</v>
      </c>
      <c r="U466" s="17"/>
      <c r="V466" s="72">
        <f t="shared" si="84"/>
        <v>0</v>
      </c>
      <c r="W466" s="17"/>
      <c r="X466" s="72">
        <f t="shared" si="95"/>
        <v>0</v>
      </c>
      <c r="Y466" s="17"/>
      <c r="Z466" s="72">
        <f t="shared" si="85"/>
        <v>0</v>
      </c>
      <c r="AA466" s="17"/>
      <c r="AB466" s="72">
        <f t="shared" si="93"/>
        <v>0</v>
      </c>
      <c r="AC466" s="17"/>
      <c r="AD466" s="72">
        <f t="shared" si="86"/>
        <v>0</v>
      </c>
      <c r="AE466" s="17"/>
      <c r="AF466" s="72">
        <f t="shared" si="87"/>
        <v>0</v>
      </c>
      <c r="AG466" s="17"/>
      <c r="AH466" s="72">
        <f t="shared" si="88"/>
        <v>0</v>
      </c>
      <c r="AI466" s="57"/>
      <c r="AJ466" s="54"/>
      <c r="AK466" s="42"/>
      <c r="AN466" s="13">
        <v>0</v>
      </c>
      <c r="AO466"/>
      <c r="AP466"/>
      <c r="AQ466"/>
      <c r="AR466"/>
      <c r="AS466"/>
      <c r="AT466"/>
      <c r="AU466"/>
    </row>
    <row r="467" spans="1:47" ht="13.5" customHeight="1">
      <c r="A467" s="166">
        <v>467</v>
      </c>
      <c r="B467" s="171"/>
      <c r="C467" s="94"/>
      <c r="D467" s="94"/>
      <c r="E467" s="171"/>
      <c r="F467" s="172" t="s">
        <v>70</v>
      </c>
      <c r="G467" s="184" t="s">
        <v>230</v>
      </c>
      <c r="H467" s="171"/>
      <c r="I467" s="171"/>
      <c r="J467" s="168">
        <v>0</v>
      </c>
      <c r="K467" s="97">
        <v>0</v>
      </c>
      <c r="L467" s="72">
        <f t="shared" si="89"/>
        <v>0</v>
      </c>
      <c r="M467" s="18">
        <v>0</v>
      </c>
      <c r="N467" s="72">
        <f t="shared" si="90"/>
        <v>0</v>
      </c>
      <c r="O467" s="18">
        <v>0</v>
      </c>
      <c r="P467" s="72">
        <f t="shared" si="94"/>
        <v>0</v>
      </c>
      <c r="Q467" s="18">
        <v>0</v>
      </c>
      <c r="R467" s="72">
        <f t="shared" si="91"/>
        <v>0</v>
      </c>
      <c r="S467" s="18">
        <v>0</v>
      </c>
      <c r="T467" s="72">
        <f t="shared" si="92"/>
        <v>0</v>
      </c>
      <c r="U467" s="18">
        <v>0</v>
      </c>
      <c r="V467" s="72">
        <f t="shared" si="84"/>
        <v>0</v>
      </c>
      <c r="W467" s="18">
        <v>0</v>
      </c>
      <c r="X467" s="72">
        <f t="shared" si="95"/>
        <v>0</v>
      </c>
      <c r="Y467" s="18">
        <v>0</v>
      </c>
      <c r="Z467" s="72">
        <f t="shared" si="85"/>
        <v>0</v>
      </c>
      <c r="AA467" s="18">
        <v>0</v>
      </c>
      <c r="AB467" s="72">
        <f t="shared" si="93"/>
        <v>0</v>
      </c>
      <c r="AC467" s="18">
        <v>0</v>
      </c>
      <c r="AD467" s="72">
        <f t="shared" si="86"/>
        <v>0</v>
      </c>
      <c r="AE467" s="18">
        <v>0</v>
      </c>
      <c r="AF467" s="72">
        <f t="shared" si="87"/>
        <v>0</v>
      </c>
      <c r="AG467" s="18">
        <v>0</v>
      </c>
      <c r="AH467" s="72">
        <f t="shared" si="88"/>
        <v>0</v>
      </c>
      <c r="AI467" s="57"/>
      <c r="AJ467" s="54"/>
      <c r="AK467" s="42"/>
      <c r="AN467" s="13">
        <v>0</v>
      </c>
      <c r="AO467"/>
      <c r="AP467"/>
      <c r="AQ467"/>
      <c r="AR467"/>
      <c r="AS467"/>
      <c r="AT467"/>
      <c r="AU467"/>
    </row>
    <row r="468" spans="1:47" ht="13.5" customHeight="1">
      <c r="A468" s="166">
        <v>468</v>
      </c>
      <c r="B468" s="171"/>
      <c r="C468" s="94"/>
      <c r="D468" s="94"/>
      <c r="E468" s="171"/>
      <c r="F468" s="172"/>
      <c r="G468" s="171" t="s">
        <v>60</v>
      </c>
      <c r="H468" s="171" t="s">
        <v>228</v>
      </c>
      <c r="I468" s="171"/>
      <c r="J468" s="168">
        <v>0</v>
      </c>
      <c r="K468" s="130"/>
      <c r="L468" s="72">
        <f t="shared" si="89"/>
        <v>0</v>
      </c>
      <c r="M468" s="17"/>
      <c r="N468" s="72">
        <f t="shared" si="90"/>
        <v>0</v>
      </c>
      <c r="O468" s="17"/>
      <c r="P468" s="72">
        <f t="shared" si="94"/>
        <v>0</v>
      </c>
      <c r="Q468" s="17"/>
      <c r="R468" s="72">
        <f t="shared" si="91"/>
        <v>0</v>
      </c>
      <c r="S468" s="17"/>
      <c r="T468" s="72">
        <f t="shared" si="92"/>
        <v>0</v>
      </c>
      <c r="U468" s="17"/>
      <c r="V468" s="72">
        <f t="shared" si="84"/>
        <v>0</v>
      </c>
      <c r="W468" s="17"/>
      <c r="X468" s="72">
        <f t="shared" si="95"/>
        <v>0</v>
      </c>
      <c r="Y468" s="17"/>
      <c r="Z468" s="72">
        <f t="shared" si="85"/>
        <v>0</v>
      </c>
      <c r="AA468" s="17"/>
      <c r="AB468" s="72">
        <f t="shared" si="93"/>
        <v>0</v>
      </c>
      <c r="AC468" s="17"/>
      <c r="AD468" s="72">
        <f t="shared" si="86"/>
        <v>0</v>
      </c>
      <c r="AE468" s="17"/>
      <c r="AF468" s="72">
        <f t="shared" si="87"/>
        <v>0</v>
      </c>
      <c r="AG468" s="17"/>
      <c r="AH468" s="72">
        <f t="shared" si="88"/>
        <v>0</v>
      </c>
      <c r="AI468" s="57"/>
      <c r="AJ468" s="54"/>
      <c r="AK468" s="42"/>
      <c r="AN468" s="13">
        <v>0</v>
      </c>
      <c r="AO468"/>
      <c r="AP468"/>
      <c r="AQ468"/>
      <c r="AR468"/>
      <c r="AS468"/>
      <c r="AT468"/>
      <c r="AU468"/>
    </row>
    <row r="469" spans="1:47" ht="13.5" customHeight="1">
      <c r="A469" s="166">
        <v>469</v>
      </c>
      <c r="B469" s="171"/>
      <c r="C469" s="94"/>
      <c r="D469" s="95"/>
      <c r="E469" s="171"/>
      <c r="F469" s="172"/>
      <c r="G469" s="171" t="s">
        <v>73</v>
      </c>
      <c r="H469" s="171" t="s">
        <v>229</v>
      </c>
      <c r="I469" s="171"/>
      <c r="J469" s="168">
        <v>0</v>
      </c>
      <c r="K469" s="130"/>
      <c r="L469" s="72">
        <f t="shared" si="89"/>
        <v>0</v>
      </c>
      <c r="M469" s="17"/>
      <c r="N469" s="72">
        <f t="shared" si="90"/>
        <v>0</v>
      </c>
      <c r="O469" s="17"/>
      <c r="P469" s="72">
        <f t="shared" si="94"/>
        <v>0</v>
      </c>
      <c r="Q469" s="17"/>
      <c r="R469" s="72">
        <f t="shared" si="91"/>
        <v>0</v>
      </c>
      <c r="S469" s="17"/>
      <c r="T469" s="72">
        <f t="shared" si="92"/>
        <v>0</v>
      </c>
      <c r="U469" s="17"/>
      <c r="V469" s="72">
        <f t="shared" si="84"/>
        <v>0</v>
      </c>
      <c r="W469" s="17"/>
      <c r="X469" s="72">
        <f t="shared" si="95"/>
        <v>0</v>
      </c>
      <c r="Y469" s="17"/>
      <c r="Z469" s="72">
        <f t="shared" si="85"/>
        <v>0</v>
      </c>
      <c r="AA469" s="17"/>
      <c r="AB469" s="72">
        <f t="shared" si="93"/>
        <v>0</v>
      </c>
      <c r="AC469" s="17"/>
      <c r="AD469" s="72">
        <f t="shared" si="86"/>
        <v>0</v>
      </c>
      <c r="AE469" s="17"/>
      <c r="AF469" s="72">
        <f t="shared" si="87"/>
        <v>0</v>
      </c>
      <c r="AG469" s="17"/>
      <c r="AH469" s="72">
        <f t="shared" si="88"/>
        <v>0</v>
      </c>
      <c r="AI469" s="57"/>
      <c r="AJ469" s="54"/>
      <c r="AK469" s="42"/>
      <c r="AN469" s="13">
        <v>0</v>
      </c>
      <c r="AO469"/>
      <c r="AP469"/>
      <c r="AQ469"/>
      <c r="AR469"/>
      <c r="AS469"/>
      <c r="AT469"/>
      <c r="AU469"/>
    </row>
    <row r="470" spans="1:47" ht="13.5" customHeight="1">
      <c r="A470" s="166">
        <v>470</v>
      </c>
      <c r="B470" s="169"/>
      <c r="C470" s="186"/>
      <c r="D470" s="187" t="s">
        <v>211</v>
      </c>
      <c r="E470" s="90" t="s">
        <v>53</v>
      </c>
      <c r="F470" s="175"/>
      <c r="G470" s="169"/>
      <c r="H470" s="169"/>
      <c r="I470" s="169"/>
      <c r="J470" s="168">
        <v>0</v>
      </c>
      <c r="K470" s="132">
        <v>0</v>
      </c>
      <c r="L470" s="72">
        <f t="shared" si="89"/>
        <v>0</v>
      </c>
      <c r="M470" s="21">
        <v>0</v>
      </c>
      <c r="N470" s="72">
        <f t="shared" si="90"/>
        <v>0</v>
      </c>
      <c r="O470" s="21">
        <v>0</v>
      </c>
      <c r="P470" s="72">
        <f t="shared" si="94"/>
        <v>0</v>
      </c>
      <c r="Q470" s="21">
        <v>0</v>
      </c>
      <c r="R470" s="72">
        <f t="shared" si="91"/>
        <v>0</v>
      </c>
      <c r="S470" s="21">
        <v>0</v>
      </c>
      <c r="T470" s="72">
        <f t="shared" si="92"/>
        <v>0</v>
      </c>
      <c r="U470" s="21">
        <v>0</v>
      </c>
      <c r="V470" s="72">
        <f t="shared" si="84"/>
        <v>0</v>
      </c>
      <c r="W470" s="21">
        <v>0</v>
      </c>
      <c r="X470" s="72">
        <f t="shared" si="95"/>
        <v>0</v>
      </c>
      <c r="Y470" s="21">
        <v>0</v>
      </c>
      <c r="Z470" s="72">
        <f t="shared" si="85"/>
        <v>0</v>
      </c>
      <c r="AA470" s="21">
        <v>0</v>
      </c>
      <c r="AB470" s="72">
        <f t="shared" si="93"/>
        <v>0</v>
      </c>
      <c r="AC470" s="21">
        <v>0</v>
      </c>
      <c r="AD470" s="72">
        <f t="shared" si="86"/>
        <v>0</v>
      </c>
      <c r="AE470" s="21">
        <v>0</v>
      </c>
      <c r="AF470" s="72">
        <f t="shared" si="87"/>
        <v>0</v>
      </c>
      <c r="AG470" s="21">
        <v>0</v>
      </c>
      <c r="AH470" s="72">
        <f t="shared" si="88"/>
        <v>0</v>
      </c>
      <c r="AI470" s="57"/>
      <c r="AJ470" s="54"/>
      <c r="AK470" s="42"/>
      <c r="AN470" s="13">
        <v>0</v>
      </c>
      <c r="AO470"/>
      <c r="AP470"/>
      <c r="AQ470"/>
      <c r="AR470"/>
      <c r="AS470"/>
      <c r="AT470"/>
      <c r="AU470"/>
    </row>
    <row r="471" spans="1:47" ht="13.5" customHeight="1">
      <c r="A471" s="166">
        <v>471</v>
      </c>
      <c r="B471" s="169"/>
      <c r="C471" s="186"/>
      <c r="D471" s="186"/>
      <c r="E471" s="175" t="s">
        <v>38</v>
      </c>
      <c r="F471" s="176" t="s">
        <v>59</v>
      </c>
      <c r="G471" s="169"/>
      <c r="H471" s="169"/>
      <c r="I471" s="169"/>
      <c r="J471" s="168">
        <v>0</v>
      </c>
      <c r="K471" s="132">
        <v>0</v>
      </c>
      <c r="L471" s="72">
        <f t="shared" si="89"/>
        <v>0</v>
      </c>
      <c r="M471" s="21">
        <v>0</v>
      </c>
      <c r="N471" s="72">
        <f t="shared" si="90"/>
        <v>0</v>
      </c>
      <c r="O471" s="21">
        <v>0</v>
      </c>
      <c r="P471" s="72">
        <f t="shared" si="94"/>
        <v>0</v>
      </c>
      <c r="Q471" s="21">
        <v>0</v>
      </c>
      <c r="R471" s="72">
        <f t="shared" si="91"/>
        <v>0</v>
      </c>
      <c r="S471" s="21">
        <v>0</v>
      </c>
      <c r="T471" s="72">
        <f t="shared" si="92"/>
        <v>0</v>
      </c>
      <c r="U471" s="21">
        <v>0</v>
      </c>
      <c r="V471" s="72">
        <f t="shared" si="84"/>
        <v>0</v>
      </c>
      <c r="W471" s="21">
        <v>0</v>
      </c>
      <c r="X471" s="72">
        <f t="shared" si="95"/>
        <v>0</v>
      </c>
      <c r="Y471" s="21">
        <v>0</v>
      </c>
      <c r="Z471" s="72">
        <f t="shared" si="85"/>
        <v>0</v>
      </c>
      <c r="AA471" s="21">
        <v>0</v>
      </c>
      <c r="AB471" s="72">
        <f t="shared" si="93"/>
        <v>0</v>
      </c>
      <c r="AC471" s="21">
        <v>0</v>
      </c>
      <c r="AD471" s="72">
        <f t="shared" si="86"/>
        <v>0</v>
      </c>
      <c r="AE471" s="21">
        <v>0</v>
      </c>
      <c r="AF471" s="72">
        <f t="shared" si="87"/>
        <v>0</v>
      </c>
      <c r="AG471" s="21">
        <v>0</v>
      </c>
      <c r="AH471" s="72">
        <f t="shared" si="88"/>
        <v>0</v>
      </c>
      <c r="AI471" s="58"/>
      <c r="AJ471" s="53"/>
      <c r="AK471" s="39"/>
      <c r="AL471" s="13"/>
      <c r="AM471" s="13"/>
      <c r="AN471" s="13">
        <v>1</v>
      </c>
      <c r="AO471"/>
      <c r="AP471"/>
      <c r="AQ471"/>
      <c r="AR471"/>
      <c r="AS471"/>
      <c r="AT471"/>
      <c r="AU471"/>
    </row>
    <row r="472" spans="1:47" ht="13.5" customHeight="1">
      <c r="A472" s="166">
        <v>472</v>
      </c>
      <c r="B472" s="171"/>
      <c r="C472" s="94"/>
      <c r="D472" s="94"/>
      <c r="E472" s="175"/>
      <c r="F472" s="172" t="s">
        <v>58</v>
      </c>
      <c r="G472" s="184" t="s">
        <v>227</v>
      </c>
      <c r="H472" s="171"/>
      <c r="I472" s="171"/>
      <c r="J472" s="168">
        <v>0</v>
      </c>
      <c r="K472" s="97">
        <v>0</v>
      </c>
      <c r="L472" s="72">
        <f t="shared" si="89"/>
        <v>0</v>
      </c>
      <c r="M472" s="18">
        <v>0</v>
      </c>
      <c r="N472" s="72">
        <f t="shared" si="90"/>
        <v>0</v>
      </c>
      <c r="O472" s="18">
        <v>0</v>
      </c>
      <c r="P472" s="72">
        <f t="shared" si="94"/>
        <v>0</v>
      </c>
      <c r="Q472" s="18">
        <v>0</v>
      </c>
      <c r="R472" s="72">
        <f t="shared" si="91"/>
        <v>0</v>
      </c>
      <c r="S472" s="18">
        <v>0</v>
      </c>
      <c r="T472" s="72">
        <f t="shared" si="92"/>
        <v>0</v>
      </c>
      <c r="U472" s="18">
        <v>0</v>
      </c>
      <c r="V472" s="72">
        <f t="shared" si="84"/>
        <v>0</v>
      </c>
      <c r="W472" s="18">
        <v>0</v>
      </c>
      <c r="X472" s="72">
        <f t="shared" si="95"/>
        <v>0</v>
      </c>
      <c r="Y472" s="18">
        <v>0</v>
      </c>
      <c r="Z472" s="72">
        <f t="shared" si="85"/>
        <v>0</v>
      </c>
      <c r="AA472" s="18">
        <v>0</v>
      </c>
      <c r="AB472" s="72">
        <f t="shared" si="93"/>
        <v>0</v>
      </c>
      <c r="AC472" s="18">
        <v>0</v>
      </c>
      <c r="AD472" s="72">
        <f t="shared" si="86"/>
        <v>0</v>
      </c>
      <c r="AE472" s="18">
        <v>0</v>
      </c>
      <c r="AF472" s="72">
        <f t="shared" si="87"/>
        <v>0</v>
      </c>
      <c r="AG472" s="18">
        <v>0</v>
      </c>
      <c r="AH472" s="72">
        <f t="shared" si="88"/>
        <v>0</v>
      </c>
      <c r="AI472" s="57"/>
      <c r="AJ472" s="54"/>
      <c r="AK472" s="42"/>
      <c r="AN472" s="13">
        <v>0</v>
      </c>
      <c r="AO472"/>
      <c r="AP472"/>
      <c r="AQ472"/>
      <c r="AR472"/>
      <c r="AS472"/>
      <c r="AT472"/>
      <c r="AU472"/>
    </row>
    <row r="473" spans="1:47" ht="13.5" customHeight="1">
      <c r="A473" s="166">
        <v>473</v>
      </c>
      <c r="B473" s="171"/>
      <c r="C473" s="94"/>
      <c r="D473" s="94"/>
      <c r="E473" s="171"/>
      <c r="F473" s="172"/>
      <c r="G473" s="171" t="s">
        <v>60</v>
      </c>
      <c r="H473" s="184" t="s">
        <v>228</v>
      </c>
      <c r="I473" s="171"/>
      <c r="J473" s="168">
        <v>0</v>
      </c>
      <c r="K473" s="130"/>
      <c r="L473" s="72">
        <f t="shared" si="89"/>
        <v>0</v>
      </c>
      <c r="M473" s="17"/>
      <c r="N473" s="72">
        <f t="shared" si="90"/>
        <v>0</v>
      </c>
      <c r="O473" s="17"/>
      <c r="P473" s="72">
        <f t="shared" si="94"/>
        <v>0</v>
      </c>
      <c r="Q473" s="17"/>
      <c r="R473" s="72">
        <f t="shared" si="91"/>
        <v>0</v>
      </c>
      <c r="S473" s="17"/>
      <c r="T473" s="72">
        <f t="shared" si="92"/>
        <v>0</v>
      </c>
      <c r="U473" s="17"/>
      <c r="V473" s="72">
        <f t="shared" si="84"/>
        <v>0</v>
      </c>
      <c r="W473" s="17"/>
      <c r="X473" s="72">
        <f t="shared" si="95"/>
        <v>0</v>
      </c>
      <c r="Y473" s="17"/>
      <c r="Z473" s="72">
        <f t="shared" si="85"/>
        <v>0</v>
      </c>
      <c r="AA473" s="17"/>
      <c r="AB473" s="72">
        <f t="shared" si="93"/>
        <v>0</v>
      </c>
      <c r="AC473" s="17"/>
      <c r="AD473" s="72">
        <f t="shared" si="86"/>
        <v>0</v>
      </c>
      <c r="AE473" s="17"/>
      <c r="AF473" s="72">
        <f t="shared" si="87"/>
        <v>0</v>
      </c>
      <c r="AG473" s="17"/>
      <c r="AH473" s="72">
        <f t="shared" si="88"/>
        <v>0</v>
      </c>
      <c r="AI473" s="57"/>
      <c r="AJ473" s="54"/>
      <c r="AK473" s="42"/>
      <c r="AN473" s="13">
        <v>0</v>
      </c>
      <c r="AO473"/>
      <c r="AP473"/>
      <c r="AQ473"/>
      <c r="AR473"/>
      <c r="AS473"/>
      <c r="AT473"/>
      <c r="AU473"/>
    </row>
    <row r="474" spans="1:47" ht="13.5" customHeight="1">
      <c r="A474" s="166">
        <v>474</v>
      </c>
      <c r="B474" s="171"/>
      <c r="C474" s="94"/>
      <c r="D474" s="94"/>
      <c r="E474" s="171"/>
      <c r="F474" s="172"/>
      <c r="G474" s="171" t="s">
        <v>73</v>
      </c>
      <c r="H474" s="184" t="s">
        <v>229</v>
      </c>
      <c r="I474" s="171"/>
      <c r="J474" s="168">
        <v>0</v>
      </c>
      <c r="K474" s="130"/>
      <c r="L474" s="72">
        <f t="shared" si="89"/>
        <v>0</v>
      </c>
      <c r="M474" s="17"/>
      <c r="N474" s="72">
        <f t="shared" si="90"/>
        <v>0</v>
      </c>
      <c r="O474" s="17"/>
      <c r="P474" s="72">
        <f t="shared" si="94"/>
        <v>0</v>
      </c>
      <c r="Q474" s="17"/>
      <c r="R474" s="72">
        <f t="shared" si="91"/>
        <v>0</v>
      </c>
      <c r="S474" s="17"/>
      <c r="T474" s="72">
        <f t="shared" si="92"/>
        <v>0</v>
      </c>
      <c r="U474" s="17"/>
      <c r="V474" s="72">
        <f t="shared" si="84"/>
        <v>0</v>
      </c>
      <c r="W474" s="17"/>
      <c r="X474" s="72">
        <f t="shared" si="95"/>
        <v>0</v>
      </c>
      <c r="Y474" s="17"/>
      <c r="Z474" s="72">
        <f t="shared" si="85"/>
        <v>0</v>
      </c>
      <c r="AA474" s="17"/>
      <c r="AB474" s="72">
        <f t="shared" si="93"/>
        <v>0</v>
      </c>
      <c r="AC474" s="17"/>
      <c r="AD474" s="72">
        <f t="shared" si="86"/>
        <v>0</v>
      </c>
      <c r="AE474" s="17"/>
      <c r="AF474" s="72">
        <f t="shared" si="87"/>
        <v>0</v>
      </c>
      <c r="AG474" s="17"/>
      <c r="AH474" s="72">
        <f t="shared" si="88"/>
        <v>0</v>
      </c>
      <c r="AI474" s="57"/>
      <c r="AJ474" s="54"/>
      <c r="AK474" s="42"/>
      <c r="AN474" s="13">
        <v>0</v>
      </c>
      <c r="AO474"/>
      <c r="AP474"/>
      <c r="AQ474"/>
      <c r="AR474"/>
      <c r="AS474"/>
      <c r="AT474"/>
      <c r="AU474"/>
    </row>
    <row r="475" spans="1:47" ht="13.5" customHeight="1">
      <c r="A475" s="166">
        <v>475</v>
      </c>
      <c r="B475" s="171"/>
      <c r="C475" s="94"/>
      <c r="D475" s="94"/>
      <c r="E475" s="171"/>
      <c r="F475" s="172" t="s">
        <v>70</v>
      </c>
      <c r="G475" s="184" t="s">
        <v>230</v>
      </c>
      <c r="H475" s="171"/>
      <c r="I475" s="171"/>
      <c r="J475" s="168">
        <v>0</v>
      </c>
      <c r="K475" s="97">
        <v>0</v>
      </c>
      <c r="L475" s="72">
        <f t="shared" si="89"/>
        <v>0</v>
      </c>
      <c r="M475" s="18">
        <v>0</v>
      </c>
      <c r="N475" s="72">
        <f t="shared" si="90"/>
        <v>0</v>
      </c>
      <c r="O475" s="18">
        <v>0</v>
      </c>
      <c r="P475" s="72">
        <f t="shared" si="94"/>
        <v>0</v>
      </c>
      <c r="Q475" s="18">
        <v>0</v>
      </c>
      <c r="R475" s="72">
        <f t="shared" si="91"/>
        <v>0</v>
      </c>
      <c r="S475" s="18">
        <v>0</v>
      </c>
      <c r="T475" s="72">
        <f t="shared" si="92"/>
        <v>0</v>
      </c>
      <c r="U475" s="18">
        <v>0</v>
      </c>
      <c r="V475" s="72">
        <f t="shared" si="84"/>
        <v>0</v>
      </c>
      <c r="W475" s="18">
        <v>0</v>
      </c>
      <c r="X475" s="72">
        <f t="shared" si="95"/>
        <v>0</v>
      </c>
      <c r="Y475" s="18">
        <v>0</v>
      </c>
      <c r="Z475" s="72">
        <f t="shared" si="85"/>
        <v>0</v>
      </c>
      <c r="AA475" s="18">
        <v>0</v>
      </c>
      <c r="AB475" s="72">
        <f t="shared" si="93"/>
        <v>0</v>
      </c>
      <c r="AC475" s="18">
        <v>0</v>
      </c>
      <c r="AD475" s="72">
        <f t="shared" si="86"/>
        <v>0</v>
      </c>
      <c r="AE475" s="18">
        <v>0</v>
      </c>
      <c r="AF475" s="72">
        <f t="shared" si="87"/>
        <v>0</v>
      </c>
      <c r="AG475" s="18">
        <v>0</v>
      </c>
      <c r="AH475" s="72">
        <f t="shared" si="88"/>
        <v>0</v>
      </c>
      <c r="AI475" s="57"/>
      <c r="AJ475" s="54"/>
      <c r="AK475" s="42"/>
      <c r="AN475" s="13">
        <v>0</v>
      </c>
      <c r="AO475"/>
      <c r="AP475"/>
      <c r="AQ475"/>
      <c r="AR475"/>
      <c r="AS475"/>
      <c r="AT475"/>
      <c r="AU475"/>
    </row>
    <row r="476" spans="1:47" ht="13.5" customHeight="1">
      <c r="A476" s="166">
        <v>476</v>
      </c>
      <c r="B476" s="171"/>
      <c r="C476" s="94"/>
      <c r="D476" s="94"/>
      <c r="E476" s="171"/>
      <c r="F476" s="172"/>
      <c r="G476" s="171" t="s">
        <v>60</v>
      </c>
      <c r="H476" s="171" t="s">
        <v>228</v>
      </c>
      <c r="I476" s="171"/>
      <c r="J476" s="168">
        <v>0</v>
      </c>
      <c r="K476" s="130"/>
      <c r="L476" s="72">
        <f t="shared" si="89"/>
        <v>0</v>
      </c>
      <c r="M476" s="17"/>
      <c r="N476" s="72">
        <f t="shared" si="90"/>
        <v>0</v>
      </c>
      <c r="O476" s="17"/>
      <c r="P476" s="72">
        <f t="shared" si="94"/>
        <v>0</v>
      </c>
      <c r="Q476" s="17"/>
      <c r="R476" s="72">
        <f t="shared" si="91"/>
        <v>0</v>
      </c>
      <c r="S476" s="17"/>
      <c r="T476" s="72">
        <f t="shared" si="92"/>
        <v>0</v>
      </c>
      <c r="U476" s="17"/>
      <c r="V476" s="72">
        <f t="shared" si="84"/>
        <v>0</v>
      </c>
      <c r="W476" s="17"/>
      <c r="X476" s="72">
        <f t="shared" si="95"/>
        <v>0</v>
      </c>
      <c r="Y476" s="17"/>
      <c r="Z476" s="72">
        <f t="shared" si="85"/>
        <v>0</v>
      </c>
      <c r="AA476" s="17"/>
      <c r="AB476" s="72">
        <f t="shared" si="93"/>
        <v>0</v>
      </c>
      <c r="AC476" s="17"/>
      <c r="AD476" s="72">
        <f t="shared" si="86"/>
        <v>0</v>
      </c>
      <c r="AE476" s="17"/>
      <c r="AF476" s="72">
        <f t="shared" si="87"/>
        <v>0</v>
      </c>
      <c r="AG476" s="17"/>
      <c r="AH476" s="72">
        <f t="shared" si="88"/>
        <v>0</v>
      </c>
      <c r="AI476" s="57"/>
      <c r="AJ476" s="54"/>
      <c r="AK476" s="42"/>
      <c r="AN476" s="13">
        <v>0</v>
      </c>
      <c r="AO476"/>
      <c r="AP476"/>
      <c r="AQ476"/>
      <c r="AR476"/>
      <c r="AS476"/>
      <c r="AT476"/>
      <c r="AU476"/>
    </row>
    <row r="477" spans="1:47" ht="13.5" customHeight="1">
      <c r="A477" s="166">
        <v>477</v>
      </c>
      <c r="B477" s="171"/>
      <c r="C477" s="94"/>
      <c r="D477" s="94"/>
      <c r="E477" s="171"/>
      <c r="F477" s="172"/>
      <c r="G477" s="171" t="s">
        <v>73</v>
      </c>
      <c r="H477" s="171" t="s">
        <v>229</v>
      </c>
      <c r="I477" s="171"/>
      <c r="J477" s="168">
        <v>0</v>
      </c>
      <c r="K477" s="130"/>
      <c r="L477" s="72">
        <f t="shared" si="89"/>
        <v>0</v>
      </c>
      <c r="M477" s="17"/>
      <c r="N477" s="72">
        <f t="shared" si="90"/>
        <v>0</v>
      </c>
      <c r="O477" s="17"/>
      <c r="P477" s="72">
        <f t="shared" si="94"/>
        <v>0</v>
      </c>
      <c r="Q477" s="17"/>
      <c r="R477" s="72">
        <f t="shared" si="91"/>
        <v>0</v>
      </c>
      <c r="S477" s="17"/>
      <c r="T477" s="72">
        <f t="shared" si="92"/>
        <v>0</v>
      </c>
      <c r="U477" s="17"/>
      <c r="V477" s="72">
        <f t="shared" si="84"/>
        <v>0</v>
      </c>
      <c r="W477" s="17"/>
      <c r="X477" s="72">
        <f t="shared" si="95"/>
        <v>0</v>
      </c>
      <c r="Y477" s="17"/>
      <c r="Z477" s="72">
        <f t="shared" si="85"/>
        <v>0</v>
      </c>
      <c r="AA477" s="17"/>
      <c r="AB477" s="72">
        <f t="shared" si="93"/>
        <v>0</v>
      </c>
      <c r="AC477" s="17"/>
      <c r="AD477" s="72">
        <f t="shared" si="86"/>
        <v>0</v>
      </c>
      <c r="AE477" s="17"/>
      <c r="AF477" s="72">
        <f t="shared" si="87"/>
        <v>0</v>
      </c>
      <c r="AG477" s="17"/>
      <c r="AH477" s="72">
        <f t="shared" si="88"/>
        <v>0</v>
      </c>
      <c r="AI477" s="57"/>
      <c r="AJ477" s="54"/>
      <c r="AK477" s="42"/>
      <c r="AN477" s="13">
        <v>0</v>
      </c>
      <c r="AO477"/>
      <c r="AP477"/>
      <c r="AQ477"/>
      <c r="AR477"/>
      <c r="AS477"/>
      <c r="AT477"/>
      <c r="AU477"/>
    </row>
    <row r="478" spans="1:47" ht="13.5" customHeight="1">
      <c r="A478" s="166">
        <v>478</v>
      </c>
      <c r="B478" s="169"/>
      <c r="C478" s="186"/>
      <c r="D478" s="186"/>
      <c r="E478" s="175" t="s">
        <v>40</v>
      </c>
      <c r="F478" s="176" t="s">
        <v>71</v>
      </c>
      <c r="G478" s="169"/>
      <c r="H478" s="169"/>
      <c r="I478" s="169"/>
      <c r="J478" s="168">
        <v>0</v>
      </c>
      <c r="K478" s="132">
        <v>0</v>
      </c>
      <c r="L478" s="72">
        <f t="shared" si="89"/>
        <v>0</v>
      </c>
      <c r="M478" s="21">
        <v>0</v>
      </c>
      <c r="N478" s="72">
        <f t="shared" si="90"/>
        <v>0</v>
      </c>
      <c r="O478" s="21">
        <v>0</v>
      </c>
      <c r="P478" s="72">
        <f t="shared" si="94"/>
        <v>0</v>
      </c>
      <c r="Q478" s="21">
        <v>0</v>
      </c>
      <c r="R478" s="72">
        <f t="shared" si="91"/>
        <v>0</v>
      </c>
      <c r="S478" s="21">
        <v>0</v>
      </c>
      <c r="T478" s="72">
        <f t="shared" si="92"/>
        <v>0</v>
      </c>
      <c r="U478" s="21">
        <v>0</v>
      </c>
      <c r="V478" s="72">
        <f t="shared" si="84"/>
        <v>0</v>
      </c>
      <c r="W478" s="21">
        <v>0</v>
      </c>
      <c r="X478" s="72">
        <f t="shared" si="95"/>
        <v>0</v>
      </c>
      <c r="Y478" s="21">
        <v>0</v>
      </c>
      <c r="Z478" s="72">
        <f t="shared" si="85"/>
        <v>0</v>
      </c>
      <c r="AA478" s="21">
        <v>0</v>
      </c>
      <c r="AB478" s="72">
        <f t="shared" si="93"/>
        <v>0</v>
      </c>
      <c r="AC478" s="21">
        <v>0</v>
      </c>
      <c r="AD478" s="72">
        <f t="shared" si="86"/>
        <v>0</v>
      </c>
      <c r="AE478" s="21">
        <v>0</v>
      </c>
      <c r="AF478" s="72">
        <f t="shared" si="87"/>
        <v>0</v>
      </c>
      <c r="AG478" s="21">
        <v>0</v>
      </c>
      <c r="AH478" s="72">
        <f t="shared" si="88"/>
        <v>0</v>
      </c>
      <c r="AI478" s="57"/>
      <c r="AJ478" s="54"/>
      <c r="AK478" s="42"/>
      <c r="AN478" s="13"/>
      <c r="AO478"/>
      <c r="AP478"/>
      <c r="AQ478"/>
      <c r="AR478"/>
      <c r="AS478"/>
      <c r="AT478"/>
      <c r="AU478"/>
    </row>
    <row r="479" spans="1:47" ht="13.5" customHeight="1">
      <c r="A479" s="166">
        <v>479</v>
      </c>
      <c r="B479" s="171"/>
      <c r="C479" s="94"/>
      <c r="D479" s="94"/>
      <c r="E479" s="171"/>
      <c r="F479" s="172" t="s">
        <v>58</v>
      </c>
      <c r="G479" s="184" t="s">
        <v>227</v>
      </c>
      <c r="H479" s="171"/>
      <c r="I479" s="171"/>
      <c r="J479" s="168">
        <v>0</v>
      </c>
      <c r="K479" s="97">
        <v>0</v>
      </c>
      <c r="L479" s="72">
        <f t="shared" si="89"/>
        <v>0</v>
      </c>
      <c r="M479" s="18">
        <v>0</v>
      </c>
      <c r="N479" s="72">
        <f t="shared" si="90"/>
        <v>0</v>
      </c>
      <c r="O479" s="18">
        <v>0</v>
      </c>
      <c r="P479" s="72">
        <f t="shared" si="94"/>
        <v>0</v>
      </c>
      <c r="Q479" s="18">
        <v>0</v>
      </c>
      <c r="R479" s="72">
        <f t="shared" si="91"/>
        <v>0</v>
      </c>
      <c r="S479" s="18">
        <v>0</v>
      </c>
      <c r="T479" s="72">
        <f t="shared" si="92"/>
        <v>0</v>
      </c>
      <c r="U479" s="18">
        <v>0</v>
      </c>
      <c r="V479" s="72">
        <f t="shared" si="84"/>
        <v>0</v>
      </c>
      <c r="W479" s="18">
        <v>0</v>
      </c>
      <c r="X479" s="72">
        <f t="shared" si="95"/>
        <v>0</v>
      </c>
      <c r="Y479" s="18">
        <v>0</v>
      </c>
      <c r="Z479" s="72">
        <f t="shared" si="85"/>
        <v>0</v>
      </c>
      <c r="AA479" s="18">
        <v>0</v>
      </c>
      <c r="AB479" s="72">
        <f t="shared" si="93"/>
        <v>0</v>
      </c>
      <c r="AC479" s="18">
        <v>0</v>
      </c>
      <c r="AD479" s="72">
        <f t="shared" si="86"/>
        <v>0</v>
      </c>
      <c r="AE479" s="18">
        <v>0</v>
      </c>
      <c r="AF479" s="72">
        <f t="shared" si="87"/>
        <v>0</v>
      </c>
      <c r="AG479" s="18">
        <v>0</v>
      </c>
      <c r="AH479" s="72">
        <f t="shared" si="88"/>
        <v>0</v>
      </c>
      <c r="AI479" s="57"/>
      <c r="AJ479" s="54"/>
      <c r="AK479" s="42"/>
      <c r="AN479" s="13"/>
      <c r="AO479"/>
      <c r="AP479"/>
      <c r="AQ479"/>
      <c r="AR479"/>
      <c r="AS479"/>
      <c r="AT479"/>
      <c r="AU479"/>
    </row>
    <row r="480" spans="1:47" ht="13.5" customHeight="1">
      <c r="A480" s="166">
        <v>480</v>
      </c>
      <c r="B480" s="171"/>
      <c r="C480" s="94"/>
      <c r="D480" s="94"/>
      <c r="E480" s="171"/>
      <c r="F480" s="172"/>
      <c r="G480" s="171" t="s">
        <v>60</v>
      </c>
      <c r="H480" s="184" t="s">
        <v>228</v>
      </c>
      <c r="I480" s="171"/>
      <c r="J480" s="168">
        <v>0</v>
      </c>
      <c r="K480" s="130"/>
      <c r="L480" s="72">
        <f t="shared" si="89"/>
        <v>0</v>
      </c>
      <c r="M480" s="17"/>
      <c r="N480" s="72">
        <f t="shared" si="90"/>
        <v>0</v>
      </c>
      <c r="O480" s="17"/>
      <c r="P480" s="72">
        <f t="shared" si="94"/>
        <v>0</v>
      </c>
      <c r="Q480" s="17"/>
      <c r="R480" s="72">
        <f t="shared" si="91"/>
        <v>0</v>
      </c>
      <c r="S480" s="17"/>
      <c r="T480" s="72">
        <f t="shared" si="92"/>
        <v>0</v>
      </c>
      <c r="U480" s="17"/>
      <c r="V480" s="72">
        <f t="shared" si="84"/>
        <v>0</v>
      </c>
      <c r="W480" s="17"/>
      <c r="X480" s="72">
        <f t="shared" si="95"/>
        <v>0</v>
      </c>
      <c r="Y480" s="17"/>
      <c r="Z480" s="72">
        <f t="shared" si="85"/>
        <v>0</v>
      </c>
      <c r="AA480" s="17"/>
      <c r="AB480" s="72">
        <f t="shared" si="93"/>
        <v>0</v>
      </c>
      <c r="AC480" s="17"/>
      <c r="AD480" s="72">
        <f t="shared" si="86"/>
        <v>0</v>
      </c>
      <c r="AE480" s="17"/>
      <c r="AF480" s="72">
        <f t="shared" si="87"/>
        <v>0</v>
      </c>
      <c r="AG480" s="17"/>
      <c r="AH480" s="72">
        <f t="shared" si="88"/>
        <v>0</v>
      </c>
      <c r="AI480" s="57"/>
      <c r="AJ480" s="41"/>
      <c r="AK480" s="42"/>
      <c r="AN480" s="13">
        <v>0</v>
      </c>
      <c r="AO480"/>
      <c r="AP480"/>
      <c r="AQ480"/>
      <c r="AR480"/>
      <c r="AS480"/>
      <c r="AT480"/>
      <c r="AU480"/>
    </row>
    <row r="481" spans="1:47" ht="13.5" customHeight="1">
      <c r="A481" s="166">
        <v>481</v>
      </c>
      <c r="B481" s="171"/>
      <c r="C481" s="94"/>
      <c r="D481" s="94"/>
      <c r="E481" s="171"/>
      <c r="F481" s="172"/>
      <c r="G481" s="171" t="s">
        <v>73</v>
      </c>
      <c r="H481" s="184" t="s">
        <v>229</v>
      </c>
      <c r="I481" s="171"/>
      <c r="J481" s="168">
        <v>0</v>
      </c>
      <c r="K481" s="130"/>
      <c r="L481" s="72">
        <f t="shared" si="89"/>
        <v>0</v>
      </c>
      <c r="M481" s="17"/>
      <c r="N481" s="72">
        <f t="shared" si="90"/>
        <v>0</v>
      </c>
      <c r="O481" s="17"/>
      <c r="P481" s="72">
        <f t="shared" si="94"/>
        <v>0</v>
      </c>
      <c r="Q481" s="17"/>
      <c r="R481" s="72">
        <f t="shared" si="91"/>
        <v>0</v>
      </c>
      <c r="S481" s="17"/>
      <c r="T481" s="72">
        <f t="shared" si="92"/>
        <v>0</v>
      </c>
      <c r="U481" s="17"/>
      <c r="V481" s="72">
        <f t="shared" si="84"/>
        <v>0</v>
      </c>
      <c r="W481" s="17"/>
      <c r="X481" s="72">
        <f t="shared" si="95"/>
        <v>0</v>
      </c>
      <c r="Y481" s="17"/>
      <c r="Z481" s="72">
        <f t="shared" si="85"/>
        <v>0</v>
      </c>
      <c r="AA481" s="17"/>
      <c r="AB481" s="72">
        <f t="shared" si="93"/>
        <v>0</v>
      </c>
      <c r="AC481" s="17"/>
      <c r="AD481" s="72">
        <f t="shared" si="86"/>
        <v>0</v>
      </c>
      <c r="AE481" s="17"/>
      <c r="AF481" s="72">
        <f t="shared" si="87"/>
        <v>0</v>
      </c>
      <c r="AG481" s="17"/>
      <c r="AH481" s="72">
        <f t="shared" si="88"/>
        <v>0</v>
      </c>
      <c r="AI481" s="57"/>
      <c r="AJ481" s="41"/>
      <c r="AK481" s="42"/>
      <c r="AN481" s="16">
        <v>1</v>
      </c>
      <c r="AO481"/>
      <c r="AP481"/>
      <c r="AQ481"/>
      <c r="AR481"/>
      <c r="AS481"/>
      <c r="AT481"/>
      <c r="AU481"/>
    </row>
    <row r="482" spans="1:47" ht="13.5" customHeight="1">
      <c r="A482" s="166">
        <v>482</v>
      </c>
      <c r="B482" s="171"/>
      <c r="C482" s="94"/>
      <c r="D482" s="94"/>
      <c r="E482" s="171"/>
      <c r="F482" s="172" t="s">
        <v>70</v>
      </c>
      <c r="G482" s="184" t="s">
        <v>230</v>
      </c>
      <c r="H482" s="171"/>
      <c r="I482" s="171"/>
      <c r="J482" s="168">
        <v>0</v>
      </c>
      <c r="K482" s="97">
        <v>0</v>
      </c>
      <c r="L482" s="72">
        <f t="shared" si="89"/>
        <v>0</v>
      </c>
      <c r="M482" s="18">
        <v>0</v>
      </c>
      <c r="N482" s="72">
        <f t="shared" si="90"/>
        <v>0</v>
      </c>
      <c r="O482" s="18">
        <v>0</v>
      </c>
      <c r="P482" s="72">
        <f t="shared" si="94"/>
        <v>0</v>
      </c>
      <c r="Q482" s="18">
        <v>0</v>
      </c>
      <c r="R482" s="72">
        <f t="shared" si="91"/>
        <v>0</v>
      </c>
      <c r="S482" s="18">
        <v>0</v>
      </c>
      <c r="T482" s="72">
        <f t="shared" si="92"/>
        <v>0</v>
      </c>
      <c r="U482" s="18">
        <v>0</v>
      </c>
      <c r="V482" s="72">
        <f t="shared" si="84"/>
        <v>0</v>
      </c>
      <c r="W482" s="18">
        <v>0</v>
      </c>
      <c r="X482" s="72">
        <f t="shared" si="95"/>
        <v>0</v>
      </c>
      <c r="Y482" s="18">
        <v>0</v>
      </c>
      <c r="Z482" s="72">
        <f t="shared" si="85"/>
        <v>0</v>
      </c>
      <c r="AA482" s="18">
        <v>0</v>
      </c>
      <c r="AB482" s="72">
        <f t="shared" si="93"/>
        <v>0</v>
      </c>
      <c r="AC482" s="18">
        <v>0</v>
      </c>
      <c r="AD482" s="72">
        <f t="shared" si="86"/>
        <v>0</v>
      </c>
      <c r="AE482" s="18">
        <v>0</v>
      </c>
      <c r="AF482" s="72">
        <f t="shared" si="87"/>
        <v>0</v>
      </c>
      <c r="AG482" s="18">
        <v>0</v>
      </c>
      <c r="AH482" s="72">
        <f t="shared" si="88"/>
        <v>0</v>
      </c>
      <c r="AI482" s="57"/>
      <c r="AJ482" s="41"/>
      <c r="AK482" s="42"/>
      <c r="AO482"/>
      <c r="AP482"/>
      <c r="AQ482"/>
      <c r="AR482"/>
      <c r="AS482"/>
      <c r="AT482"/>
      <c r="AU482"/>
    </row>
    <row r="483" spans="1:47" ht="13.5" customHeight="1">
      <c r="A483" s="166">
        <v>483</v>
      </c>
      <c r="B483" s="171"/>
      <c r="C483" s="94"/>
      <c r="D483" s="94"/>
      <c r="E483" s="171"/>
      <c r="F483" s="172"/>
      <c r="G483" s="171" t="s">
        <v>60</v>
      </c>
      <c r="H483" s="171" t="s">
        <v>228</v>
      </c>
      <c r="I483" s="171"/>
      <c r="J483" s="168">
        <v>0</v>
      </c>
      <c r="K483" s="130"/>
      <c r="L483" s="72">
        <f t="shared" si="89"/>
        <v>0</v>
      </c>
      <c r="M483" s="17"/>
      <c r="N483" s="72">
        <f t="shared" si="90"/>
        <v>0</v>
      </c>
      <c r="O483" s="17"/>
      <c r="P483" s="72">
        <f t="shared" si="94"/>
        <v>0</v>
      </c>
      <c r="Q483" s="17"/>
      <c r="R483" s="72">
        <f t="shared" si="91"/>
        <v>0</v>
      </c>
      <c r="S483" s="17"/>
      <c r="T483" s="72">
        <f t="shared" si="92"/>
        <v>0</v>
      </c>
      <c r="U483" s="17"/>
      <c r="V483" s="72">
        <f t="shared" si="84"/>
        <v>0</v>
      </c>
      <c r="W483" s="17"/>
      <c r="X483" s="72">
        <f t="shared" si="95"/>
        <v>0</v>
      </c>
      <c r="Y483" s="17"/>
      <c r="Z483" s="72">
        <f t="shared" si="85"/>
        <v>0</v>
      </c>
      <c r="AA483" s="17"/>
      <c r="AB483" s="72">
        <f t="shared" si="93"/>
        <v>0</v>
      </c>
      <c r="AC483" s="17"/>
      <c r="AD483" s="72">
        <f t="shared" si="86"/>
        <v>0</v>
      </c>
      <c r="AE483" s="17"/>
      <c r="AF483" s="72">
        <f t="shared" si="87"/>
        <v>0</v>
      </c>
      <c r="AG483" s="17"/>
      <c r="AH483" s="72">
        <f t="shared" si="88"/>
        <v>0</v>
      </c>
      <c r="AI483" s="57"/>
      <c r="AJ483" s="41"/>
      <c r="AK483" s="42"/>
      <c r="AO483"/>
      <c r="AP483"/>
      <c r="AQ483"/>
      <c r="AR483"/>
      <c r="AS483"/>
      <c r="AT483"/>
      <c r="AU483"/>
    </row>
    <row r="484" spans="1:47" ht="13.5" customHeight="1">
      <c r="A484" s="166">
        <v>484</v>
      </c>
      <c r="B484" s="171"/>
      <c r="C484" s="94"/>
      <c r="D484" s="94"/>
      <c r="E484" s="171"/>
      <c r="F484" s="172"/>
      <c r="G484" s="171" t="s">
        <v>73</v>
      </c>
      <c r="H484" s="171" t="s">
        <v>229</v>
      </c>
      <c r="I484" s="171"/>
      <c r="J484" s="168">
        <v>0</v>
      </c>
      <c r="K484" s="130"/>
      <c r="L484" s="72">
        <f t="shared" si="89"/>
        <v>0</v>
      </c>
      <c r="M484" s="17"/>
      <c r="N484" s="72">
        <f t="shared" si="90"/>
        <v>0</v>
      </c>
      <c r="O484" s="17"/>
      <c r="P484" s="72">
        <f t="shared" si="94"/>
        <v>0</v>
      </c>
      <c r="Q484" s="17"/>
      <c r="R484" s="72">
        <f t="shared" si="91"/>
        <v>0</v>
      </c>
      <c r="S484" s="17"/>
      <c r="T484" s="72">
        <f t="shared" si="92"/>
        <v>0</v>
      </c>
      <c r="U484" s="17"/>
      <c r="V484" s="72">
        <f t="shared" si="84"/>
        <v>0</v>
      </c>
      <c r="W484" s="17"/>
      <c r="X484" s="72">
        <f t="shared" si="95"/>
        <v>0</v>
      </c>
      <c r="Y484" s="17"/>
      <c r="Z484" s="72">
        <f t="shared" si="85"/>
        <v>0</v>
      </c>
      <c r="AA484" s="17"/>
      <c r="AB484" s="72">
        <f t="shared" si="93"/>
        <v>0</v>
      </c>
      <c r="AC484" s="17"/>
      <c r="AD484" s="72">
        <f t="shared" si="86"/>
        <v>0</v>
      </c>
      <c r="AE484" s="17"/>
      <c r="AF484" s="72">
        <f t="shared" si="87"/>
        <v>0</v>
      </c>
      <c r="AG484" s="17"/>
      <c r="AH484" s="72">
        <f t="shared" si="88"/>
        <v>0</v>
      </c>
      <c r="AI484" s="57"/>
      <c r="AJ484" s="41"/>
      <c r="AK484" s="42"/>
      <c r="AO484"/>
      <c r="AP484"/>
      <c r="AQ484"/>
      <c r="AR484"/>
      <c r="AS484"/>
      <c r="AT484"/>
      <c r="AU484"/>
    </row>
    <row r="485" spans="1:47" ht="13.5" customHeight="1">
      <c r="A485" s="166">
        <v>485</v>
      </c>
      <c r="B485" s="172"/>
      <c r="C485" s="96"/>
      <c r="D485" s="96"/>
      <c r="E485" s="172"/>
      <c r="F485" s="172"/>
      <c r="G485" s="172"/>
      <c r="H485" s="172"/>
      <c r="I485" s="173"/>
      <c r="J485" s="174"/>
      <c r="K485" s="131"/>
      <c r="L485" s="72">
        <f t="shared" si="89"/>
        <v>0</v>
      </c>
      <c r="M485" s="19"/>
      <c r="N485" s="72">
        <f t="shared" si="90"/>
        <v>0</v>
      </c>
      <c r="O485" s="19"/>
      <c r="P485" s="72">
        <f t="shared" si="94"/>
        <v>0</v>
      </c>
      <c r="Q485" s="19"/>
      <c r="R485" s="72">
        <f t="shared" si="91"/>
        <v>0</v>
      </c>
      <c r="S485" s="19"/>
      <c r="T485" s="72">
        <f t="shared" si="92"/>
        <v>0</v>
      </c>
      <c r="U485" s="19"/>
      <c r="V485" s="72">
        <f t="shared" si="84"/>
        <v>0</v>
      </c>
      <c r="W485" s="19"/>
      <c r="X485" s="72">
        <f t="shared" si="95"/>
        <v>0</v>
      </c>
      <c r="Y485" s="19"/>
      <c r="Z485" s="72">
        <f t="shared" si="85"/>
        <v>0</v>
      </c>
      <c r="AA485" s="19"/>
      <c r="AB485" s="72">
        <f t="shared" si="93"/>
        <v>0</v>
      </c>
      <c r="AC485" s="19"/>
      <c r="AD485" s="72">
        <f t="shared" si="86"/>
        <v>0</v>
      </c>
      <c r="AE485" s="19"/>
      <c r="AF485" s="72">
        <f t="shared" si="87"/>
        <v>0</v>
      </c>
      <c r="AG485" s="19"/>
      <c r="AH485" s="72">
        <f t="shared" si="88"/>
        <v>0</v>
      </c>
      <c r="AI485" s="57"/>
      <c r="AJ485" s="41"/>
      <c r="AK485" s="42"/>
      <c r="AO485"/>
      <c r="AP485"/>
      <c r="AQ485"/>
      <c r="AR485"/>
      <c r="AS485"/>
      <c r="AT485"/>
      <c r="AU485"/>
    </row>
    <row r="486" spans="1:47" ht="13.5" customHeight="1">
      <c r="A486" s="166">
        <v>486</v>
      </c>
      <c r="B486" s="169"/>
      <c r="C486" s="82" t="s">
        <v>231</v>
      </c>
      <c r="D486" s="82" t="s">
        <v>232</v>
      </c>
      <c r="E486" s="82"/>
      <c r="F486" s="175"/>
      <c r="G486" s="169"/>
      <c r="H486" s="169"/>
      <c r="I486" s="169"/>
      <c r="J486" s="168">
        <v>66691.83</v>
      </c>
      <c r="K486" s="129">
        <v>0</v>
      </c>
      <c r="L486" s="72">
        <f t="shared" si="89"/>
        <v>0</v>
      </c>
      <c r="M486" s="15">
        <v>45374.155144967466</v>
      </c>
      <c r="N486" s="72">
        <f t="shared" si="90"/>
        <v>0.004430359269060204</v>
      </c>
      <c r="O486" s="15">
        <v>21317.67485503254</v>
      </c>
      <c r="P486" s="72">
        <f t="shared" si="94"/>
        <v>0.004430359269060203</v>
      </c>
      <c r="Q486" s="15">
        <v>0</v>
      </c>
      <c r="R486" s="72">
        <f t="shared" si="91"/>
        <v>0</v>
      </c>
      <c r="S486" s="15">
        <v>0</v>
      </c>
      <c r="T486" s="72">
        <f t="shared" si="92"/>
        <v>0</v>
      </c>
      <c r="U486" s="15">
        <v>0</v>
      </c>
      <c r="V486" s="72">
        <f t="shared" si="84"/>
        <v>0</v>
      </c>
      <c r="W486" s="15">
        <v>0</v>
      </c>
      <c r="X486" s="72">
        <f t="shared" si="95"/>
        <v>0</v>
      </c>
      <c r="Y486" s="15">
        <v>0</v>
      </c>
      <c r="Z486" s="72">
        <f t="shared" si="85"/>
        <v>0</v>
      </c>
      <c r="AA486" s="15">
        <v>0</v>
      </c>
      <c r="AB486" s="72">
        <f t="shared" si="93"/>
        <v>0</v>
      </c>
      <c r="AC486" s="15">
        <v>0</v>
      </c>
      <c r="AD486" s="72">
        <f t="shared" si="86"/>
        <v>0</v>
      </c>
      <c r="AE486" s="15">
        <v>0</v>
      </c>
      <c r="AF486" s="72">
        <f t="shared" si="87"/>
        <v>0</v>
      </c>
      <c r="AG486" s="15">
        <v>0</v>
      </c>
      <c r="AH486" s="72">
        <f t="shared" si="88"/>
        <v>0</v>
      </c>
      <c r="AI486" s="57"/>
      <c r="AJ486" s="41"/>
      <c r="AK486" s="42"/>
      <c r="AO486"/>
      <c r="AP486"/>
      <c r="AQ486"/>
      <c r="AR486"/>
      <c r="AS486"/>
      <c r="AT486"/>
      <c r="AU486"/>
    </row>
    <row r="487" spans="1:47" ht="13.5" customHeight="1">
      <c r="A487" s="166">
        <v>487</v>
      </c>
      <c r="B487" s="171"/>
      <c r="C487" s="94"/>
      <c r="D487" s="187" t="s">
        <v>199</v>
      </c>
      <c r="E487" s="90" t="s">
        <v>37</v>
      </c>
      <c r="F487" s="172"/>
      <c r="G487" s="171"/>
      <c r="H487" s="171"/>
      <c r="I487" s="171"/>
      <c r="J487" s="168">
        <v>66691.83</v>
      </c>
      <c r="K487" s="97">
        <v>0</v>
      </c>
      <c r="L487" s="72">
        <f t="shared" si="89"/>
        <v>0</v>
      </c>
      <c r="M487" s="18">
        <v>45374.155144967466</v>
      </c>
      <c r="N487" s="72">
        <f t="shared" si="90"/>
        <v>0.004430359269060204</v>
      </c>
      <c r="O487" s="18">
        <v>21317.67485503254</v>
      </c>
      <c r="P487" s="72">
        <f t="shared" si="94"/>
        <v>0.004430359269060203</v>
      </c>
      <c r="Q487" s="18">
        <v>0</v>
      </c>
      <c r="R487" s="72">
        <f t="shared" si="91"/>
        <v>0</v>
      </c>
      <c r="S487" s="18">
        <v>0</v>
      </c>
      <c r="T487" s="72">
        <f t="shared" si="92"/>
        <v>0</v>
      </c>
      <c r="U487" s="18">
        <v>0</v>
      </c>
      <c r="V487" s="72">
        <f t="shared" si="84"/>
        <v>0</v>
      </c>
      <c r="W487" s="18">
        <v>0</v>
      </c>
      <c r="X487" s="72">
        <f t="shared" si="95"/>
        <v>0</v>
      </c>
      <c r="Y487" s="18">
        <v>0</v>
      </c>
      <c r="Z487" s="72">
        <f t="shared" si="85"/>
        <v>0</v>
      </c>
      <c r="AA487" s="18">
        <v>0</v>
      </c>
      <c r="AB487" s="72">
        <f t="shared" si="93"/>
        <v>0</v>
      </c>
      <c r="AC487" s="18">
        <v>0</v>
      </c>
      <c r="AD487" s="72">
        <f t="shared" si="86"/>
        <v>0</v>
      </c>
      <c r="AE487" s="18">
        <v>0</v>
      </c>
      <c r="AF487" s="72">
        <f t="shared" si="87"/>
        <v>0</v>
      </c>
      <c r="AG487" s="18">
        <v>0</v>
      </c>
      <c r="AH487" s="72">
        <f t="shared" si="88"/>
        <v>0</v>
      </c>
      <c r="AI487" s="57"/>
      <c r="AJ487" s="41"/>
      <c r="AK487" s="42"/>
      <c r="AO487"/>
      <c r="AP487"/>
      <c r="AQ487"/>
      <c r="AR487"/>
      <c r="AS487"/>
      <c r="AT487"/>
      <c r="AU487"/>
    </row>
    <row r="488" spans="1:47" ht="13.5" customHeight="1">
      <c r="A488" s="166">
        <v>488</v>
      </c>
      <c r="B488" s="171"/>
      <c r="C488" s="94"/>
      <c r="D488" s="94"/>
      <c r="E488" s="172" t="s">
        <v>38</v>
      </c>
      <c r="F488" s="184" t="s">
        <v>233</v>
      </c>
      <c r="G488" s="171"/>
      <c r="H488" s="171"/>
      <c r="I488" s="171"/>
      <c r="J488" s="168">
        <v>66691.83</v>
      </c>
      <c r="K488" s="130"/>
      <c r="L488" s="72">
        <f t="shared" si="89"/>
        <v>0</v>
      </c>
      <c r="M488" s="17">
        <v>45374.155144967466</v>
      </c>
      <c r="N488" s="72">
        <f t="shared" si="90"/>
        <v>0.004430359269060204</v>
      </c>
      <c r="O488" s="17">
        <v>21317.67485503254</v>
      </c>
      <c r="P488" s="72">
        <f t="shared" si="94"/>
        <v>0.004430359269060203</v>
      </c>
      <c r="Q488" s="17"/>
      <c r="R488" s="72">
        <f t="shared" si="91"/>
        <v>0</v>
      </c>
      <c r="S488" s="17"/>
      <c r="T488" s="72">
        <f t="shared" si="92"/>
        <v>0</v>
      </c>
      <c r="U488" s="17"/>
      <c r="V488" s="72">
        <f t="shared" si="84"/>
        <v>0</v>
      </c>
      <c r="W488" s="17"/>
      <c r="X488" s="72">
        <f t="shared" si="95"/>
        <v>0</v>
      </c>
      <c r="Y488" s="17"/>
      <c r="Z488" s="72">
        <f t="shared" si="85"/>
        <v>0</v>
      </c>
      <c r="AA488" s="17"/>
      <c r="AB488" s="72">
        <f t="shared" si="93"/>
        <v>0</v>
      </c>
      <c r="AC488" s="17"/>
      <c r="AD488" s="72">
        <f t="shared" si="86"/>
        <v>0</v>
      </c>
      <c r="AE488" s="17"/>
      <c r="AF488" s="72">
        <f t="shared" si="87"/>
        <v>0</v>
      </c>
      <c r="AG488" s="17"/>
      <c r="AH488" s="72">
        <f t="shared" si="88"/>
        <v>0</v>
      </c>
      <c r="AI488" s="57"/>
      <c r="AJ488" s="41"/>
      <c r="AK488" s="42"/>
      <c r="AO488"/>
      <c r="AP488"/>
      <c r="AQ488"/>
      <c r="AR488"/>
      <c r="AS488"/>
      <c r="AT488"/>
      <c r="AU488"/>
    </row>
    <row r="489" spans="1:47" ht="13.5" customHeight="1">
      <c r="A489" s="166">
        <v>489</v>
      </c>
      <c r="B489" s="171"/>
      <c r="C489" s="94"/>
      <c r="D489" s="94"/>
      <c r="E489" s="172" t="s">
        <v>40</v>
      </c>
      <c r="F489" s="184" t="s">
        <v>234</v>
      </c>
      <c r="G489" s="171"/>
      <c r="H489" s="171"/>
      <c r="I489" s="171"/>
      <c r="J489" s="168">
        <v>0</v>
      </c>
      <c r="K489" s="130"/>
      <c r="L489" s="72">
        <f t="shared" si="89"/>
        <v>0</v>
      </c>
      <c r="M489" s="17"/>
      <c r="N489" s="72">
        <f t="shared" si="90"/>
        <v>0</v>
      </c>
      <c r="O489" s="17"/>
      <c r="P489" s="72">
        <f t="shared" si="94"/>
        <v>0</v>
      </c>
      <c r="Q489" s="17"/>
      <c r="R489" s="72">
        <f t="shared" si="91"/>
        <v>0</v>
      </c>
      <c r="S489" s="17"/>
      <c r="T489" s="72">
        <f t="shared" si="92"/>
        <v>0</v>
      </c>
      <c r="U489" s="17"/>
      <c r="V489" s="72">
        <f t="shared" si="84"/>
        <v>0</v>
      </c>
      <c r="W489" s="17"/>
      <c r="X489" s="72">
        <f t="shared" si="95"/>
        <v>0</v>
      </c>
      <c r="Y489" s="17"/>
      <c r="Z489" s="72">
        <f t="shared" si="85"/>
        <v>0</v>
      </c>
      <c r="AA489" s="17"/>
      <c r="AB489" s="72">
        <f t="shared" si="93"/>
        <v>0</v>
      </c>
      <c r="AC489" s="17"/>
      <c r="AD489" s="72">
        <f t="shared" si="86"/>
        <v>0</v>
      </c>
      <c r="AE489" s="17"/>
      <c r="AF489" s="72">
        <f t="shared" si="87"/>
        <v>0</v>
      </c>
      <c r="AG489" s="17"/>
      <c r="AH489" s="72">
        <f t="shared" si="88"/>
        <v>0</v>
      </c>
      <c r="AI489" s="57"/>
      <c r="AJ489" s="41"/>
      <c r="AO489"/>
      <c r="AP489"/>
      <c r="AQ489"/>
      <c r="AR489"/>
      <c r="AS489"/>
      <c r="AT489"/>
      <c r="AU489"/>
    </row>
    <row r="490" spans="1:47" ht="13.5" customHeight="1">
      <c r="A490" s="166">
        <v>490</v>
      </c>
      <c r="B490" s="171"/>
      <c r="C490" s="94"/>
      <c r="D490" s="187" t="s">
        <v>211</v>
      </c>
      <c r="E490" s="90" t="s">
        <v>53</v>
      </c>
      <c r="F490" s="172"/>
      <c r="G490" s="171"/>
      <c r="H490" s="171"/>
      <c r="I490" s="171"/>
      <c r="J490" s="168">
        <v>0</v>
      </c>
      <c r="K490" s="97">
        <v>0</v>
      </c>
      <c r="L490" s="72">
        <f t="shared" si="89"/>
        <v>0</v>
      </c>
      <c r="M490" s="18">
        <v>0</v>
      </c>
      <c r="N490" s="72">
        <f t="shared" si="90"/>
        <v>0</v>
      </c>
      <c r="O490" s="18">
        <v>0</v>
      </c>
      <c r="P490" s="72">
        <f t="shared" si="94"/>
        <v>0</v>
      </c>
      <c r="Q490" s="18">
        <v>0</v>
      </c>
      <c r="R490" s="72">
        <f t="shared" si="91"/>
        <v>0</v>
      </c>
      <c r="S490" s="18">
        <v>0</v>
      </c>
      <c r="T490" s="72">
        <f t="shared" si="92"/>
        <v>0</v>
      </c>
      <c r="U490" s="18">
        <v>0</v>
      </c>
      <c r="V490" s="72">
        <f t="shared" si="84"/>
        <v>0</v>
      </c>
      <c r="W490" s="18">
        <v>0</v>
      </c>
      <c r="X490" s="72">
        <f t="shared" si="95"/>
        <v>0</v>
      </c>
      <c r="Y490" s="18">
        <v>0</v>
      </c>
      <c r="Z490" s="72">
        <f t="shared" si="85"/>
        <v>0</v>
      </c>
      <c r="AA490" s="18">
        <v>0</v>
      </c>
      <c r="AB490" s="72">
        <f t="shared" si="93"/>
        <v>0</v>
      </c>
      <c r="AC490" s="18">
        <v>0</v>
      </c>
      <c r="AD490" s="72">
        <f t="shared" si="86"/>
        <v>0</v>
      </c>
      <c r="AE490" s="18">
        <v>0</v>
      </c>
      <c r="AF490" s="72">
        <f t="shared" si="87"/>
        <v>0</v>
      </c>
      <c r="AG490" s="18">
        <v>0</v>
      </c>
      <c r="AH490" s="72">
        <f t="shared" si="88"/>
        <v>0</v>
      </c>
      <c r="AI490" s="57"/>
      <c r="AJ490" s="41"/>
      <c r="AO490"/>
      <c r="AP490"/>
      <c r="AQ490"/>
      <c r="AR490"/>
      <c r="AS490"/>
      <c r="AT490"/>
      <c r="AU490"/>
    </row>
    <row r="491" spans="1:47" ht="13.5" customHeight="1">
      <c r="A491" s="166">
        <v>491</v>
      </c>
      <c r="B491" s="171"/>
      <c r="C491" s="94"/>
      <c r="D491" s="94"/>
      <c r="E491" s="172" t="s">
        <v>38</v>
      </c>
      <c r="F491" s="184" t="s">
        <v>233</v>
      </c>
      <c r="G491" s="171"/>
      <c r="H491" s="171"/>
      <c r="I491" s="171"/>
      <c r="J491" s="168">
        <v>0</v>
      </c>
      <c r="K491" s="130"/>
      <c r="L491" s="72">
        <f t="shared" si="89"/>
        <v>0</v>
      </c>
      <c r="M491" s="17"/>
      <c r="N491" s="72">
        <f t="shared" si="90"/>
        <v>0</v>
      </c>
      <c r="O491" s="17"/>
      <c r="P491" s="72">
        <f t="shared" si="94"/>
        <v>0</v>
      </c>
      <c r="Q491" s="17"/>
      <c r="R491" s="72">
        <f t="shared" si="91"/>
        <v>0</v>
      </c>
      <c r="S491" s="17"/>
      <c r="T491" s="72">
        <f t="shared" si="92"/>
        <v>0</v>
      </c>
      <c r="U491" s="17"/>
      <c r="V491" s="72">
        <f t="shared" si="84"/>
        <v>0</v>
      </c>
      <c r="W491" s="17"/>
      <c r="X491" s="72">
        <f t="shared" si="95"/>
        <v>0</v>
      </c>
      <c r="Y491" s="17"/>
      <c r="Z491" s="72">
        <f t="shared" si="85"/>
        <v>0</v>
      </c>
      <c r="AA491" s="17"/>
      <c r="AB491" s="72">
        <f t="shared" si="93"/>
        <v>0</v>
      </c>
      <c r="AC491" s="17"/>
      <c r="AD491" s="72">
        <f t="shared" si="86"/>
        <v>0</v>
      </c>
      <c r="AE491" s="17"/>
      <c r="AF491" s="72">
        <f t="shared" si="87"/>
        <v>0</v>
      </c>
      <c r="AG491" s="17"/>
      <c r="AH491" s="72">
        <f t="shared" si="88"/>
        <v>0</v>
      </c>
      <c r="AI491" s="57"/>
      <c r="AJ491" s="41"/>
      <c r="AO491"/>
      <c r="AP491"/>
      <c r="AQ491"/>
      <c r="AR491"/>
      <c r="AS491"/>
      <c r="AT491"/>
      <c r="AU491"/>
    </row>
    <row r="492" spans="1:47" ht="13.5" customHeight="1">
      <c r="A492" s="166">
        <v>492</v>
      </c>
      <c r="B492" s="171"/>
      <c r="C492" s="94"/>
      <c r="D492" s="94"/>
      <c r="E492" s="172" t="s">
        <v>40</v>
      </c>
      <c r="F492" s="184" t="s">
        <v>234</v>
      </c>
      <c r="G492" s="171"/>
      <c r="H492" s="171"/>
      <c r="I492" s="171"/>
      <c r="J492" s="168">
        <v>0</v>
      </c>
      <c r="K492" s="130"/>
      <c r="L492" s="72">
        <f t="shared" si="89"/>
        <v>0</v>
      </c>
      <c r="M492" s="17"/>
      <c r="N492" s="72">
        <f t="shared" si="90"/>
        <v>0</v>
      </c>
      <c r="O492" s="17"/>
      <c r="P492" s="72">
        <f t="shared" si="94"/>
        <v>0</v>
      </c>
      <c r="Q492" s="17"/>
      <c r="R492" s="72">
        <f t="shared" si="91"/>
        <v>0</v>
      </c>
      <c r="S492" s="17"/>
      <c r="T492" s="72">
        <f t="shared" si="92"/>
        <v>0</v>
      </c>
      <c r="U492" s="17"/>
      <c r="V492" s="72">
        <f t="shared" si="84"/>
        <v>0</v>
      </c>
      <c r="W492" s="17"/>
      <c r="X492" s="72">
        <f t="shared" si="95"/>
        <v>0</v>
      </c>
      <c r="Y492" s="17"/>
      <c r="Z492" s="72">
        <f t="shared" si="85"/>
        <v>0</v>
      </c>
      <c r="AA492" s="17"/>
      <c r="AB492" s="72">
        <f t="shared" si="93"/>
        <v>0</v>
      </c>
      <c r="AC492" s="17"/>
      <c r="AD492" s="72">
        <f t="shared" si="86"/>
        <v>0</v>
      </c>
      <c r="AE492" s="17"/>
      <c r="AF492" s="72">
        <f t="shared" si="87"/>
        <v>0</v>
      </c>
      <c r="AG492" s="17"/>
      <c r="AH492" s="72">
        <f t="shared" si="88"/>
        <v>0</v>
      </c>
      <c r="AI492" s="55"/>
      <c r="AJ492" s="56"/>
      <c r="AO492"/>
      <c r="AP492"/>
      <c r="AQ492"/>
      <c r="AR492"/>
      <c r="AS492"/>
      <c r="AT492"/>
      <c r="AU492"/>
    </row>
    <row r="493" spans="1:47" ht="13.5" customHeight="1">
      <c r="A493" s="166">
        <v>493</v>
      </c>
      <c r="B493" s="171"/>
      <c r="C493" s="94"/>
      <c r="D493" s="94"/>
      <c r="E493" s="172"/>
      <c r="F493" s="184"/>
      <c r="G493" s="171"/>
      <c r="H493" s="171"/>
      <c r="I493" s="171"/>
      <c r="J493" s="18"/>
      <c r="K493" s="97"/>
      <c r="L493" s="72">
        <f t="shared" si="89"/>
        <v>0</v>
      </c>
      <c r="M493" s="18"/>
      <c r="N493" s="72">
        <f t="shared" si="90"/>
        <v>0</v>
      </c>
      <c r="O493" s="18"/>
      <c r="P493" s="72">
        <f t="shared" si="94"/>
        <v>0</v>
      </c>
      <c r="Q493" s="18"/>
      <c r="R493" s="72">
        <f t="shared" si="91"/>
        <v>0</v>
      </c>
      <c r="S493" s="18"/>
      <c r="T493" s="72">
        <f t="shared" si="92"/>
        <v>0</v>
      </c>
      <c r="U493" s="18"/>
      <c r="V493" s="72">
        <f t="shared" si="84"/>
        <v>0</v>
      </c>
      <c r="W493" s="18"/>
      <c r="X493" s="72">
        <f t="shared" si="95"/>
        <v>0</v>
      </c>
      <c r="Y493" s="18"/>
      <c r="Z493" s="72">
        <f t="shared" si="85"/>
        <v>0</v>
      </c>
      <c r="AA493" s="18"/>
      <c r="AB493" s="72">
        <f t="shared" si="93"/>
        <v>0</v>
      </c>
      <c r="AC493" s="18"/>
      <c r="AD493" s="72">
        <f t="shared" si="86"/>
        <v>0</v>
      </c>
      <c r="AE493" s="18"/>
      <c r="AF493" s="72">
        <f t="shared" si="87"/>
        <v>0</v>
      </c>
      <c r="AG493" s="18"/>
      <c r="AH493" s="72">
        <f t="shared" si="88"/>
        <v>0</v>
      </c>
      <c r="AI493" s="55"/>
      <c r="AJ493" s="55"/>
      <c r="AO493"/>
      <c r="AP493"/>
      <c r="AQ493"/>
      <c r="AR493"/>
      <c r="AS493"/>
      <c r="AT493"/>
      <c r="AU493"/>
    </row>
    <row r="494" spans="1:47" ht="13.5" customHeight="1">
      <c r="A494" s="166">
        <v>494</v>
      </c>
      <c r="B494" s="82"/>
      <c r="C494" s="82" t="s">
        <v>235</v>
      </c>
      <c r="D494" s="82" t="s">
        <v>236</v>
      </c>
      <c r="E494" s="82"/>
      <c r="F494" s="184"/>
      <c r="G494" s="171"/>
      <c r="H494" s="171"/>
      <c r="I494" s="171"/>
      <c r="J494" s="168">
        <v>695.1999999999999</v>
      </c>
      <c r="K494" s="136">
        <v>9.76</v>
      </c>
      <c r="L494" s="72">
        <f t="shared" si="89"/>
        <v>2.10716428733059E-05</v>
      </c>
      <c r="M494" s="25">
        <v>431.2977792189721</v>
      </c>
      <c r="N494" s="72">
        <f t="shared" si="90"/>
        <v>4.211216953313974E-05</v>
      </c>
      <c r="O494" s="25">
        <v>202.63222078102785</v>
      </c>
      <c r="P494" s="72">
        <f t="shared" si="94"/>
        <v>4.211216953313973E-05</v>
      </c>
      <c r="Q494" s="25"/>
      <c r="R494" s="72">
        <f t="shared" si="91"/>
        <v>0</v>
      </c>
      <c r="S494" s="25"/>
      <c r="T494" s="72">
        <f t="shared" si="92"/>
        <v>0</v>
      </c>
      <c r="U494" s="25"/>
      <c r="V494" s="72">
        <f t="shared" si="84"/>
        <v>0</v>
      </c>
      <c r="W494" s="25">
        <v>51.51</v>
      </c>
      <c r="X494" s="72">
        <f t="shared" si="95"/>
        <v>4.8844377215178095E-05</v>
      </c>
      <c r="Y494" s="25"/>
      <c r="Z494" s="72">
        <f t="shared" si="85"/>
        <v>0</v>
      </c>
      <c r="AA494" s="25"/>
      <c r="AB494" s="72">
        <f t="shared" si="93"/>
        <v>0</v>
      </c>
      <c r="AC494" s="25"/>
      <c r="AD494" s="72">
        <f t="shared" si="86"/>
        <v>0</v>
      </c>
      <c r="AE494" s="25"/>
      <c r="AF494" s="72">
        <f t="shared" si="87"/>
        <v>0</v>
      </c>
      <c r="AG494" s="25"/>
      <c r="AH494" s="72">
        <f t="shared" si="88"/>
        <v>0</v>
      </c>
      <c r="AI494" s="55"/>
      <c r="AJ494" s="55"/>
      <c r="AO494"/>
      <c r="AP494"/>
      <c r="AQ494"/>
      <c r="AR494"/>
      <c r="AS494"/>
      <c r="AT494"/>
      <c r="AU494"/>
    </row>
    <row r="495" spans="1:47" ht="13.5" customHeight="1">
      <c r="A495" s="189">
        <v>495</v>
      </c>
      <c r="B495" s="190"/>
      <c r="C495" s="190"/>
      <c r="D495" s="190"/>
      <c r="E495" s="191"/>
      <c r="F495" s="192"/>
      <c r="G495" s="190"/>
      <c r="H495" s="190"/>
      <c r="I495" s="193"/>
      <c r="J495" s="194"/>
      <c r="K495" s="137"/>
      <c r="L495" s="72">
        <f t="shared" si="89"/>
        <v>0</v>
      </c>
      <c r="M495" s="26"/>
      <c r="N495" s="72">
        <f t="shared" si="90"/>
        <v>0</v>
      </c>
      <c r="O495" s="26"/>
      <c r="P495" s="72">
        <f t="shared" si="94"/>
        <v>0</v>
      </c>
      <c r="Q495" s="26"/>
      <c r="R495" s="72">
        <f t="shared" si="91"/>
        <v>0</v>
      </c>
      <c r="S495" s="26"/>
      <c r="T495" s="72">
        <f t="shared" si="92"/>
        <v>0</v>
      </c>
      <c r="U495" s="26"/>
      <c r="V495" s="72">
        <f t="shared" si="84"/>
        <v>0</v>
      </c>
      <c r="W495" s="26"/>
      <c r="X495" s="72">
        <f t="shared" si="95"/>
        <v>0</v>
      </c>
      <c r="Y495" s="26"/>
      <c r="Z495" s="72">
        <f t="shared" si="85"/>
        <v>0</v>
      </c>
      <c r="AA495" s="26"/>
      <c r="AB495" s="72">
        <f t="shared" si="93"/>
        <v>0</v>
      </c>
      <c r="AC495" s="26"/>
      <c r="AD495" s="72">
        <f t="shared" si="86"/>
        <v>0</v>
      </c>
      <c r="AE495" s="26"/>
      <c r="AF495" s="72">
        <f t="shared" si="87"/>
        <v>0</v>
      </c>
      <c r="AG495" s="26"/>
      <c r="AH495" s="72">
        <f t="shared" si="88"/>
        <v>0</v>
      </c>
      <c r="AI495" s="55"/>
      <c r="AJ495" s="55"/>
      <c r="AO495"/>
      <c r="AP495"/>
      <c r="AQ495"/>
      <c r="AR495"/>
      <c r="AS495"/>
      <c r="AT495"/>
      <c r="AU495"/>
    </row>
    <row r="496" spans="1:47" ht="13.5" customHeight="1">
      <c r="A496" s="195"/>
      <c r="B496" s="196"/>
      <c r="C496" s="196"/>
      <c r="D496" s="196"/>
      <c r="E496" s="196"/>
      <c r="F496" s="196"/>
      <c r="G496" s="196"/>
      <c r="H496" s="196"/>
      <c r="I496" s="196"/>
      <c r="J496" s="27"/>
      <c r="K496" s="98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55"/>
      <c r="AJ496" s="55"/>
      <c r="AO496"/>
      <c r="AP496"/>
      <c r="AQ496"/>
      <c r="AR496"/>
      <c r="AS496"/>
      <c r="AT496"/>
      <c r="AU496"/>
    </row>
    <row r="497" spans="1:47" ht="13.5" customHeight="1">
      <c r="A497" s="195"/>
      <c r="B497" s="196"/>
      <c r="C497" s="196"/>
      <c r="D497" s="196"/>
      <c r="E497" s="196"/>
      <c r="F497" s="196"/>
      <c r="G497" s="196"/>
      <c r="H497" s="196"/>
      <c r="I497" s="196"/>
      <c r="J497" s="27"/>
      <c r="K497" s="98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55"/>
      <c r="AJ497" s="55"/>
      <c r="AK497"/>
      <c r="AL497"/>
      <c r="AM497"/>
      <c r="AN497"/>
      <c r="AO497"/>
      <c r="AP497"/>
      <c r="AQ497"/>
      <c r="AR497"/>
      <c r="AS497"/>
      <c r="AT497"/>
      <c r="AU497"/>
    </row>
    <row r="498" spans="1:47" ht="13.5" customHeight="1">
      <c r="A498" s="195"/>
      <c r="B498" s="196"/>
      <c r="C498" s="196"/>
      <c r="D498" s="196"/>
      <c r="E498" s="196"/>
      <c r="F498" s="196"/>
      <c r="G498" s="196"/>
      <c r="H498" s="196"/>
      <c r="I498" s="196"/>
      <c r="J498" s="27"/>
      <c r="K498" s="98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55"/>
      <c r="AJ498" s="55"/>
      <c r="AK498"/>
      <c r="AL498"/>
      <c r="AM498"/>
      <c r="AN498"/>
      <c r="AO498"/>
      <c r="AP498"/>
      <c r="AQ498"/>
      <c r="AR498"/>
      <c r="AS498"/>
      <c r="AT498"/>
      <c r="AU498"/>
    </row>
    <row r="499" spans="1:47" ht="13.5" customHeight="1">
      <c r="A499" s="197"/>
      <c r="B499" s="146"/>
      <c r="C499" s="146"/>
      <c r="D499" s="146"/>
      <c r="E499" s="146"/>
      <c r="F499" s="146"/>
      <c r="G499" s="146"/>
      <c r="H499" s="146"/>
      <c r="I499" s="146"/>
      <c r="J499" s="27"/>
      <c r="K499" s="13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55"/>
      <c r="AJ499" s="55"/>
      <c r="AK499"/>
      <c r="AL499"/>
      <c r="AM499"/>
      <c r="AN499"/>
      <c r="AO499"/>
      <c r="AP499"/>
      <c r="AQ499"/>
      <c r="AR499"/>
      <c r="AS499"/>
      <c r="AT499"/>
      <c r="AU499"/>
    </row>
    <row r="500" spans="1:47" ht="13.5" customHeight="1">
      <c r="A500" s="195"/>
      <c r="B500" s="62"/>
      <c r="C500" s="62"/>
      <c r="D500" s="62"/>
      <c r="E500" s="62"/>
      <c r="F500" s="62"/>
      <c r="G500" s="62"/>
      <c r="H500" s="62"/>
      <c r="I500" s="62"/>
      <c r="J500" s="62"/>
      <c r="K500" s="99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55"/>
      <c r="AJ500" s="55"/>
      <c r="AK500"/>
      <c r="AL500"/>
      <c r="AM500"/>
      <c r="AN500"/>
      <c r="AO500"/>
      <c r="AP500"/>
      <c r="AQ500"/>
      <c r="AR500"/>
      <c r="AS500"/>
      <c r="AT500"/>
      <c r="AU500"/>
    </row>
    <row r="501" spans="1:47" ht="13.5" customHeight="1">
      <c r="A501" s="198"/>
      <c r="B501" s="199"/>
      <c r="C501" s="200"/>
      <c r="D501" s="201"/>
      <c r="E501" s="201"/>
      <c r="F501" s="201"/>
      <c r="G501" s="201"/>
      <c r="H501" s="201"/>
      <c r="I501" s="202"/>
      <c r="J501" s="63"/>
      <c r="K501" s="100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4"/>
      <c r="AJ501" s="64"/>
      <c r="AK501"/>
      <c r="AL501"/>
      <c r="AM501"/>
      <c r="AN501"/>
      <c r="AO501"/>
      <c r="AP501"/>
      <c r="AQ501"/>
      <c r="AR501"/>
      <c r="AS501"/>
      <c r="AT501"/>
      <c r="AU501"/>
    </row>
    <row r="502" spans="1:47" ht="13.5" customHeight="1">
      <c r="A502" s="203"/>
      <c r="B502" s="204"/>
      <c r="C502" s="205"/>
      <c r="D502" s="206"/>
      <c r="E502" s="206"/>
      <c r="F502" s="206"/>
      <c r="G502" s="206"/>
      <c r="H502" s="206"/>
      <c r="I502" s="207"/>
      <c r="J502" s="65"/>
      <c r="K502" s="101"/>
      <c r="L502" s="65"/>
      <c r="M502" s="65"/>
      <c r="N502" s="65"/>
      <c r="O502" s="65"/>
      <c r="P502" s="65"/>
      <c r="Q502" s="65"/>
      <c r="R502" s="65"/>
      <c r="S502" s="65"/>
      <c r="T502" s="65"/>
      <c r="U502" s="65"/>
      <c r="V502" s="65"/>
      <c r="W502" s="65"/>
      <c r="X502" s="65"/>
      <c r="Y502" s="65"/>
      <c r="Z502" s="65"/>
      <c r="AA502" s="65"/>
      <c r="AB502" s="65"/>
      <c r="AC502" s="65"/>
      <c r="AD502" s="65"/>
      <c r="AE502" s="65"/>
      <c r="AF502" s="65"/>
      <c r="AG502" s="65"/>
      <c r="AH502" s="65"/>
      <c r="AI502" s="55"/>
      <c r="AJ502" s="55"/>
      <c r="AK502"/>
      <c r="AL502"/>
      <c r="AM502"/>
      <c r="AN502"/>
      <c r="AO502"/>
      <c r="AP502"/>
      <c r="AQ502"/>
      <c r="AR502"/>
      <c r="AS502"/>
      <c r="AT502"/>
      <c r="AU502"/>
    </row>
    <row r="503" spans="1:47" ht="13.5" customHeight="1">
      <c r="A503" s="203"/>
      <c r="B503" s="204"/>
      <c r="C503" s="205"/>
      <c r="D503" s="206"/>
      <c r="E503" s="206"/>
      <c r="F503" s="206"/>
      <c r="G503" s="206"/>
      <c r="H503" s="206"/>
      <c r="I503" s="207"/>
      <c r="J503" s="65"/>
      <c r="K503" s="101"/>
      <c r="L503" s="65"/>
      <c r="M503" s="65"/>
      <c r="N503" s="65"/>
      <c r="O503" s="65"/>
      <c r="P503" s="65"/>
      <c r="Q503" s="65"/>
      <c r="R503" s="65"/>
      <c r="S503" s="65"/>
      <c r="T503" s="65"/>
      <c r="U503" s="65"/>
      <c r="V503" s="65"/>
      <c r="W503" s="65"/>
      <c r="X503" s="65"/>
      <c r="Y503" s="65"/>
      <c r="Z503" s="65"/>
      <c r="AA503" s="65"/>
      <c r="AB503" s="65"/>
      <c r="AC503" s="65"/>
      <c r="AD503" s="65"/>
      <c r="AE503" s="65"/>
      <c r="AF503" s="65"/>
      <c r="AG503" s="65"/>
      <c r="AH503" s="65"/>
      <c r="AI503" s="55"/>
      <c r="AJ503" s="55"/>
      <c r="AK503"/>
      <c r="AL503"/>
      <c r="AM503"/>
      <c r="AN503"/>
      <c r="AO503"/>
      <c r="AP503"/>
      <c r="AQ503"/>
      <c r="AR503"/>
      <c r="AS503"/>
      <c r="AT503"/>
      <c r="AU503"/>
    </row>
    <row r="504" spans="1:47" ht="13.5" customHeight="1">
      <c r="A504" s="203"/>
      <c r="B504" s="204"/>
      <c r="C504" s="205"/>
      <c r="D504" s="206"/>
      <c r="E504" s="206"/>
      <c r="F504" s="206"/>
      <c r="G504" s="206"/>
      <c r="H504" s="206"/>
      <c r="I504" s="207"/>
      <c r="J504" s="65"/>
      <c r="K504" s="101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  <c r="W504" s="65"/>
      <c r="X504" s="65"/>
      <c r="Y504" s="65"/>
      <c r="Z504" s="65"/>
      <c r="AA504" s="65"/>
      <c r="AB504" s="65"/>
      <c r="AC504" s="65"/>
      <c r="AD504" s="65"/>
      <c r="AE504" s="65"/>
      <c r="AF504" s="65"/>
      <c r="AG504" s="65"/>
      <c r="AH504" s="65"/>
      <c r="AI504" s="55"/>
      <c r="AJ504" s="55"/>
      <c r="AK504"/>
      <c r="AL504"/>
      <c r="AM504"/>
      <c r="AN504"/>
      <c r="AO504"/>
      <c r="AP504"/>
      <c r="AQ504"/>
      <c r="AR504"/>
      <c r="AS504"/>
      <c r="AT504"/>
      <c r="AU504"/>
    </row>
    <row r="505" spans="1:47" ht="13.5" customHeight="1">
      <c r="A505" s="203"/>
      <c r="B505" s="204"/>
      <c r="C505" s="205"/>
      <c r="D505" s="206"/>
      <c r="E505" s="206"/>
      <c r="F505" s="206"/>
      <c r="G505" s="206"/>
      <c r="H505" s="206"/>
      <c r="I505" s="207"/>
      <c r="J505" s="65"/>
      <c r="K505" s="101"/>
      <c r="L505" s="65"/>
      <c r="M505" s="65"/>
      <c r="N505" s="65"/>
      <c r="O505" s="65"/>
      <c r="P505" s="65"/>
      <c r="Q505" s="65"/>
      <c r="R505" s="65"/>
      <c r="S505" s="65"/>
      <c r="T505" s="65"/>
      <c r="U505" s="65"/>
      <c r="V505" s="65"/>
      <c r="W505" s="65"/>
      <c r="X505" s="65"/>
      <c r="Y505" s="65"/>
      <c r="Z505" s="65"/>
      <c r="AA505" s="65"/>
      <c r="AB505" s="65"/>
      <c r="AC505" s="65"/>
      <c r="AD505" s="65"/>
      <c r="AE505" s="65"/>
      <c r="AF505" s="65"/>
      <c r="AG505" s="65"/>
      <c r="AH505" s="65"/>
      <c r="AI505" s="55"/>
      <c r="AJ505" s="55"/>
      <c r="AK505"/>
      <c r="AL505"/>
      <c r="AM505"/>
      <c r="AN505"/>
      <c r="AO505"/>
      <c r="AP505"/>
      <c r="AQ505"/>
      <c r="AR505"/>
      <c r="AS505"/>
      <c r="AT505"/>
      <c r="AU505"/>
    </row>
    <row r="506" spans="1:47" ht="13.5" customHeight="1">
      <c r="A506" s="203"/>
      <c r="B506" s="204"/>
      <c r="C506" s="205"/>
      <c r="D506" s="206"/>
      <c r="E506" s="206"/>
      <c r="F506" s="206"/>
      <c r="G506" s="206"/>
      <c r="H506" s="206"/>
      <c r="I506" s="207"/>
      <c r="J506" s="65"/>
      <c r="K506" s="101"/>
      <c r="L506" s="65"/>
      <c r="M506" s="65"/>
      <c r="N506" s="65"/>
      <c r="O506" s="65"/>
      <c r="P506" s="65"/>
      <c r="Q506" s="65"/>
      <c r="R506" s="65"/>
      <c r="S506" s="65"/>
      <c r="T506" s="65"/>
      <c r="U506" s="65"/>
      <c r="V506" s="65"/>
      <c r="W506" s="65"/>
      <c r="X506" s="65"/>
      <c r="Y506" s="65"/>
      <c r="Z506" s="65"/>
      <c r="AA506" s="65"/>
      <c r="AB506" s="65"/>
      <c r="AC506" s="65"/>
      <c r="AD506" s="65"/>
      <c r="AE506" s="65"/>
      <c r="AF506" s="65"/>
      <c r="AG506" s="65"/>
      <c r="AH506" s="65"/>
      <c r="AI506" s="55"/>
      <c r="AJ506" s="55"/>
      <c r="AK506"/>
      <c r="AL506"/>
      <c r="AM506"/>
      <c r="AN506"/>
      <c r="AO506"/>
      <c r="AP506"/>
      <c r="AQ506"/>
      <c r="AR506"/>
      <c r="AS506"/>
      <c r="AT506"/>
      <c r="AU506"/>
    </row>
    <row r="507" spans="1:47" ht="13.5" customHeight="1">
      <c r="A507" s="203"/>
      <c r="B507" s="204"/>
      <c r="C507" s="205"/>
      <c r="D507" s="206"/>
      <c r="E507" s="206"/>
      <c r="F507" s="206"/>
      <c r="G507" s="206"/>
      <c r="H507" s="206"/>
      <c r="I507" s="207"/>
      <c r="J507" s="65"/>
      <c r="K507" s="101"/>
      <c r="L507" s="65"/>
      <c r="M507" s="65"/>
      <c r="N507" s="65"/>
      <c r="O507" s="65"/>
      <c r="P507" s="65"/>
      <c r="Q507" s="65"/>
      <c r="R507" s="65"/>
      <c r="S507" s="65"/>
      <c r="T507" s="65"/>
      <c r="U507" s="65"/>
      <c r="V507" s="65"/>
      <c r="W507" s="65"/>
      <c r="X507" s="65"/>
      <c r="Y507" s="65"/>
      <c r="Z507" s="65"/>
      <c r="AA507" s="65"/>
      <c r="AB507" s="65"/>
      <c r="AC507" s="65"/>
      <c r="AD507" s="65"/>
      <c r="AE507" s="65"/>
      <c r="AF507" s="65"/>
      <c r="AG507" s="65"/>
      <c r="AH507" s="65"/>
      <c r="AI507" s="55"/>
      <c r="AJ507" s="55"/>
      <c r="AK507"/>
      <c r="AL507"/>
      <c r="AM507"/>
      <c r="AN507"/>
      <c r="AO507"/>
      <c r="AP507"/>
      <c r="AQ507"/>
      <c r="AR507"/>
      <c r="AS507"/>
      <c r="AT507"/>
      <c r="AU507"/>
    </row>
    <row r="508" spans="1:47" ht="13.5" customHeight="1">
      <c r="A508" s="203"/>
      <c r="B508" s="204"/>
      <c r="C508" s="205"/>
      <c r="D508" s="206"/>
      <c r="E508" s="206"/>
      <c r="F508" s="206"/>
      <c r="G508" s="206"/>
      <c r="H508" s="206"/>
      <c r="I508" s="207"/>
      <c r="J508" s="65"/>
      <c r="K508" s="101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  <c r="W508" s="65"/>
      <c r="X508" s="65"/>
      <c r="Y508" s="65"/>
      <c r="Z508" s="65"/>
      <c r="AA508" s="65"/>
      <c r="AB508" s="65"/>
      <c r="AC508" s="65"/>
      <c r="AD508" s="65"/>
      <c r="AE508" s="65"/>
      <c r="AF508" s="65"/>
      <c r="AG508" s="65"/>
      <c r="AH508" s="65"/>
      <c r="AI508" s="55"/>
      <c r="AJ508" s="55"/>
      <c r="AK508"/>
      <c r="AL508"/>
      <c r="AM508"/>
      <c r="AN508"/>
      <c r="AO508"/>
      <c r="AP508"/>
      <c r="AQ508"/>
      <c r="AR508"/>
      <c r="AS508"/>
      <c r="AT508"/>
      <c r="AU508"/>
    </row>
    <row r="509" spans="1:47" ht="13.5" customHeight="1">
      <c r="A509" s="203"/>
      <c r="B509" s="204"/>
      <c r="C509" s="205"/>
      <c r="D509" s="206"/>
      <c r="E509" s="206"/>
      <c r="F509" s="206"/>
      <c r="G509" s="206"/>
      <c r="H509" s="206"/>
      <c r="I509" s="207"/>
      <c r="J509" s="65"/>
      <c r="K509" s="101"/>
      <c r="L509" s="65"/>
      <c r="M509" s="65"/>
      <c r="N509" s="65"/>
      <c r="O509" s="65"/>
      <c r="P509" s="65"/>
      <c r="Q509" s="65"/>
      <c r="R509" s="65"/>
      <c r="S509" s="65"/>
      <c r="T509" s="65"/>
      <c r="U509" s="65"/>
      <c r="V509" s="65"/>
      <c r="W509" s="65"/>
      <c r="X509" s="65"/>
      <c r="Y509" s="65"/>
      <c r="Z509" s="65"/>
      <c r="AA509" s="65"/>
      <c r="AB509" s="65"/>
      <c r="AC509" s="65"/>
      <c r="AD509" s="65"/>
      <c r="AE509" s="65"/>
      <c r="AF509" s="65"/>
      <c r="AG509" s="65"/>
      <c r="AH509" s="65"/>
      <c r="AI509" s="55"/>
      <c r="AJ509" s="55"/>
      <c r="AK509"/>
      <c r="AL509"/>
      <c r="AM509"/>
      <c r="AN509"/>
      <c r="AO509"/>
      <c r="AP509"/>
      <c r="AQ509"/>
      <c r="AR509"/>
      <c r="AS509"/>
      <c r="AT509"/>
      <c r="AU509"/>
    </row>
    <row r="510" spans="1:47" ht="13.5" customHeight="1">
      <c r="A510" s="203"/>
      <c r="B510" s="204"/>
      <c r="C510" s="205"/>
      <c r="D510" s="206"/>
      <c r="E510" s="206"/>
      <c r="F510" s="206"/>
      <c r="G510" s="206"/>
      <c r="H510" s="206"/>
      <c r="I510" s="207"/>
      <c r="J510" s="65"/>
      <c r="K510" s="101"/>
      <c r="L510" s="65"/>
      <c r="M510" s="65"/>
      <c r="N510" s="65"/>
      <c r="O510" s="65"/>
      <c r="P510" s="65"/>
      <c r="Q510" s="65"/>
      <c r="R510" s="65"/>
      <c r="S510" s="65"/>
      <c r="T510" s="65"/>
      <c r="U510" s="65"/>
      <c r="V510" s="65"/>
      <c r="W510" s="65"/>
      <c r="X510" s="65"/>
      <c r="Y510" s="65"/>
      <c r="Z510" s="65"/>
      <c r="AA510" s="65"/>
      <c r="AB510" s="65"/>
      <c r="AC510" s="65"/>
      <c r="AD510" s="65"/>
      <c r="AE510" s="65"/>
      <c r="AF510" s="65"/>
      <c r="AG510" s="65"/>
      <c r="AH510" s="65"/>
      <c r="AI510" s="55"/>
      <c r="AJ510" s="55"/>
      <c r="AK510"/>
      <c r="AL510"/>
      <c r="AM510"/>
      <c r="AN510"/>
      <c r="AO510"/>
      <c r="AP510"/>
      <c r="AQ510"/>
      <c r="AR510"/>
      <c r="AS510"/>
      <c r="AT510"/>
      <c r="AU510"/>
    </row>
    <row r="511" spans="1:47" ht="13.5" customHeight="1">
      <c r="A511" s="203"/>
      <c r="B511" s="204"/>
      <c r="C511" s="205"/>
      <c r="D511" s="206"/>
      <c r="E511" s="206"/>
      <c r="F511" s="206"/>
      <c r="G511" s="206"/>
      <c r="H511" s="206"/>
      <c r="I511" s="207"/>
      <c r="J511" s="65"/>
      <c r="K511" s="101"/>
      <c r="L511" s="65"/>
      <c r="M511" s="65"/>
      <c r="N511" s="65"/>
      <c r="O511" s="65"/>
      <c r="P511" s="65"/>
      <c r="Q511" s="65"/>
      <c r="R511" s="65"/>
      <c r="S511" s="65"/>
      <c r="T511" s="65"/>
      <c r="U511" s="65"/>
      <c r="V511" s="65"/>
      <c r="W511" s="65"/>
      <c r="X511" s="65"/>
      <c r="Y511" s="65"/>
      <c r="Z511" s="65"/>
      <c r="AA511" s="65"/>
      <c r="AB511" s="65"/>
      <c r="AC511" s="65"/>
      <c r="AD511" s="65"/>
      <c r="AE511" s="65"/>
      <c r="AF511" s="65"/>
      <c r="AG511" s="65"/>
      <c r="AH511" s="65"/>
      <c r="AK511"/>
      <c r="AL511"/>
      <c r="AM511"/>
      <c r="AN511"/>
      <c r="AO511"/>
      <c r="AP511"/>
      <c r="AQ511"/>
      <c r="AR511"/>
      <c r="AS511"/>
      <c r="AT511"/>
      <c r="AU511"/>
    </row>
    <row r="512" spans="1:47" ht="13.5" customHeight="1">
      <c r="A512" s="203"/>
      <c r="B512" s="204"/>
      <c r="C512" s="205"/>
      <c r="D512" s="206"/>
      <c r="E512" s="206"/>
      <c r="F512" s="206"/>
      <c r="G512" s="206"/>
      <c r="H512" s="206"/>
      <c r="I512" s="207"/>
      <c r="J512" s="65"/>
      <c r="K512" s="101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  <c r="W512" s="65"/>
      <c r="X512" s="65"/>
      <c r="Y512" s="65"/>
      <c r="Z512" s="65"/>
      <c r="AA512" s="65"/>
      <c r="AB512" s="65"/>
      <c r="AC512" s="65"/>
      <c r="AD512" s="65"/>
      <c r="AE512" s="65"/>
      <c r="AF512" s="65"/>
      <c r="AG512" s="65"/>
      <c r="AH512" s="65"/>
      <c r="AK512"/>
      <c r="AL512"/>
      <c r="AM512"/>
      <c r="AN512"/>
      <c r="AO512"/>
      <c r="AP512"/>
      <c r="AQ512"/>
      <c r="AR512"/>
      <c r="AS512"/>
      <c r="AT512"/>
      <c r="AU512"/>
    </row>
    <row r="513" spans="1:47" ht="13.5" customHeight="1">
      <c r="A513" s="203"/>
      <c r="B513" s="204"/>
      <c r="C513" s="205"/>
      <c r="D513" s="206"/>
      <c r="E513" s="206"/>
      <c r="F513" s="206"/>
      <c r="G513" s="206"/>
      <c r="H513" s="206"/>
      <c r="I513" s="207"/>
      <c r="J513" s="65"/>
      <c r="K513" s="101"/>
      <c r="L513" s="65"/>
      <c r="M513" s="65"/>
      <c r="N513" s="65"/>
      <c r="O513" s="65"/>
      <c r="P513" s="65"/>
      <c r="Q513" s="65"/>
      <c r="R513" s="65"/>
      <c r="S513" s="65"/>
      <c r="T513" s="65"/>
      <c r="U513" s="65"/>
      <c r="V513" s="65"/>
      <c r="W513" s="65"/>
      <c r="X513" s="65"/>
      <c r="Y513" s="65"/>
      <c r="Z513" s="65"/>
      <c r="AA513" s="65"/>
      <c r="AB513" s="65"/>
      <c r="AC513" s="65"/>
      <c r="AD513" s="65"/>
      <c r="AE513" s="65"/>
      <c r="AF513" s="65"/>
      <c r="AG513" s="65"/>
      <c r="AH513" s="65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</row>
    <row r="514" spans="1:47" ht="13.5" customHeight="1">
      <c r="A514" s="203"/>
      <c r="B514" s="204"/>
      <c r="C514" s="205"/>
      <c r="D514" s="206"/>
      <c r="E514" s="206"/>
      <c r="F514" s="206"/>
      <c r="G514" s="206"/>
      <c r="H514" s="206"/>
      <c r="I514" s="207"/>
      <c r="J514" s="65"/>
      <c r="K514" s="101"/>
      <c r="L514" s="65"/>
      <c r="M514" s="65"/>
      <c r="N514" s="65"/>
      <c r="O514" s="65"/>
      <c r="P514" s="65"/>
      <c r="Q514" s="65"/>
      <c r="R514" s="65"/>
      <c r="S514" s="65"/>
      <c r="T514" s="65"/>
      <c r="U514" s="65"/>
      <c r="V514" s="65"/>
      <c r="W514" s="65"/>
      <c r="X514" s="65"/>
      <c r="Y514" s="65"/>
      <c r="Z514" s="65"/>
      <c r="AA514" s="65"/>
      <c r="AB514" s="65"/>
      <c r="AC514" s="65"/>
      <c r="AD514" s="65"/>
      <c r="AE514" s="65"/>
      <c r="AF514" s="65"/>
      <c r="AG514" s="65"/>
      <c r="AH514" s="65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</row>
    <row r="515" spans="1:47" ht="13.5" customHeight="1">
      <c r="A515" s="203"/>
      <c r="B515" s="204"/>
      <c r="C515" s="205"/>
      <c r="D515" s="206"/>
      <c r="E515" s="206"/>
      <c r="F515" s="206"/>
      <c r="G515" s="206"/>
      <c r="H515" s="206"/>
      <c r="I515" s="207"/>
      <c r="J515" s="65"/>
      <c r="K515" s="101"/>
      <c r="L515" s="65"/>
      <c r="M515" s="65"/>
      <c r="N515" s="65"/>
      <c r="O515" s="65"/>
      <c r="P515" s="65"/>
      <c r="Q515" s="65"/>
      <c r="R515" s="65"/>
      <c r="S515" s="65"/>
      <c r="T515" s="65"/>
      <c r="U515" s="65"/>
      <c r="V515" s="65"/>
      <c r="W515" s="65"/>
      <c r="X515" s="65"/>
      <c r="Y515" s="65"/>
      <c r="Z515" s="65"/>
      <c r="AA515" s="65"/>
      <c r="AB515" s="65"/>
      <c r="AC515" s="65"/>
      <c r="AD515" s="65"/>
      <c r="AE515" s="65"/>
      <c r="AF515" s="65"/>
      <c r="AG515" s="65"/>
      <c r="AH515" s="6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</row>
    <row r="516" spans="1:47" ht="13.5" customHeight="1">
      <c r="A516" s="203"/>
      <c r="B516" s="204"/>
      <c r="C516" s="205"/>
      <c r="D516" s="206"/>
      <c r="E516" s="206"/>
      <c r="F516" s="206"/>
      <c r="G516" s="206"/>
      <c r="H516" s="206"/>
      <c r="I516" s="207"/>
      <c r="J516" s="65"/>
      <c r="K516" s="101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  <c r="W516" s="65"/>
      <c r="X516" s="65"/>
      <c r="Y516" s="65"/>
      <c r="Z516" s="65"/>
      <c r="AA516" s="65"/>
      <c r="AB516" s="65"/>
      <c r="AC516" s="65"/>
      <c r="AD516" s="65"/>
      <c r="AE516" s="65"/>
      <c r="AF516" s="65"/>
      <c r="AG516" s="65"/>
      <c r="AH516" s="65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</row>
    <row r="517" spans="1:47" ht="13.5" customHeight="1">
      <c r="A517" s="203"/>
      <c r="B517" s="204"/>
      <c r="C517" s="205"/>
      <c r="D517" s="206"/>
      <c r="E517" s="206"/>
      <c r="F517" s="206"/>
      <c r="G517" s="206"/>
      <c r="H517" s="206"/>
      <c r="I517" s="207"/>
      <c r="J517" s="65"/>
      <c r="K517" s="101"/>
      <c r="L517" s="65"/>
      <c r="M517" s="65"/>
      <c r="N517" s="65"/>
      <c r="O517" s="65"/>
      <c r="P517" s="65"/>
      <c r="Q517" s="65"/>
      <c r="R517" s="65"/>
      <c r="S517" s="65"/>
      <c r="T517" s="65"/>
      <c r="U517" s="65"/>
      <c r="V517" s="65"/>
      <c r="W517" s="65"/>
      <c r="X517" s="65"/>
      <c r="Y517" s="65"/>
      <c r="Z517" s="65"/>
      <c r="AA517" s="65"/>
      <c r="AB517" s="65"/>
      <c r="AC517" s="65"/>
      <c r="AD517" s="65"/>
      <c r="AE517" s="65"/>
      <c r="AF517" s="65"/>
      <c r="AG517" s="65"/>
      <c r="AH517" s="65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</row>
    <row r="518" spans="1:47" ht="13.5" customHeight="1">
      <c r="A518" s="203"/>
      <c r="B518" s="204"/>
      <c r="C518" s="205"/>
      <c r="D518" s="206"/>
      <c r="E518" s="206"/>
      <c r="F518" s="206"/>
      <c r="G518" s="206"/>
      <c r="H518" s="206"/>
      <c r="I518" s="207"/>
      <c r="J518" s="65"/>
      <c r="K518" s="101"/>
      <c r="L518" s="65"/>
      <c r="M518" s="65"/>
      <c r="N518" s="65"/>
      <c r="O518" s="65"/>
      <c r="P518" s="65"/>
      <c r="Q518" s="65"/>
      <c r="R518" s="65"/>
      <c r="S518" s="65"/>
      <c r="T518" s="65"/>
      <c r="U518" s="65"/>
      <c r="V518" s="65"/>
      <c r="W518" s="65"/>
      <c r="X518" s="65"/>
      <c r="Y518" s="65"/>
      <c r="Z518" s="65"/>
      <c r="AA518" s="65"/>
      <c r="AB518" s="65"/>
      <c r="AC518" s="65"/>
      <c r="AD518" s="65"/>
      <c r="AE518" s="65"/>
      <c r="AF518" s="65"/>
      <c r="AG518" s="65"/>
      <c r="AH518" s="65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</row>
    <row r="519" spans="1:47" ht="13.5" customHeight="1">
      <c r="A519" s="203"/>
      <c r="B519" s="204"/>
      <c r="C519" s="205"/>
      <c r="D519" s="206"/>
      <c r="E519" s="206"/>
      <c r="F519" s="206"/>
      <c r="G519" s="206"/>
      <c r="H519" s="206"/>
      <c r="I519" s="207"/>
      <c r="J519" s="65"/>
      <c r="K519" s="101"/>
      <c r="L519" s="65"/>
      <c r="M519" s="65"/>
      <c r="N519" s="65"/>
      <c r="O519" s="65"/>
      <c r="P519" s="65"/>
      <c r="Q519" s="65"/>
      <c r="R519" s="65"/>
      <c r="S519" s="65"/>
      <c r="T519" s="65"/>
      <c r="U519" s="65"/>
      <c r="V519" s="65"/>
      <c r="W519" s="65"/>
      <c r="X519" s="65"/>
      <c r="Y519" s="65"/>
      <c r="Z519" s="65"/>
      <c r="AA519" s="65"/>
      <c r="AB519" s="65"/>
      <c r="AC519" s="65"/>
      <c r="AD519" s="65"/>
      <c r="AE519" s="65"/>
      <c r="AF519" s="65"/>
      <c r="AG519" s="65"/>
      <c r="AH519" s="65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</row>
    <row r="520" spans="1:47" ht="13.5" customHeight="1">
      <c r="A520" s="208"/>
      <c r="B520" s="209"/>
      <c r="C520" s="210"/>
      <c r="D520" s="211"/>
      <c r="E520" s="211"/>
      <c r="F520" s="211"/>
      <c r="G520" s="211"/>
      <c r="H520" s="211"/>
      <c r="I520" s="212"/>
      <c r="J520" s="213"/>
      <c r="K520" s="139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</row>
    <row r="521" spans="1:47" ht="13.5" customHeight="1">
      <c r="A521" s="195"/>
      <c r="B521" s="196"/>
      <c r="C521" s="196"/>
      <c r="D521" s="196"/>
      <c r="E521" s="196"/>
      <c r="F521" s="196"/>
      <c r="G521" s="196"/>
      <c r="H521" s="196"/>
      <c r="I521" s="196"/>
      <c r="J521" s="27"/>
      <c r="K521" s="13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</row>
    <row r="522" spans="1:47" ht="13.5" customHeight="1">
      <c r="A522" s="198"/>
      <c r="B522" s="199"/>
      <c r="C522" s="200"/>
      <c r="D522" s="201"/>
      <c r="E522" s="201"/>
      <c r="F522" s="201"/>
      <c r="G522" s="201"/>
      <c r="H522" s="201"/>
      <c r="I522" s="202"/>
      <c r="J522" s="67"/>
      <c r="K522" s="102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  <c r="AE522" s="67"/>
      <c r="AF522" s="67"/>
      <c r="AG522" s="67"/>
      <c r="AH522" s="67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</row>
    <row r="523" spans="1:47" ht="13.5" customHeight="1">
      <c r="A523" s="203"/>
      <c r="B523" s="204"/>
      <c r="C523" s="205"/>
      <c r="D523" s="206"/>
      <c r="E523" s="206"/>
      <c r="F523" s="206"/>
      <c r="G523" s="206"/>
      <c r="H523" s="206"/>
      <c r="I523" s="207"/>
      <c r="J523" s="78"/>
      <c r="K523" s="140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  <c r="AA523" s="69"/>
      <c r="AB523" s="69"/>
      <c r="AC523" s="69"/>
      <c r="AD523" s="69"/>
      <c r="AE523" s="69"/>
      <c r="AF523" s="69"/>
      <c r="AG523" s="69"/>
      <c r="AH523" s="69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</row>
    <row r="524" spans="1:47" ht="13.5" customHeight="1">
      <c r="A524" s="203"/>
      <c r="B524" s="204"/>
      <c r="C524" s="205"/>
      <c r="D524" s="206"/>
      <c r="E524" s="206"/>
      <c r="F524" s="206"/>
      <c r="G524" s="206"/>
      <c r="H524" s="206"/>
      <c r="I524" s="207"/>
      <c r="J524" s="78"/>
      <c r="K524" s="142"/>
      <c r="L524" s="68"/>
      <c r="M524" s="78"/>
      <c r="N524" s="68"/>
      <c r="O524" s="68"/>
      <c r="P524" s="68"/>
      <c r="Q524" s="68"/>
      <c r="R524" s="68"/>
      <c r="S524" s="68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</row>
    <row r="525" spans="1:47" ht="13.5" customHeight="1">
      <c r="A525" s="203"/>
      <c r="B525" s="204"/>
      <c r="C525" s="205"/>
      <c r="D525" s="206"/>
      <c r="E525" s="206"/>
      <c r="F525" s="206"/>
      <c r="G525" s="206"/>
      <c r="H525" s="206"/>
      <c r="I525" s="207"/>
      <c r="J525" s="78"/>
      <c r="K525" s="142"/>
      <c r="L525" s="68"/>
      <c r="M525" s="78"/>
      <c r="N525" s="68"/>
      <c r="O525" s="68"/>
      <c r="P525" s="68"/>
      <c r="Q525" s="68"/>
      <c r="R525" s="68"/>
      <c r="S525" s="68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</row>
    <row r="526" spans="1:47" ht="13.5" customHeight="1">
      <c r="A526" s="203"/>
      <c r="B526" s="204"/>
      <c r="C526" s="205"/>
      <c r="D526" s="206"/>
      <c r="E526" s="206"/>
      <c r="F526" s="206"/>
      <c r="G526" s="206"/>
      <c r="H526" s="206"/>
      <c r="I526" s="207"/>
      <c r="J526" s="78"/>
      <c r="K526" s="142"/>
      <c r="L526" s="68"/>
      <c r="M526" s="78"/>
      <c r="N526" s="68"/>
      <c r="O526" s="68"/>
      <c r="P526" s="68"/>
      <c r="Q526" s="68"/>
      <c r="R526" s="68"/>
      <c r="S526" s="68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</row>
    <row r="527" spans="1:47" ht="13.5" customHeight="1">
      <c r="A527" s="203"/>
      <c r="B527" s="204"/>
      <c r="C527" s="205"/>
      <c r="D527" s="206"/>
      <c r="E527" s="206"/>
      <c r="F527" s="206"/>
      <c r="G527" s="206"/>
      <c r="H527" s="206"/>
      <c r="I527" s="207"/>
      <c r="J527" s="78"/>
      <c r="K527" s="142"/>
      <c r="L527" s="68"/>
      <c r="M527" s="78"/>
      <c r="N527" s="68"/>
      <c r="O527" s="68"/>
      <c r="P527" s="68"/>
      <c r="Q527" s="68"/>
      <c r="R527" s="68"/>
      <c r="S527" s="68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</row>
    <row r="528" spans="1:47" ht="13.5" customHeight="1">
      <c r="A528" s="203"/>
      <c r="B528" s="204"/>
      <c r="C528" s="205"/>
      <c r="D528" s="206"/>
      <c r="E528" s="206"/>
      <c r="F528" s="206"/>
      <c r="G528" s="206"/>
      <c r="H528" s="206"/>
      <c r="I528" s="207"/>
      <c r="J528" s="78"/>
      <c r="K528" s="142"/>
      <c r="L528" s="68"/>
      <c r="M528" s="78"/>
      <c r="N528" s="68"/>
      <c r="O528" s="68"/>
      <c r="P528" s="68"/>
      <c r="Q528" s="68"/>
      <c r="R528" s="68"/>
      <c r="S528" s="68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</row>
    <row r="529" spans="1:47" ht="13.5" customHeight="1">
      <c r="A529" s="203"/>
      <c r="B529" s="204"/>
      <c r="C529" s="205"/>
      <c r="D529" s="206"/>
      <c r="E529" s="206"/>
      <c r="F529" s="206"/>
      <c r="G529" s="206"/>
      <c r="H529" s="206"/>
      <c r="I529" s="207"/>
      <c r="J529" s="78"/>
      <c r="K529" s="142"/>
      <c r="L529" s="68"/>
      <c r="M529" s="78"/>
      <c r="N529" s="68"/>
      <c r="O529" s="68"/>
      <c r="P529" s="68"/>
      <c r="Q529" s="68"/>
      <c r="R529" s="68"/>
      <c r="S529" s="68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</row>
    <row r="530" spans="1:47" ht="13.5" customHeight="1">
      <c r="A530" s="203"/>
      <c r="B530" s="204"/>
      <c r="C530" s="205"/>
      <c r="D530" s="206"/>
      <c r="E530" s="206"/>
      <c r="F530" s="206"/>
      <c r="G530" s="206"/>
      <c r="H530" s="206"/>
      <c r="I530" s="207"/>
      <c r="J530" s="78"/>
      <c r="K530" s="142"/>
      <c r="L530" s="68"/>
      <c r="M530" s="78"/>
      <c r="N530" s="68"/>
      <c r="O530" s="68"/>
      <c r="P530" s="68"/>
      <c r="Q530" s="68"/>
      <c r="R530" s="68"/>
      <c r="S530" s="68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</row>
    <row r="531" spans="1:47" ht="13.5" customHeight="1">
      <c r="A531" s="203"/>
      <c r="B531" s="204"/>
      <c r="C531" s="205"/>
      <c r="D531" s="206"/>
      <c r="E531" s="206"/>
      <c r="F531" s="206"/>
      <c r="G531" s="206"/>
      <c r="H531" s="206"/>
      <c r="I531" s="207"/>
      <c r="J531" s="78"/>
      <c r="K531" s="142"/>
      <c r="L531" s="68"/>
      <c r="M531" s="78"/>
      <c r="N531" s="68"/>
      <c r="O531" s="68"/>
      <c r="P531" s="68"/>
      <c r="Q531" s="68"/>
      <c r="R531" s="68"/>
      <c r="S531" s="68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</row>
    <row r="532" spans="1:47" ht="13.5" customHeight="1">
      <c r="A532" s="203"/>
      <c r="B532" s="204"/>
      <c r="C532" s="205"/>
      <c r="D532" s="206"/>
      <c r="E532" s="206"/>
      <c r="F532" s="206"/>
      <c r="G532" s="206"/>
      <c r="H532" s="206"/>
      <c r="I532" s="207"/>
      <c r="J532" s="78"/>
      <c r="K532" s="142"/>
      <c r="L532" s="68"/>
      <c r="M532" s="78"/>
      <c r="N532" s="68"/>
      <c r="O532" s="68"/>
      <c r="P532" s="68"/>
      <c r="Q532" s="68"/>
      <c r="R532" s="68"/>
      <c r="S532" s="68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</row>
    <row r="533" spans="1:47" ht="13.5" customHeight="1">
      <c r="A533" s="203"/>
      <c r="B533" s="204"/>
      <c r="C533" s="205"/>
      <c r="D533" s="206"/>
      <c r="E533" s="206"/>
      <c r="F533" s="206"/>
      <c r="G533" s="206"/>
      <c r="H533" s="206"/>
      <c r="I533" s="207"/>
      <c r="J533" s="78"/>
      <c r="K533" s="142"/>
      <c r="L533" s="68"/>
      <c r="M533" s="78"/>
      <c r="N533" s="68"/>
      <c r="O533" s="68"/>
      <c r="P533" s="68"/>
      <c r="Q533" s="68"/>
      <c r="R533" s="68"/>
      <c r="S533" s="68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</row>
    <row r="534" spans="1:47" ht="13.5" customHeight="1">
      <c r="A534" s="203"/>
      <c r="B534" s="204"/>
      <c r="C534" s="205"/>
      <c r="D534" s="206"/>
      <c r="E534" s="206"/>
      <c r="F534" s="206"/>
      <c r="G534" s="206"/>
      <c r="H534" s="206"/>
      <c r="I534" s="207"/>
      <c r="J534" s="78"/>
      <c r="K534" s="142"/>
      <c r="L534" s="68"/>
      <c r="M534" s="78"/>
      <c r="N534" s="68"/>
      <c r="O534" s="68"/>
      <c r="P534" s="68"/>
      <c r="Q534" s="68"/>
      <c r="R534" s="68"/>
      <c r="S534" s="68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</row>
    <row r="535" spans="1:47" ht="13.5" customHeight="1">
      <c r="A535" s="203"/>
      <c r="B535" s="204"/>
      <c r="C535" s="205"/>
      <c r="D535" s="206"/>
      <c r="E535" s="206"/>
      <c r="F535" s="206"/>
      <c r="G535" s="206"/>
      <c r="H535" s="206"/>
      <c r="I535" s="207"/>
      <c r="J535" s="78"/>
      <c r="K535" s="142"/>
      <c r="L535" s="68"/>
      <c r="M535" s="78"/>
      <c r="N535" s="68"/>
      <c r="O535" s="68"/>
      <c r="P535" s="68"/>
      <c r="Q535" s="68"/>
      <c r="R535" s="68"/>
      <c r="S535" s="68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</row>
    <row r="536" spans="1:47" ht="13.5" customHeight="1">
      <c r="A536" s="203"/>
      <c r="B536" s="204"/>
      <c r="C536" s="205"/>
      <c r="D536" s="206"/>
      <c r="E536" s="206"/>
      <c r="F536" s="206"/>
      <c r="G536" s="206"/>
      <c r="H536" s="206"/>
      <c r="I536" s="207"/>
      <c r="J536" s="78"/>
      <c r="K536" s="142"/>
      <c r="L536" s="68"/>
      <c r="M536" s="78"/>
      <c r="N536" s="68"/>
      <c r="O536" s="68"/>
      <c r="P536" s="68"/>
      <c r="Q536" s="68"/>
      <c r="R536" s="68"/>
      <c r="S536" s="68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</row>
    <row r="537" spans="1:47" ht="13.5" customHeight="1">
      <c r="A537" s="203"/>
      <c r="B537" s="204"/>
      <c r="C537" s="205"/>
      <c r="D537" s="206"/>
      <c r="E537" s="206"/>
      <c r="F537" s="206"/>
      <c r="G537" s="206"/>
      <c r="H537" s="206"/>
      <c r="I537" s="207"/>
      <c r="J537" s="78"/>
      <c r="K537" s="142"/>
      <c r="L537" s="68"/>
      <c r="M537" s="78"/>
      <c r="N537" s="68"/>
      <c r="O537" s="68"/>
      <c r="P537" s="68"/>
      <c r="Q537" s="68"/>
      <c r="R537" s="68"/>
      <c r="S537" s="68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</row>
    <row r="538" spans="1:47" ht="13.5" customHeight="1">
      <c r="A538" s="203"/>
      <c r="B538" s="204"/>
      <c r="C538" s="205"/>
      <c r="D538" s="206"/>
      <c r="E538" s="206"/>
      <c r="F538" s="206"/>
      <c r="G538" s="206"/>
      <c r="H538" s="206"/>
      <c r="I538" s="207"/>
      <c r="J538" s="78"/>
      <c r="K538" s="142"/>
      <c r="L538" s="68"/>
      <c r="M538" s="78"/>
      <c r="N538" s="68"/>
      <c r="O538" s="68"/>
      <c r="P538" s="68"/>
      <c r="Q538" s="68"/>
      <c r="R538" s="68"/>
      <c r="S538" s="68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</row>
    <row r="539" spans="1:47" ht="13.5" customHeight="1">
      <c r="A539" s="203"/>
      <c r="B539" s="204"/>
      <c r="C539" s="205"/>
      <c r="D539" s="206"/>
      <c r="E539" s="206"/>
      <c r="F539" s="206"/>
      <c r="G539" s="206"/>
      <c r="H539" s="206"/>
      <c r="I539" s="207"/>
      <c r="J539" s="78"/>
      <c r="K539" s="142"/>
      <c r="L539" s="68"/>
      <c r="M539" s="78"/>
      <c r="N539" s="68"/>
      <c r="O539" s="68"/>
      <c r="P539" s="68"/>
      <c r="Q539" s="68"/>
      <c r="R539" s="68"/>
      <c r="S539" s="68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</row>
    <row r="540" spans="1:47" ht="13.5" customHeight="1">
      <c r="A540" s="203"/>
      <c r="B540" s="204"/>
      <c r="C540" s="205"/>
      <c r="D540" s="206"/>
      <c r="E540" s="206"/>
      <c r="F540" s="206"/>
      <c r="G540" s="206"/>
      <c r="H540" s="206"/>
      <c r="I540" s="207"/>
      <c r="J540" s="78"/>
      <c r="K540" s="142"/>
      <c r="L540" s="68"/>
      <c r="M540" s="78"/>
      <c r="N540" s="68"/>
      <c r="O540" s="68"/>
      <c r="P540" s="68"/>
      <c r="Q540" s="68"/>
      <c r="R540" s="68"/>
      <c r="S540" s="68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</row>
    <row r="541" spans="1:47" ht="13.5" customHeight="1">
      <c r="A541" s="208"/>
      <c r="B541" s="209"/>
      <c r="C541" s="210"/>
      <c r="D541" s="211"/>
      <c r="E541" s="211"/>
      <c r="F541" s="211"/>
      <c r="G541" s="211"/>
      <c r="H541" s="211"/>
      <c r="I541" s="212"/>
      <c r="J541" s="321"/>
      <c r="K541" s="143"/>
      <c r="L541" s="70"/>
      <c r="M541" s="79"/>
      <c r="N541" s="70"/>
      <c r="O541" s="70"/>
      <c r="P541" s="70"/>
      <c r="Q541" s="70"/>
      <c r="R541" s="70"/>
      <c r="S541" s="70"/>
      <c r="T541" s="70"/>
      <c r="U541" s="70"/>
      <c r="V541" s="70"/>
      <c r="W541" s="70"/>
      <c r="X541" s="70"/>
      <c r="Y541" s="70"/>
      <c r="Z541" s="70"/>
      <c r="AA541" s="70"/>
      <c r="AB541" s="70"/>
      <c r="AC541" s="70"/>
      <c r="AD541" s="70"/>
      <c r="AE541" s="70"/>
      <c r="AF541" s="70"/>
      <c r="AG541" s="70"/>
      <c r="AH541" s="70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</row>
    <row r="542" spans="10:47" ht="13.5" customHeight="1">
      <c r="J542" s="12"/>
      <c r="K542" s="141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</row>
    <row r="543" spans="10:47" ht="13.5" customHeight="1">
      <c r="J543" s="12"/>
      <c r="K543" s="141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</row>
    <row r="544" spans="10:47" ht="13.5" customHeight="1">
      <c r="J544" s="12"/>
      <c r="K544" s="14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</row>
    <row r="545" spans="10:47" ht="13.5" customHeight="1">
      <c r="J545" s="12"/>
      <c r="K545" s="141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</row>
    <row r="546" spans="10:47" ht="13.5" customHeight="1">
      <c r="J546" s="12"/>
      <c r="K546" s="141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</row>
    <row r="547" spans="10:47" ht="13.5" customHeight="1">
      <c r="J547" s="12"/>
      <c r="K547" s="141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</row>
    <row r="548" spans="10:47" ht="13.5" customHeight="1">
      <c r="J548" s="12"/>
      <c r="K548" s="141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</row>
    <row r="549" spans="10:47" ht="13.5" customHeight="1">
      <c r="J549" s="12"/>
      <c r="K549" s="141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</row>
    <row r="550" spans="10:47" ht="13.5" customHeight="1">
      <c r="J550" s="12"/>
      <c r="K550" s="141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</row>
    <row r="551" spans="10:47" ht="13.5" customHeight="1">
      <c r="J551" s="12"/>
      <c r="K551" s="14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</row>
    <row r="552" spans="10:47" ht="13.5" customHeight="1">
      <c r="J552" s="12"/>
      <c r="K552" s="141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</row>
    <row r="553" spans="10:47" ht="13.5" customHeight="1">
      <c r="J553" s="12"/>
      <c r="K553" s="141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</row>
    <row r="554" spans="10:47" ht="13.5" customHeight="1">
      <c r="J554" s="12"/>
      <c r="K554" s="141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</row>
    <row r="555" spans="10:47" ht="13.5" customHeight="1">
      <c r="J555" s="12"/>
      <c r="K555" s="103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</row>
    <row r="556" spans="10:47" ht="13.5" customHeight="1">
      <c r="J556" s="12"/>
      <c r="K556" s="103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</row>
    <row r="557" spans="10:47" ht="13.5" customHeight="1">
      <c r="J557" s="12"/>
      <c r="K557" s="103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</row>
    <row r="558" spans="10:47" ht="13.5" customHeight="1">
      <c r="J558" s="12"/>
      <c r="K558" s="103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</row>
    <row r="559" spans="10:47" ht="13.5" customHeight="1">
      <c r="J559" s="12"/>
      <c r="K559" s="103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</row>
    <row r="560" spans="10:47" ht="13.5" customHeight="1">
      <c r="J560" s="12"/>
      <c r="K560" s="103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</row>
    <row r="561" spans="10:47" ht="13.5" customHeight="1">
      <c r="J561" s="12"/>
      <c r="K561" s="103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</row>
    <row r="562" spans="10:47" ht="13.5" customHeight="1">
      <c r="J562" s="12"/>
      <c r="K562" s="103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</row>
    <row r="563" spans="10:47" ht="13.5" customHeight="1">
      <c r="J563" s="12"/>
      <c r="K563" s="103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</row>
    <row r="564" spans="10:47" ht="13.5" customHeight="1">
      <c r="J564" s="12"/>
      <c r="K564" s="103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</row>
    <row r="565" spans="10:47" ht="13.5" customHeight="1">
      <c r="J565" s="12"/>
      <c r="K565" s="103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</row>
    <row r="566" spans="10:47" ht="13.5" customHeight="1">
      <c r="J566" s="12"/>
      <c r="K566" s="103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</row>
    <row r="567" spans="10:47" ht="13.5" customHeight="1">
      <c r="J567" s="12"/>
      <c r="K567" s="103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</row>
    <row r="568" spans="10:47" ht="13.5" customHeight="1">
      <c r="J568" s="12"/>
      <c r="K568" s="103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</row>
    <row r="569" spans="10:47" ht="13.5" customHeight="1">
      <c r="J569" s="12"/>
      <c r="K569" s="103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</row>
    <row r="570" spans="10:47" ht="13.5" customHeight="1">
      <c r="J570" s="12"/>
      <c r="K570" s="103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</row>
    <row r="571" spans="10:47" ht="13.5" customHeight="1">
      <c r="J571" s="12"/>
      <c r="K571" s="103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</row>
    <row r="572" spans="10:47" ht="13.5" customHeight="1">
      <c r="J572" s="12"/>
      <c r="K572" s="103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</row>
    <row r="573" spans="10:47" ht="13.5" customHeight="1">
      <c r="J573" s="12"/>
      <c r="K573" s="103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</row>
    <row r="574" spans="10:47" ht="13.5" customHeight="1">
      <c r="J574" s="12"/>
      <c r="K574" s="103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</row>
    <row r="575" spans="10:47" ht="13.5" customHeight="1">
      <c r="J575" s="12"/>
      <c r="K575" s="103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</row>
    <row r="576" spans="10:47" ht="13.5" customHeight="1">
      <c r="J576" s="12"/>
      <c r="K576" s="103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</row>
    <row r="577" spans="10:47" ht="13.5" customHeight="1">
      <c r="J577" s="12"/>
      <c r="K577" s="103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</row>
    <row r="578" spans="10:47" ht="13.5" customHeight="1">
      <c r="J578" s="12"/>
      <c r="K578" s="103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</row>
    <row r="579" spans="10:47" ht="13.5" customHeight="1">
      <c r="J579" s="12"/>
      <c r="K579" s="103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</row>
    <row r="580" spans="10:47" ht="13.5" customHeight="1">
      <c r="J580" s="12"/>
      <c r="K580" s="103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</row>
    <row r="581" spans="10:47" ht="13.5" customHeight="1">
      <c r="J581" s="12"/>
      <c r="K581" s="103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</row>
    <row r="582" spans="10:47" ht="13.5" customHeight="1">
      <c r="J582" s="12"/>
      <c r="K582" s="103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</row>
    <row r="583" spans="10:47" ht="13.5" customHeight="1">
      <c r="J583" s="12"/>
      <c r="K583" s="103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</row>
    <row r="584" spans="10:47" ht="13.5" customHeight="1">
      <c r="J584" s="12"/>
      <c r="K584" s="103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</row>
    <row r="585" spans="10:47" ht="13.5" customHeight="1">
      <c r="J585" s="12"/>
      <c r="K585" s="103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</row>
    <row r="586" spans="10:47" ht="13.5" customHeight="1">
      <c r="J586" s="12"/>
      <c r="K586" s="103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</row>
    <row r="587" spans="10:47" ht="13.5" customHeight="1">
      <c r="J587" s="12"/>
      <c r="K587" s="103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</row>
    <row r="588" spans="10:47" ht="13.5" customHeight="1">
      <c r="J588" s="12"/>
      <c r="K588" s="103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</row>
    <row r="589" spans="10:47" ht="13.5" customHeight="1">
      <c r="J589" s="12"/>
      <c r="K589" s="103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</row>
    <row r="590" spans="10:47" ht="13.5" customHeight="1">
      <c r="J590" s="12"/>
      <c r="K590" s="103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</row>
    <row r="591" spans="10:47" ht="13.5" customHeight="1">
      <c r="J591" s="12"/>
      <c r="K591" s="103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</row>
    <row r="592" spans="10:47" ht="13.5" customHeight="1">
      <c r="J592" s="12"/>
      <c r="K592" s="103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</row>
    <row r="593" spans="10:47" ht="13.5" customHeight="1">
      <c r="J593" s="12"/>
      <c r="K593" s="103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</row>
    <row r="594" spans="10:47" ht="13.5" customHeight="1">
      <c r="J594" s="12"/>
      <c r="K594" s="103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</row>
    <row r="595" spans="10:47" ht="13.5" customHeight="1">
      <c r="J595" s="12"/>
      <c r="K595" s="103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</row>
    <row r="596" spans="10:47" ht="13.5" customHeight="1">
      <c r="J596" s="12"/>
      <c r="K596" s="103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</row>
    <row r="597" spans="10:47" ht="13.5" customHeight="1">
      <c r="J597" s="12"/>
      <c r="K597" s="103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</row>
    <row r="598" spans="10:47" ht="13.5" customHeight="1">
      <c r="J598" s="12"/>
      <c r="K598" s="103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</row>
    <row r="599" spans="10:47" ht="13.5" customHeight="1">
      <c r="J599" s="12"/>
      <c r="K599" s="103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</row>
    <row r="600" spans="10:47" ht="13.5" customHeight="1">
      <c r="J600" s="12"/>
      <c r="K600" s="103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</row>
    <row r="601" spans="10:47" ht="13.5" customHeight="1">
      <c r="J601" s="12"/>
      <c r="K601" s="103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</row>
    <row r="602" spans="10:47" ht="13.5" customHeight="1">
      <c r="J602" s="12"/>
      <c r="K602" s="103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</row>
    <row r="603" spans="10:47" ht="13.5" customHeight="1">
      <c r="J603" s="12"/>
      <c r="K603" s="103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</row>
    <row r="604" spans="10:47" ht="13.5" customHeight="1">
      <c r="J604" s="12"/>
      <c r="K604" s="103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</row>
    <row r="605" spans="10:47" ht="13.5" customHeight="1">
      <c r="J605" s="12"/>
      <c r="K605" s="103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</row>
    <row r="606" spans="10:47" ht="13.5" customHeight="1">
      <c r="J606" s="12"/>
      <c r="K606" s="103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</row>
    <row r="607" spans="10:47" ht="13.5" customHeight="1">
      <c r="J607" s="12"/>
      <c r="K607" s="103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</row>
    <row r="608" spans="10:47" ht="13.5" customHeight="1">
      <c r="J608" s="12"/>
      <c r="K608" s="103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</row>
    <row r="609" spans="10:47" ht="13.5" customHeight="1">
      <c r="J609" s="12"/>
      <c r="K609" s="103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0:47" ht="13.5" customHeight="1">
      <c r="J610" s="12"/>
      <c r="K610" s="103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0:47" ht="13.5" customHeight="1">
      <c r="J611" s="12"/>
      <c r="K611" s="103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0:47" ht="13.5" customHeight="1">
      <c r="J612" s="12"/>
      <c r="K612" s="103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</row>
    <row r="613" spans="10:47" ht="13.5" customHeight="1">
      <c r="J613" s="12"/>
      <c r="K613" s="103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</row>
    <row r="614" spans="10:47" ht="13.5" customHeight="1">
      <c r="J614" s="12"/>
      <c r="K614" s="103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</row>
    <row r="615" spans="10:47" ht="13.5" customHeight="1">
      <c r="J615" s="12"/>
      <c r="K615" s="103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</row>
    <row r="616" spans="10:47" ht="13.5" customHeight="1">
      <c r="J616" s="12"/>
      <c r="K616" s="103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</row>
    <row r="617" spans="10:47" ht="13.5" customHeight="1">
      <c r="J617" s="12"/>
      <c r="K617" s="103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</row>
    <row r="618" spans="10:47" ht="13.5" customHeight="1">
      <c r="J618" s="12"/>
      <c r="K618" s="103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</row>
    <row r="619" spans="10:47" ht="13.5" customHeight="1">
      <c r="J619" s="12"/>
      <c r="K619" s="103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</row>
    <row r="620" spans="10:47" ht="13.5" customHeight="1">
      <c r="J620" s="12"/>
      <c r="K620" s="103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</row>
    <row r="621" spans="10:47" ht="13.5" customHeight="1">
      <c r="J621" s="12"/>
      <c r="K621" s="103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</row>
    <row r="622" spans="10:47" ht="13.5" customHeight="1">
      <c r="J622" s="12"/>
      <c r="K622" s="103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</row>
    <row r="623" spans="10:47" ht="13.5" customHeight="1">
      <c r="J623" s="12"/>
      <c r="K623" s="103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</row>
    <row r="624" spans="10:47" ht="13.5" customHeight="1">
      <c r="J624" s="12"/>
      <c r="K624" s="103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</row>
    <row r="625" spans="10:47" ht="13.5" customHeight="1">
      <c r="J625" s="12"/>
      <c r="K625" s="103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</row>
    <row r="626" spans="10:47" ht="13.5" customHeight="1">
      <c r="J626" s="12"/>
      <c r="K626" s="103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</row>
    <row r="627" spans="10:47" ht="13.5" customHeight="1">
      <c r="J627" s="12"/>
      <c r="K627" s="103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</row>
    <row r="628" spans="10:47" ht="13.5" customHeight="1">
      <c r="J628" s="12"/>
      <c r="K628" s="103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</row>
    <row r="629" spans="10:47" ht="13.5" customHeight="1">
      <c r="J629" s="12"/>
      <c r="K629" s="103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</row>
    <row r="630" spans="10:47" ht="13.5" customHeight="1">
      <c r="J630" s="12"/>
      <c r="K630" s="103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</row>
    <row r="631" spans="10:47" ht="13.5" customHeight="1">
      <c r="J631" s="12"/>
      <c r="K631" s="103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</row>
    <row r="632" spans="10:47" ht="13.5" customHeight="1">
      <c r="J632" s="12"/>
      <c r="K632" s="103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</row>
    <row r="633" spans="10:47" ht="13.5" customHeight="1">
      <c r="J633" s="12"/>
      <c r="K633" s="103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</row>
    <row r="634" spans="10:47" ht="13.5" customHeight="1">
      <c r="J634" s="12"/>
      <c r="K634" s="103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</row>
    <row r="635" spans="10:47" ht="13.5" customHeight="1">
      <c r="J635" s="12"/>
      <c r="K635" s="103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</row>
    <row r="636" spans="10:47" ht="13.5" customHeight="1">
      <c r="J636" s="12"/>
      <c r="K636" s="103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</row>
    <row r="637" spans="10:47" ht="13.5" customHeight="1">
      <c r="J637" s="12"/>
      <c r="K637" s="103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</row>
    <row r="638" spans="10:47" ht="13.5" customHeight="1">
      <c r="J638" s="12"/>
      <c r="K638" s="103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</row>
    <row r="639" spans="10:47" ht="13.5" customHeight="1">
      <c r="J639" s="12"/>
      <c r="K639" s="103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</row>
    <row r="640" spans="10:47" ht="13.5" customHeight="1">
      <c r="J640" s="12"/>
      <c r="K640" s="103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</row>
    <row r="641" spans="10:47" ht="13.5" customHeight="1">
      <c r="J641" s="12"/>
      <c r="K641" s="103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</row>
    <row r="642" spans="10:47" ht="13.5" customHeight="1">
      <c r="J642" s="12"/>
      <c r="K642" s="103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</row>
    <row r="643" spans="10:47" ht="13.5" customHeight="1">
      <c r="J643" s="12"/>
      <c r="K643" s="103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</row>
    <row r="644" spans="10:47" ht="13.5" customHeight="1">
      <c r="J644" s="12"/>
      <c r="K644" s="103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</row>
    <row r="645" spans="10:47" ht="13.5" customHeight="1">
      <c r="J645" s="12"/>
      <c r="K645" s="103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</row>
    <row r="646" spans="10:47" ht="13.5" customHeight="1">
      <c r="J646" s="12"/>
      <c r="K646" s="103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</row>
    <row r="647" spans="10:47" ht="13.5" customHeight="1">
      <c r="J647" s="12"/>
      <c r="K647" s="103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</row>
    <row r="648" spans="10:47" ht="13.5" customHeight="1">
      <c r="J648" s="12"/>
      <c r="K648" s="103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</row>
    <row r="649" spans="10:47" ht="13.5" customHeight="1">
      <c r="J649" s="12"/>
      <c r="K649" s="103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</row>
    <row r="650" spans="10:47" ht="13.5" customHeight="1">
      <c r="J650" s="12"/>
      <c r="K650" s="103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</row>
    <row r="651" spans="10:47" ht="13.5" customHeight="1">
      <c r="J651" s="12"/>
      <c r="K651" s="103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</row>
    <row r="652" spans="10:47" ht="13.5" customHeight="1">
      <c r="J652" s="12"/>
      <c r="K652" s="103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</row>
    <row r="653" spans="10:47" ht="13.5" customHeight="1">
      <c r="J653" s="12"/>
      <c r="K653" s="103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</row>
    <row r="654" spans="10:47" ht="13.5" customHeight="1">
      <c r="J654" s="12"/>
      <c r="K654" s="103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</row>
    <row r="655" spans="10:47" ht="13.5" customHeight="1">
      <c r="J655" s="12"/>
      <c r="K655" s="103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</row>
    <row r="656" spans="10:47" ht="13.5" customHeight="1">
      <c r="J656" s="12"/>
      <c r="K656" s="103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</row>
    <row r="657" spans="10:47" ht="13.5" customHeight="1">
      <c r="J657" s="12"/>
      <c r="K657" s="103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</row>
    <row r="658" spans="10:47" ht="13.5" customHeight="1">
      <c r="J658" s="12"/>
      <c r="K658" s="103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</row>
    <row r="659" spans="10:47" ht="13.5" customHeight="1">
      <c r="J659" s="12"/>
      <c r="K659" s="103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</row>
    <row r="660" spans="10:47" ht="13.5" customHeight="1">
      <c r="J660" s="12"/>
      <c r="K660" s="103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</row>
    <row r="661" spans="10:47" ht="13.5" customHeight="1">
      <c r="J661" s="12"/>
      <c r="K661" s="103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</row>
    <row r="662" spans="10:47" ht="13.5" customHeight="1">
      <c r="J662" s="12"/>
      <c r="K662" s="103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</row>
    <row r="663" spans="10:47" ht="13.5" customHeight="1">
      <c r="J663" s="12"/>
      <c r="K663" s="103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</row>
    <row r="664" spans="10:47" ht="13.5" customHeight="1">
      <c r="J664" s="12"/>
      <c r="K664" s="103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</row>
    <row r="665" spans="10:47" ht="13.5" customHeight="1">
      <c r="J665" s="12"/>
      <c r="K665" s="103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</row>
    <row r="666" spans="10:47" ht="13.5" customHeight="1">
      <c r="J666" s="12"/>
      <c r="K666" s="103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</row>
    <row r="667" spans="10:47" ht="13.5" customHeight="1">
      <c r="J667" s="12"/>
      <c r="K667" s="103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</row>
    <row r="668" spans="10:47" ht="13.5" customHeight="1">
      <c r="J668" s="12"/>
      <c r="K668" s="103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</row>
    <row r="669" spans="10:47" ht="13.5" customHeight="1">
      <c r="J669" s="12"/>
      <c r="K669" s="103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</row>
    <row r="670" spans="10:47" ht="13.5" customHeight="1">
      <c r="J670" s="12"/>
      <c r="K670" s="103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</row>
    <row r="671" spans="10:47" ht="13.5" customHeight="1">
      <c r="J671" s="12"/>
      <c r="K671" s="103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</row>
    <row r="672" spans="10:47" ht="13.5" customHeight="1">
      <c r="J672" s="12"/>
      <c r="K672" s="103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</row>
    <row r="673" spans="10:47" ht="13.5" customHeight="1">
      <c r="J673" s="12"/>
      <c r="K673" s="103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</row>
    <row r="674" spans="10:47" ht="13.5" customHeight="1">
      <c r="J674" s="12"/>
      <c r="K674" s="103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</row>
    <row r="675" spans="10:47" ht="13.5" customHeight="1">
      <c r="J675" s="12"/>
      <c r="K675" s="103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</row>
    <row r="676" spans="10:47" ht="13.5" customHeight="1">
      <c r="J676" s="12"/>
      <c r="K676" s="103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</row>
    <row r="677" spans="10:47" ht="13.5" customHeight="1">
      <c r="J677" s="12"/>
      <c r="K677" s="103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</row>
    <row r="678" spans="10:47" ht="13.5" customHeight="1">
      <c r="J678" s="12"/>
      <c r="K678" s="103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</row>
    <row r="679" spans="10:47" ht="13.5" customHeight="1">
      <c r="J679" s="12"/>
      <c r="K679" s="103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</row>
    <row r="680" spans="10:47" ht="13.5" customHeight="1">
      <c r="J680" s="12"/>
      <c r="K680" s="103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</row>
    <row r="681" spans="10:47" ht="13.5" customHeight="1">
      <c r="J681" s="12"/>
      <c r="K681" s="103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</row>
    <row r="682" spans="10:47" ht="13.5" customHeight="1">
      <c r="J682" s="12"/>
      <c r="K682" s="103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</row>
    <row r="683" spans="10:47" ht="13.5" customHeight="1">
      <c r="J683" s="12"/>
      <c r="K683" s="103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</row>
    <row r="684" spans="10:47" ht="13.5" customHeight="1">
      <c r="J684" s="12"/>
      <c r="K684" s="103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</row>
    <row r="685" spans="10:47" ht="13.5" customHeight="1">
      <c r="J685" s="12"/>
      <c r="K685" s="103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</row>
    <row r="686" spans="10:47" ht="13.5" customHeight="1">
      <c r="J686" s="12"/>
      <c r="K686" s="103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</row>
    <row r="687" spans="10:47" ht="13.5" customHeight="1">
      <c r="J687" s="12"/>
      <c r="K687" s="103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</row>
    <row r="688" spans="10:47" ht="13.5" customHeight="1">
      <c r="J688" s="12"/>
      <c r="K688" s="103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</row>
    <row r="689" spans="10:47" ht="13.5" customHeight="1">
      <c r="J689" s="12"/>
      <c r="K689" s="103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</row>
    <row r="690" spans="10:47" ht="13.5" customHeight="1">
      <c r="J690" s="12"/>
      <c r="K690" s="103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</row>
    <row r="691" spans="10:47" ht="13.5" customHeight="1">
      <c r="J691" s="12"/>
      <c r="K691" s="103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</row>
    <row r="692" spans="10:47" ht="13.5" customHeight="1">
      <c r="J692" s="12"/>
      <c r="K692" s="103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</row>
    <row r="693" spans="10:47" ht="13.5" customHeight="1">
      <c r="J693" s="12"/>
      <c r="K693" s="103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</row>
    <row r="694" spans="10:47" ht="13.5" customHeight="1">
      <c r="J694" s="12"/>
      <c r="K694" s="103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</row>
    <row r="695" spans="10:47" ht="13.5" customHeight="1">
      <c r="J695" s="12"/>
      <c r="K695" s="103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</row>
    <row r="696" spans="10:47" ht="13.5" customHeight="1">
      <c r="J696" s="12"/>
      <c r="K696" s="103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</row>
    <row r="697" spans="10:47" ht="13.5" customHeight="1">
      <c r="J697" s="12"/>
      <c r="K697" s="103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</row>
    <row r="698" spans="10:47" ht="13.5" customHeight="1">
      <c r="J698" s="12"/>
      <c r="K698" s="103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</row>
    <row r="699" spans="10:47" ht="13.5" customHeight="1">
      <c r="J699" s="12"/>
      <c r="K699" s="103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</row>
    <row r="700" spans="10:47" ht="13.5" customHeight="1">
      <c r="J700" s="12"/>
      <c r="K700" s="103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</row>
    <row r="701" spans="10:47" ht="13.5" customHeight="1">
      <c r="J701" s="12"/>
      <c r="K701" s="103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</row>
    <row r="702" spans="10:47" ht="13.5" customHeight="1">
      <c r="J702" s="12"/>
      <c r="K702" s="103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</row>
    <row r="703" spans="10:47" ht="13.5" customHeight="1">
      <c r="J703" s="12"/>
      <c r="K703" s="103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</row>
    <row r="704" spans="10:47" ht="13.5" customHeight="1">
      <c r="J704" s="12"/>
      <c r="K704" s="103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</row>
    <row r="705" spans="10:47" ht="13.5" customHeight="1">
      <c r="J705" s="12"/>
      <c r="K705" s="103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</row>
    <row r="706" spans="10:47" ht="13.5" customHeight="1">
      <c r="J706" s="12"/>
      <c r="K706" s="103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</row>
    <row r="707" spans="10:47" ht="13.5" customHeight="1">
      <c r="J707" s="12"/>
      <c r="K707" s="103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</row>
    <row r="708" spans="10:47" ht="13.5" customHeight="1">
      <c r="J708" s="12"/>
      <c r="K708" s="103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</row>
    <row r="709" spans="10:47" ht="13.5" customHeight="1">
      <c r="J709" s="12"/>
      <c r="K709" s="103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</row>
    <row r="710" spans="10:47" ht="13.5" customHeight="1">
      <c r="J710" s="12"/>
      <c r="K710" s="103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</row>
    <row r="711" spans="10:47" ht="13.5" customHeight="1">
      <c r="J711" s="12"/>
      <c r="K711" s="103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</row>
    <row r="712" spans="10:47" ht="13.5" customHeight="1">
      <c r="J712" s="12"/>
      <c r="K712" s="103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</row>
    <row r="713" spans="10:47" ht="13.5" customHeight="1">
      <c r="J713" s="12"/>
      <c r="K713" s="103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</row>
    <row r="714" spans="10:47" ht="13.5" customHeight="1">
      <c r="J714" s="12"/>
      <c r="K714" s="103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</row>
    <row r="715" spans="10:47" ht="13.5" customHeight="1">
      <c r="J715" s="12"/>
      <c r="K715" s="103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</row>
    <row r="716" spans="10:47" ht="13.5" customHeight="1">
      <c r="J716" s="12"/>
      <c r="K716" s="103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</row>
    <row r="717" spans="10:47" ht="13.5" customHeight="1">
      <c r="J717" s="12"/>
      <c r="K717" s="103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</row>
    <row r="718" spans="10:47" ht="13.5" customHeight="1">
      <c r="J718" s="12"/>
      <c r="K718" s="103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</row>
    <row r="719" spans="10:47" ht="13.5" customHeight="1">
      <c r="J719" s="12"/>
      <c r="K719" s="103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</row>
    <row r="720" spans="10:47" ht="13.5" customHeight="1">
      <c r="J720" s="12"/>
      <c r="K720" s="103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</row>
    <row r="721" spans="10:47" ht="13.5" customHeight="1">
      <c r="J721" s="12"/>
      <c r="K721" s="103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</row>
    <row r="722" spans="10:47" ht="13.5" customHeight="1">
      <c r="J722" s="12"/>
      <c r="K722" s="103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</row>
    <row r="723" spans="10:47" ht="13.5" customHeight="1">
      <c r="J723" s="12"/>
      <c r="K723" s="103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</row>
    <row r="724" spans="10:47" ht="13.5" customHeight="1">
      <c r="J724" s="12"/>
      <c r="K724" s="103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</row>
    <row r="725" spans="10:47" ht="13.5" customHeight="1">
      <c r="J725" s="12"/>
      <c r="K725" s="103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</row>
    <row r="726" spans="10:47" ht="13.5" customHeight="1">
      <c r="J726" s="12"/>
      <c r="K726" s="103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</row>
    <row r="727" spans="10:47" ht="13.5" customHeight="1">
      <c r="J727" s="12"/>
      <c r="K727" s="103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</row>
    <row r="728" spans="10:47" ht="13.5" customHeight="1">
      <c r="J728" s="12"/>
      <c r="K728" s="103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</row>
    <row r="729" spans="10:47" ht="13.5" customHeight="1">
      <c r="J729" s="12"/>
      <c r="K729" s="103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</row>
    <row r="730" spans="10:47" ht="13.5" customHeight="1">
      <c r="J730" s="12"/>
      <c r="K730" s="103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</row>
    <row r="731" spans="10:47" ht="13.5" customHeight="1">
      <c r="J731" s="12"/>
      <c r="K731" s="103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</row>
    <row r="732" spans="10:47" ht="13.5" customHeight="1">
      <c r="J732" s="12"/>
      <c r="K732" s="103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</row>
    <row r="733" spans="10:47" ht="13.5" customHeight="1">
      <c r="J733" s="12"/>
      <c r="K733" s="103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</row>
    <row r="734" spans="10:47" ht="13.5" customHeight="1">
      <c r="J734" s="12"/>
      <c r="K734" s="103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</row>
    <row r="735" spans="10:47" ht="13.5" customHeight="1">
      <c r="J735" s="12"/>
      <c r="K735" s="103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</row>
    <row r="736" spans="10:47" ht="13.5" customHeight="1">
      <c r="J736" s="12"/>
      <c r="K736" s="103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</row>
    <row r="737" spans="10:47" ht="13.5" customHeight="1">
      <c r="J737" s="12"/>
      <c r="K737" s="103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</row>
    <row r="738" spans="10:47" ht="13.5" customHeight="1">
      <c r="J738" s="12"/>
      <c r="K738" s="103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</row>
    <row r="739" spans="10:47" ht="13.5" customHeight="1">
      <c r="J739" s="12"/>
      <c r="K739" s="103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</row>
    <row r="740" spans="10:47" ht="13.5" customHeight="1">
      <c r="J740" s="12"/>
      <c r="K740" s="103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</row>
    <row r="741" spans="10:47" ht="13.5" customHeight="1">
      <c r="J741" s="12"/>
      <c r="K741" s="103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</row>
    <row r="742" spans="10:47" ht="13.5" customHeight="1">
      <c r="J742" s="12"/>
      <c r="K742" s="103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</row>
    <row r="743" spans="10:47" ht="13.5" customHeight="1">
      <c r="J743" s="12"/>
      <c r="K743" s="103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</row>
    <row r="744" spans="10:47" ht="13.5" customHeight="1">
      <c r="J744" s="12"/>
      <c r="K744" s="103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</row>
    <row r="745" spans="10:47" ht="13.5" customHeight="1">
      <c r="J745" s="12"/>
      <c r="K745" s="103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</row>
    <row r="746" spans="10:47" ht="13.5" customHeight="1">
      <c r="J746" s="12"/>
      <c r="K746" s="103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</row>
    <row r="747" spans="10:47" ht="13.5" customHeight="1">
      <c r="J747" s="12"/>
      <c r="K747" s="103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</row>
    <row r="748" spans="10:47" ht="13.5" customHeight="1">
      <c r="J748" s="12"/>
      <c r="K748" s="103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</row>
    <row r="749" spans="10:47" ht="13.5" customHeight="1">
      <c r="J749" s="12"/>
      <c r="K749" s="103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</row>
    <row r="750" spans="10:47" ht="13.5" customHeight="1">
      <c r="J750" s="12"/>
      <c r="K750" s="103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</row>
    <row r="751" spans="10:47" ht="13.5" customHeight="1">
      <c r="J751" s="12"/>
      <c r="K751" s="103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</row>
    <row r="752" spans="10:47" ht="13.5" customHeight="1">
      <c r="J752" s="12"/>
      <c r="K752" s="103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</row>
    <row r="753" spans="10:47" ht="13.5" customHeight="1">
      <c r="J753" s="12"/>
      <c r="K753" s="103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</row>
    <row r="754" spans="10:47" ht="13.5" customHeight="1">
      <c r="J754" s="12"/>
      <c r="K754" s="103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</row>
    <row r="755" spans="10:47" ht="13.5" customHeight="1">
      <c r="J755" s="12"/>
      <c r="K755" s="103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</row>
    <row r="756" spans="10:47" ht="13.5" customHeight="1">
      <c r="J756" s="12"/>
      <c r="K756" s="103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</row>
    <row r="757" spans="10:47" ht="13.5" customHeight="1">
      <c r="J757" s="12"/>
      <c r="K757" s="103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</row>
    <row r="758" spans="10:47" ht="13.5" customHeight="1">
      <c r="J758" s="12"/>
      <c r="K758" s="103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</row>
    <row r="759" spans="10:47" ht="13.5" customHeight="1">
      <c r="J759" s="12"/>
      <c r="K759" s="103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</row>
    <row r="760" spans="10:47" ht="13.5" customHeight="1">
      <c r="J760" s="12"/>
      <c r="K760" s="103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</row>
    <row r="761" spans="10:47" ht="13.5" customHeight="1">
      <c r="J761" s="12"/>
      <c r="K761" s="103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</row>
    <row r="762" spans="10:47" ht="13.5" customHeight="1">
      <c r="J762" s="12"/>
      <c r="K762" s="103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</row>
    <row r="763" spans="10:47" ht="13.5" customHeight="1">
      <c r="J763" s="12"/>
      <c r="K763" s="103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</row>
    <row r="764" spans="10:47" ht="13.5" customHeight="1">
      <c r="J764" s="12"/>
      <c r="K764" s="103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</row>
    <row r="765" spans="10:47" ht="13.5" customHeight="1">
      <c r="J765" s="12"/>
      <c r="K765" s="103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</row>
    <row r="766" spans="10:47" ht="13.5" customHeight="1">
      <c r="J766" s="12"/>
      <c r="K766" s="103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</row>
    <row r="767" spans="10:47" ht="13.5" customHeight="1">
      <c r="J767" s="12"/>
      <c r="K767" s="103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</row>
    <row r="768" spans="10:47" ht="13.5" customHeight="1">
      <c r="J768" s="12"/>
      <c r="K768" s="103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</row>
    <row r="769" spans="10:47" ht="13.5" customHeight="1">
      <c r="J769" s="12"/>
      <c r="K769" s="103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</row>
    <row r="770" spans="10:47" ht="13.5" customHeight="1">
      <c r="J770" s="12"/>
      <c r="K770" s="103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</row>
    <row r="771" spans="10:47" ht="13.5" customHeight="1">
      <c r="J771" s="12"/>
      <c r="K771" s="103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</row>
    <row r="772" spans="10:47" ht="13.5" customHeight="1">
      <c r="J772" s="12"/>
      <c r="K772" s="103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</row>
    <row r="773" spans="10:47" ht="13.5" customHeight="1">
      <c r="J773" s="12"/>
      <c r="K773" s="103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</row>
    <row r="774" spans="10:47" ht="13.5" customHeight="1">
      <c r="J774" s="12"/>
      <c r="K774" s="103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</row>
    <row r="775" spans="10:47" ht="13.5" customHeight="1">
      <c r="J775" s="12"/>
      <c r="K775" s="103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</row>
    <row r="776" spans="10:47" ht="13.5" customHeight="1">
      <c r="J776" s="12"/>
      <c r="K776" s="103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</row>
    <row r="777" spans="10:47" ht="13.5" customHeight="1">
      <c r="J777" s="12"/>
      <c r="K777" s="103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</row>
    <row r="778" spans="10:47" ht="13.5" customHeight="1">
      <c r="J778" s="12"/>
      <c r="K778" s="103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</row>
    <row r="779" spans="10:47" ht="13.5" customHeight="1">
      <c r="J779" s="12"/>
      <c r="K779" s="103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</row>
    <row r="780" spans="10:47" ht="13.5" customHeight="1">
      <c r="J780" s="12"/>
      <c r="K780" s="103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</row>
    <row r="781" spans="10:47" ht="13.5" customHeight="1">
      <c r="J781" s="12"/>
      <c r="K781" s="103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</row>
    <row r="782" spans="10:47" ht="13.5" customHeight="1">
      <c r="J782" s="12"/>
      <c r="K782" s="103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</row>
    <row r="783" spans="10:47" ht="13.5" customHeight="1">
      <c r="J783" s="12"/>
      <c r="K783" s="103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</row>
    <row r="784" spans="10:47" ht="13.5" customHeight="1">
      <c r="J784" s="12"/>
      <c r="K784" s="103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</row>
    <row r="785" spans="10:47" ht="13.5" customHeight="1">
      <c r="J785" s="12"/>
      <c r="K785" s="103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</row>
    <row r="786" spans="10:47" ht="13.5" customHeight="1">
      <c r="J786" s="12"/>
      <c r="K786" s="103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</row>
    <row r="787" spans="10:47" ht="13.5" customHeight="1">
      <c r="J787" s="12"/>
      <c r="K787" s="103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</row>
    <row r="788" spans="10:47" ht="13.5" customHeight="1">
      <c r="J788" s="12"/>
      <c r="K788" s="103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</row>
    <row r="789" spans="10:47" ht="13.5" customHeight="1">
      <c r="J789" s="12"/>
      <c r="K789" s="103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</row>
    <row r="790" spans="10:47" ht="13.5" customHeight="1">
      <c r="J790" s="12"/>
      <c r="K790" s="103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</row>
    <row r="791" spans="10:47" ht="13.5" customHeight="1">
      <c r="J791" s="12"/>
      <c r="K791" s="103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</row>
    <row r="792" spans="10:47" ht="13.5" customHeight="1">
      <c r="J792" s="12"/>
      <c r="K792" s="103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</row>
    <row r="793" spans="10:47" ht="13.5" customHeight="1">
      <c r="J793" s="12"/>
      <c r="K793" s="103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</row>
    <row r="794" spans="10:47" ht="13.5" customHeight="1">
      <c r="J794" s="12"/>
      <c r="K794" s="103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</row>
    <row r="795" spans="10:47" ht="13.5" customHeight="1">
      <c r="J795" s="12"/>
      <c r="K795" s="103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</row>
    <row r="796" spans="10:47" ht="13.5" customHeight="1">
      <c r="J796" s="12"/>
      <c r="K796" s="103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</row>
    <row r="797" spans="10:47" ht="13.5" customHeight="1">
      <c r="J797" s="12"/>
      <c r="K797" s="103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</row>
    <row r="798" spans="10:47" ht="13.5" customHeight="1">
      <c r="J798" s="12"/>
      <c r="K798" s="103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</row>
    <row r="799" spans="10:47" ht="13.5" customHeight="1">
      <c r="J799" s="12"/>
      <c r="K799" s="103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</row>
    <row r="800" spans="10:47" ht="13.5" customHeight="1">
      <c r="J800" s="12"/>
      <c r="K800" s="103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</row>
    <row r="801" spans="10:47" ht="13.5" customHeight="1">
      <c r="J801" s="12"/>
      <c r="K801" s="103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</row>
    <row r="802" spans="10:47" ht="13.5" customHeight="1">
      <c r="J802" s="12"/>
      <c r="K802" s="103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</row>
    <row r="803" spans="10:47" ht="13.5" customHeight="1">
      <c r="J803" s="12"/>
      <c r="K803" s="103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</row>
    <row r="804" spans="10:47" ht="13.5" customHeight="1">
      <c r="J804" s="12"/>
      <c r="K804" s="103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</row>
    <row r="805" spans="10:47" ht="13.5" customHeight="1">
      <c r="J805" s="12"/>
      <c r="K805" s="103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</row>
    <row r="806" spans="10:47" ht="13.5" customHeight="1">
      <c r="J806" s="12"/>
      <c r="K806" s="103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</row>
    <row r="807" spans="10:47" ht="13.5" customHeight="1">
      <c r="J807" s="12"/>
      <c r="K807" s="103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</row>
    <row r="808" spans="10:47" ht="13.5" customHeight="1">
      <c r="J808" s="12"/>
      <c r="K808" s="103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</row>
    <row r="809" spans="10:47" ht="13.5" customHeight="1">
      <c r="J809" s="12"/>
      <c r="K809" s="103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</row>
    <row r="810" spans="10:47" ht="13.5" customHeight="1">
      <c r="J810" s="12"/>
      <c r="K810" s="103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</row>
    <row r="811" spans="10:47" ht="13.5" customHeight="1">
      <c r="J811" s="12"/>
      <c r="K811" s="103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</row>
    <row r="812" spans="10:47" ht="13.5" customHeight="1">
      <c r="J812" s="12"/>
      <c r="K812" s="103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</row>
    <row r="813" spans="10:47" ht="13.5" customHeight="1">
      <c r="J813" s="12"/>
      <c r="K813" s="103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</row>
    <row r="814" spans="10:47" ht="13.5" customHeight="1">
      <c r="J814" s="12"/>
      <c r="K814" s="103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</row>
    <row r="815" spans="10:47" ht="13.5" customHeight="1">
      <c r="J815" s="12"/>
      <c r="K815" s="103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</row>
    <row r="816" spans="10:47" ht="13.5" customHeight="1">
      <c r="J816" s="12"/>
      <c r="K816" s="103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</row>
    <row r="817" spans="10:47" ht="13.5" customHeight="1">
      <c r="J817" s="12"/>
      <c r="K817" s="103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</row>
    <row r="818" spans="10:47" ht="13.5" customHeight="1">
      <c r="J818" s="12"/>
      <c r="K818" s="103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</row>
    <row r="819" spans="10:47" ht="13.5" customHeight="1">
      <c r="J819" s="12"/>
      <c r="K819" s="103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</row>
    <row r="820" spans="10:47" ht="13.5" customHeight="1">
      <c r="J820" s="12"/>
      <c r="K820" s="103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</row>
    <row r="821" spans="10:47" ht="13.5" customHeight="1">
      <c r="J821" s="12"/>
      <c r="K821" s="103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</row>
    <row r="822" spans="10:47" ht="13.5" customHeight="1">
      <c r="J822" s="12"/>
      <c r="K822" s="103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</row>
    <row r="823" spans="10:47" ht="13.5" customHeight="1">
      <c r="J823" s="12"/>
      <c r="K823" s="103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</row>
    <row r="824" spans="10:47" ht="13.5" customHeight="1">
      <c r="J824" s="12"/>
      <c r="K824" s="103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</row>
    <row r="825" spans="10:47" ht="13.5" customHeight="1">
      <c r="J825" s="12"/>
      <c r="K825" s="103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</row>
    <row r="826" spans="10:47" ht="13.5" customHeight="1">
      <c r="J826" s="12"/>
      <c r="K826" s="103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</row>
    <row r="827" spans="10:47" ht="13.5" customHeight="1">
      <c r="J827" s="12"/>
      <c r="K827" s="103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</row>
    <row r="828" spans="10:47" ht="13.5" customHeight="1">
      <c r="J828" s="12"/>
      <c r="K828" s="103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</row>
    <row r="829" spans="10:47" ht="13.5" customHeight="1">
      <c r="J829" s="12"/>
      <c r="K829" s="103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</row>
    <row r="830" spans="10:47" ht="13.5" customHeight="1">
      <c r="J830" s="12"/>
      <c r="K830" s="103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</row>
    <row r="831" spans="10:47" ht="13.5" customHeight="1">
      <c r="J831" s="12"/>
      <c r="K831" s="103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</row>
    <row r="832" spans="10:47" ht="13.5" customHeight="1">
      <c r="J832" s="12"/>
      <c r="K832" s="103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</row>
    <row r="833" spans="10:47" ht="13.5" customHeight="1">
      <c r="J833" s="12"/>
      <c r="K833" s="103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</row>
    <row r="834" spans="10:47" ht="13.5" customHeight="1">
      <c r="J834" s="12"/>
      <c r="K834" s="103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</row>
    <row r="835" spans="10:47" ht="13.5" customHeight="1">
      <c r="J835" s="12"/>
      <c r="K835" s="103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</row>
    <row r="836" spans="10:47" ht="13.5" customHeight="1">
      <c r="J836" s="12"/>
      <c r="K836" s="103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</row>
    <row r="837" spans="10:47" ht="13.5" customHeight="1">
      <c r="J837" s="12"/>
      <c r="K837" s="103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</row>
    <row r="838" spans="10:47" ht="13.5" customHeight="1">
      <c r="J838" s="12"/>
      <c r="K838" s="103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</row>
    <row r="839" spans="10:47" ht="13.5" customHeight="1">
      <c r="J839" s="12"/>
      <c r="K839" s="103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</row>
    <row r="840" spans="10:47" ht="13.5" customHeight="1">
      <c r="J840" s="12"/>
      <c r="K840" s="103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</row>
    <row r="841" spans="10:47" ht="13.5" customHeight="1">
      <c r="J841" s="12"/>
      <c r="K841" s="103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</row>
    <row r="842" spans="10:47" ht="13.5" customHeight="1">
      <c r="J842" s="12"/>
      <c r="K842" s="103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</row>
    <row r="843" spans="10:47" ht="13.5" customHeight="1">
      <c r="J843" s="12"/>
      <c r="K843" s="103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</row>
    <row r="844" spans="10:47" ht="13.5" customHeight="1">
      <c r="J844" s="12"/>
      <c r="K844" s="103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</row>
    <row r="845" spans="10:47" ht="13.5" customHeight="1">
      <c r="J845" s="12"/>
      <c r="K845" s="103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</row>
    <row r="846" spans="10:47" ht="13.5" customHeight="1">
      <c r="J846" s="12"/>
      <c r="K846" s="103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</row>
    <row r="847" spans="10:47" ht="13.5" customHeight="1">
      <c r="J847" s="12"/>
      <c r="K847" s="103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</row>
    <row r="848" spans="10:47" ht="13.5" customHeight="1">
      <c r="J848" s="12"/>
      <c r="K848" s="103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</row>
    <row r="849" spans="10:47" ht="13.5" customHeight="1">
      <c r="J849" s="12"/>
      <c r="K849" s="103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</row>
    <row r="850" spans="10:47" ht="13.5" customHeight="1">
      <c r="J850" s="12"/>
      <c r="K850" s="103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</row>
    <row r="851" spans="10:47" ht="13.5" customHeight="1">
      <c r="J851" s="12"/>
      <c r="K851" s="103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</row>
    <row r="852" spans="10:47" ht="13.5" customHeight="1">
      <c r="J852" s="12"/>
      <c r="K852" s="103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</row>
    <row r="853" spans="10:47" ht="13.5" customHeight="1">
      <c r="J853" s="12"/>
      <c r="K853" s="103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</row>
    <row r="854" spans="10:47" ht="13.5" customHeight="1">
      <c r="J854" s="12"/>
      <c r="K854" s="103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</row>
    <row r="855" spans="10:47" ht="13.5" customHeight="1">
      <c r="J855" s="12"/>
      <c r="K855" s="103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</row>
    <row r="856" spans="10:47" ht="13.5" customHeight="1">
      <c r="J856" s="12"/>
      <c r="K856" s="103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</row>
    <row r="857" spans="10:47" ht="13.5" customHeight="1">
      <c r="J857" s="12"/>
      <c r="K857" s="103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</row>
    <row r="858" spans="10:47" ht="13.5" customHeight="1">
      <c r="J858" s="12"/>
      <c r="K858" s="103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</row>
    <row r="859" spans="10:47" ht="13.5" customHeight="1">
      <c r="J859" s="12"/>
      <c r="K859" s="103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</row>
    <row r="860" spans="10:47" ht="13.5" customHeight="1">
      <c r="J860" s="12"/>
      <c r="K860" s="103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</row>
    <row r="861" spans="10:47" ht="13.5" customHeight="1">
      <c r="J861" s="12"/>
      <c r="K861" s="103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</row>
    <row r="862" spans="10:47" ht="13.5" customHeight="1">
      <c r="J862" s="12"/>
      <c r="K862" s="103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</row>
    <row r="863" spans="10:47" ht="13.5" customHeight="1">
      <c r="J863" s="12"/>
      <c r="K863" s="103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</row>
    <row r="864" spans="10:47" ht="13.5" customHeight="1">
      <c r="J864" s="12"/>
      <c r="K864" s="103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</row>
    <row r="865" spans="10:47" ht="13.5" customHeight="1">
      <c r="J865" s="12"/>
      <c r="K865" s="103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</row>
    <row r="866" spans="10:47" ht="13.5" customHeight="1">
      <c r="J866" s="12"/>
      <c r="K866" s="103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</row>
    <row r="867" spans="10:47" ht="13.5" customHeight="1">
      <c r="J867" s="12"/>
      <c r="K867" s="103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</row>
    <row r="868" spans="10:47" ht="13.5" customHeight="1">
      <c r="J868" s="12"/>
      <c r="K868" s="103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</row>
    <row r="869" spans="10:47" ht="13.5" customHeight="1">
      <c r="J869" s="12"/>
      <c r="K869" s="103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</row>
    <row r="870" spans="10:47" ht="13.5" customHeight="1">
      <c r="J870" s="12"/>
      <c r="K870" s="103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</row>
    <row r="871" spans="10:47" ht="13.5" customHeight="1">
      <c r="J871" s="12"/>
      <c r="K871" s="103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</row>
    <row r="872" spans="10:47" ht="13.5" customHeight="1">
      <c r="J872" s="12"/>
      <c r="K872" s="103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</row>
    <row r="873" spans="10:47" ht="13.5" customHeight="1">
      <c r="J873" s="12"/>
      <c r="K873" s="103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</row>
    <row r="874" spans="10:47" ht="13.5" customHeight="1">
      <c r="J874" s="12"/>
      <c r="K874" s="103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</row>
    <row r="875" spans="10:47" ht="13.5" customHeight="1">
      <c r="J875" s="12"/>
      <c r="K875" s="103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</row>
    <row r="876" spans="10:47" ht="13.5" customHeight="1">
      <c r="J876" s="12"/>
      <c r="K876" s="103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</row>
    <row r="877" spans="10:47" ht="13.5" customHeight="1">
      <c r="J877" s="12"/>
      <c r="K877" s="103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</row>
    <row r="878" spans="10:47" ht="13.5" customHeight="1">
      <c r="J878" s="12"/>
      <c r="K878" s="103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</row>
    <row r="879" spans="10:47" ht="13.5" customHeight="1">
      <c r="J879" s="12"/>
      <c r="K879" s="103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</row>
    <row r="880" spans="10:47" ht="13.5" customHeight="1">
      <c r="J880" s="12"/>
      <c r="K880" s="103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</row>
    <row r="881" spans="10:47" ht="13.5" customHeight="1">
      <c r="J881" s="12"/>
      <c r="K881" s="103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</row>
    <row r="882" spans="10:47" ht="13.5" customHeight="1">
      <c r="J882" s="12"/>
      <c r="K882" s="103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</row>
    <row r="883" spans="10:47" ht="13.5" customHeight="1">
      <c r="J883" s="12"/>
      <c r="K883" s="103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</row>
    <row r="884" spans="10:47" ht="13.5" customHeight="1">
      <c r="J884" s="12"/>
      <c r="K884" s="103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</row>
    <row r="885" spans="10:47" ht="13.5" customHeight="1">
      <c r="J885" s="12"/>
      <c r="K885" s="103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</row>
    <row r="886" spans="10:47" ht="13.5" customHeight="1">
      <c r="J886" s="12"/>
      <c r="K886" s="103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</row>
    <row r="887" spans="10:47" ht="13.5" customHeight="1">
      <c r="J887" s="12"/>
      <c r="K887" s="103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</row>
    <row r="888" spans="10:47" ht="13.5" customHeight="1">
      <c r="J888" s="12"/>
      <c r="K888" s="103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</row>
    <row r="889" spans="10:47" ht="13.5" customHeight="1">
      <c r="J889" s="12"/>
      <c r="K889" s="103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</row>
    <row r="890" spans="10:47" ht="13.5" customHeight="1">
      <c r="J890" s="12"/>
      <c r="K890" s="103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</row>
    <row r="891" spans="10:47" ht="13.5" customHeight="1">
      <c r="J891" s="12"/>
      <c r="K891" s="103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</row>
    <row r="892" spans="10:47" ht="13.5" customHeight="1">
      <c r="J892" s="12"/>
      <c r="K892" s="103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</row>
    <row r="893" spans="10:47" ht="13.5" customHeight="1">
      <c r="J893" s="12"/>
      <c r="K893" s="103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</row>
    <row r="894" spans="10:47" ht="13.5" customHeight="1">
      <c r="J894" s="12"/>
      <c r="K894" s="103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</row>
    <row r="895" spans="10:47" ht="13.5" customHeight="1">
      <c r="J895" s="12"/>
      <c r="K895" s="103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</row>
    <row r="896" spans="10:47" ht="13.5" customHeight="1">
      <c r="J896" s="12"/>
      <c r="K896" s="103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</row>
    <row r="897" spans="10:47" ht="12.75">
      <c r="J897" s="12"/>
      <c r="K897" s="103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</row>
    <row r="898" spans="10:47" ht="12.75">
      <c r="J898" s="12"/>
      <c r="K898" s="103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</row>
    <row r="899" spans="10:47" ht="12.75">
      <c r="J899" s="12"/>
      <c r="K899" s="103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</row>
    <row r="900" spans="10:47" ht="12.75">
      <c r="J900" s="12"/>
      <c r="K900" s="103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</row>
    <row r="901" spans="10:47" ht="12.75">
      <c r="J901" s="12"/>
      <c r="K901" s="103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</row>
    <row r="902" spans="10:47" ht="12.75">
      <c r="J902" s="12"/>
      <c r="K902" s="103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</row>
    <row r="903" spans="10:47" ht="12.75">
      <c r="J903" s="12"/>
      <c r="K903" s="103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</row>
    <row r="904" spans="10:47" ht="12.75">
      <c r="J904" s="12"/>
      <c r="K904" s="103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</row>
    <row r="905" spans="10:47" ht="12.75">
      <c r="J905" s="12"/>
      <c r="K905" s="103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</row>
    <row r="906" spans="10:47" ht="12.75">
      <c r="J906" s="12"/>
      <c r="K906" s="103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</row>
    <row r="907" spans="10:47" ht="12.75">
      <c r="J907" s="12"/>
      <c r="K907" s="103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</row>
    <row r="908" spans="10:47" ht="12.75">
      <c r="J908" s="12"/>
      <c r="K908" s="103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</row>
    <row r="909" spans="10:47" ht="12.75">
      <c r="J909" s="12"/>
      <c r="K909" s="103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</row>
    <row r="910" spans="10:47" ht="12.75">
      <c r="J910" s="12"/>
      <c r="K910" s="103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</row>
    <row r="911" spans="10:47" ht="12.75">
      <c r="J911" s="12"/>
      <c r="K911" s="103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</row>
    <row r="912" spans="10:47" ht="12.75">
      <c r="J912" s="12"/>
      <c r="K912" s="103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</row>
    <row r="913" spans="10:47" ht="12.75">
      <c r="J913" s="12"/>
      <c r="K913" s="103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</row>
    <row r="914" spans="10:47" ht="12.75">
      <c r="J914" s="12"/>
      <c r="K914" s="103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</row>
    <row r="915" spans="10:47" ht="12.75">
      <c r="J915" s="12"/>
      <c r="K915" s="103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</row>
    <row r="916" spans="10:47" ht="12.75">
      <c r="J916" s="12"/>
      <c r="K916" s="103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</row>
    <row r="917" spans="10:47" ht="12.75">
      <c r="J917" s="12"/>
      <c r="K917" s="103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</row>
    <row r="918" spans="10:47" ht="12.75">
      <c r="J918" s="12"/>
      <c r="K918" s="103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</row>
    <row r="919" spans="10:47" ht="12.75">
      <c r="J919" s="12"/>
      <c r="K919" s="103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</row>
    <row r="920" spans="10:47" ht="12.75">
      <c r="J920" s="12"/>
      <c r="K920" s="103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</row>
    <row r="921" spans="10:47" ht="12.75">
      <c r="J921" s="12"/>
      <c r="K921" s="103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</row>
    <row r="922" spans="10:47" ht="12.75">
      <c r="J922" s="12"/>
      <c r="K922" s="103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</row>
    <row r="923" spans="10:47" ht="12.75">
      <c r="J923" s="12"/>
      <c r="K923" s="103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</row>
    <row r="924" spans="10:47" ht="12.75">
      <c r="J924" s="12"/>
      <c r="K924" s="103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</row>
    <row r="925" spans="10:47" ht="12.75">
      <c r="J925" s="12"/>
      <c r="K925" s="103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</row>
    <row r="926" spans="10:47" ht="12.75">
      <c r="J926" s="12"/>
      <c r="K926" s="103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</row>
    <row r="927" spans="10:47" ht="12.75">
      <c r="J927" s="12"/>
      <c r="K927" s="103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</row>
    <row r="928" spans="10:47" ht="12.75">
      <c r="J928" s="12"/>
      <c r="K928" s="103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</row>
    <row r="929" spans="10:47" ht="12.75">
      <c r="J929" s="12"/>
      <c r="K929" s="103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</row>
    <row r="930" spans="10:47" ht="12.75">
      <c r="J930" s="12"/>
      <c r="K930" s="103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</row>
    <row r="931" spans="10:47" ht="12.75">
      <c r="J931" s="12"/>
      <c r="K931" s="103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</row>
    <row r="932" spans="10:47" ht="12.75">
      <c r="J932" s="12"/>
      <c r="K932" s="103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</row>
    <row r="933" spans="10:47" ht="12.75">
      <c r="J933" s="12"/>
      <c r="K933" s="103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</row>
    <row r="934" spans="10:47" ht="12.75">
      <c r="J934" s="12"/>
      <c r="K934" s="103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</row>
    <row r="935" spans="10:47" ht="12.75">
      <c r="J935" s="12"/>
      <c r="K935" s="103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</row>
    <row r="936" spans="10:47" ht="12.75">
      <c r="J936" s="12"/>
      <c r="K936" s="103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</row>
    <row r="937" spans="10:47" ht="12.75">
      <c r="J937" s="12"/>
      <c r="K937" s="103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</row>
    <row r="938" spans="10:47" ht="12.75">
      <c r="J938" s="12"/>
      <c r="K938" s="103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</row>
    <row r="939" spans="10:47" ht="12.75">
      <c r="J939" s="12"/>
      <c r="K939" s="103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</row>
    <row r="940" spans="10:47" ht="12.75">
      <c r="J940" s="12"/>
      <c r="K940" s="103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</row>
    <row r="941" spans="10:47" ht="12.75">
      <c r="J941" s="12"/>
      <c r="K941" s="103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</row>
    <row r="942" spans="10:47" ht="12.75">
      <c r="J942" s="12"/>
      <c r="K942" s="103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</row>
    <row r="943" spans="10:47" ht="12.75">
      <c r="J943" s="12"/>
      <c r="K943" s="103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</row>
    <row r="944" spans="10:47" ht="12.75">
      <c r="J944" s="12"/>
      <c r="K944" s="103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</row>
    <row r="945" spans="10:47" ht="12.75">
      <c r="J945" s="12"/>
      <c r="K945" s="103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</row>
    <row r="946" spans="10:47" ht="12.75">
      <c r="J946" s="12"/>
      <c r="K946" s="103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</row>
    <row r="947" spans="10:47" ht="12.75">
      <c r="J947" s="12"/>
      <c r="K947" s="103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</row>
    <row r="948" spans="10:47" ht="12.75">
      <c r="J948" s="12"/>
      <c r="K948" s="103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</row>
    <row r="949" spans="10:47" ht="12.75">
      <c r="J949" s="12"/>
      <c r="K949" s="103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</row>
    <row r="950" spans="10:47" ht="12.75">
      <c r="J950" s="12"/>
      <c r="K950" s="103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</row>
    <row r="951" spans="10:47" ht="12.75">
      <c r="J951" s="12"/>
      <c r="K951" s="103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</row>
    <row r="952" spans="10:47" ht="12.75">
      <c r="J952" s="12"/>
      <c r="K952" s="103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</row>
    <row r="953" spans="10:47" ht="12.75">
      <c r="J953" s="12"/>
      <c r="K953" s="103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</row>
    <row r="954" spans="10:47" ht="12.75">
      <c r="J954" s="12"/>
      <c r="K954" s="103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</row>
    <row r="955" spans="10:47" ht="12.75">
      <c r="J955" s="12"/>
      <c r="K955" s="103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</row>
    <row r="956" spans="10:47" ht="12.75">
      <c r="J956" s="12"/>
      <c r="K956" s="103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</row>
    <row r="957" spans="10:47" ht="12.75">
      <c r="J957" s="12"/>
      <c r="K957" s="103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</row>
    <row r="958" spans="10:47" ht="12.75">
      <c r="J958" s="12"/>
      <c r="K958" s="103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</row>
    <row r="959" spans="10:47" ht="12.75">
      <c r="J959" s="12"/>
      <c r="K959" s="103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</row>
    <row r="960" spans="10:47" ht="12.75">
      <c r="J960" s="12"/>
      <c r="K960" s="103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</row>
    <row r="961" spans="10:47" ht="12.75">
      <c r="J961" s="12"/>
      <c r="K961" s="103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</row>
    <row r="962" spans="10:47" ht="12.75">
      <c r="J962" s="12"/>
      <c r="K962" s="103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</row>
    <row r="963" spans="10:47" ht="12.75">
      <c r="J963" s="12"/>
      <c r="K963" s="103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</row>
    <row r="964" spans="10:47" ht="12.75">
      <c r="J964" s="12"/>
      <c r="K964" s="103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</row>
    <row r="965" spans="10:47" ht="12.75">
      <c r="J965" s="12"/>
      <c r="K965" s="103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</row>
    <row r="966" spans="10:47" ht="12.75">
      <c r="J966" s="12"/>
      <c r="K966" s="103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</row>
    <row r="967" spans="10:47" ht="12.75">
      <c r="J967" s="12"/>
      <c r="K967" s="103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</row>
    <row r="968" spans="10:47" ht="12.75">
      <c r="J968" s="12"/>
      <c r="K968" s="103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</row>
    <row r="969" spans="10:47" ht="12.75">
      <c r="J969" s="12"/>
      <c r="K969" s="103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</row>
    <row r="970" spans="10:47" ht="12.75">
      <c r="J970" s="12"/>
      <c r="K970" s="103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</row>
    <row r="971" spans="10:47" ht="12.75">
      <c r="J971" s="12"/>
      <c r="K971" s="103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</row>
    <row r="972" spans="10:47" ht="12.75">
      <c r="J972" s="12"/>
      <c r="K972" s="103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</row>
    <row r="973" spans="10:47" ht="12.75">
      <c r="J973" s="12"/>
      <c r="K973" s="103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</row>
    <row r="974" spans="10:47" ht="12.75">
      <c r="J974" s="12"/>
      <c r="K974" s="103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</row>
    <row r="975" spans="10:47" ht="12.75">
      <c r="J975" s="12"/>
      <c r="K975" s="103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</row>
    <row r="976" spans="10:47" ht="12.75">
      <c r="J976" s="12"/>
      <c r="K976" s="103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</row>
    <row r="977" spans="10:47" ht="12.75">
      <c r="J977" s="12"/>
      <c r="K977" s="103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</row>
    <row r="978" spans="10:47" ht="12.75">
      <c r="J978" s="12"/>
      <c r="K978" s="103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</row>
    <row r="979" spans="10:47" ht="12.75">
      <c r="J979" s="12"/>
      <c r="K979" s="103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</row>
    <row r="980" spans="10:47" ht="12.75">
      <c r="J980" s="12"/>
      <c r="K980" s="103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</row>
    <row r="981" spans="10:47" ht="12.75">
      <c r="J981" s="12"/>
      <c r="K981" s="103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</row>
    <row r="982" spans="10:47" ht="12.75">
      <c r="J982" s="12"/>
      <c r="K982" s="103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</row>
    <row r="983" spans="10:47" ht="12.75">
      <c r="J983" s="12"/>
      <c r="K983" s="103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</row>
    <row r="984" spans="10:47" ht="12.75">
      <c r="J984" s="12"/>
      <c r="K984" s="103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</row>
    <row r="985" spans="10:47" ht="12.75">
      <c r="J985" s="12"/>
      <c r="K985" s="103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</row>
    <row r="986" spans="10:47" ht="12.75">
      <c r="J986" s="12"/>
      <c r="K986" s="103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</row>
    <row r="987" spans="10:47" ht="12.75">
      <c r="J987" s="12"/>
      <c r="K987" s="103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</row>
    <row r="988" spans="10:47" ht="12.75">
      <c r="J988" s="12"/>
      <c r="K988" s="103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</row>
    <row r="989" spans="10:47" ht="12.75">
      <c r="J989" s="12"/>
      <c r="K989" s="103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</row>
    <row r="990" spans="10:47" ht="12.75">
      <c r="J990" s="12"/>
      <c r="K990" s="103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</row>
    <row r="991" spans="10:47" ht="12.75">
      <c r="J991" s="12"/>
      <c r="K991" s="103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</row>
    <row r="992" spans="10:47" ht="12.75">
      <c r="J992" s="12"/>
      <c r="K992" s="103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</row>
    <row r="993" spans="10:47" ht="12.75">
      <c r="J993" s="12"/>
      <c r="K993" s="103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</row>
    <row r="994" spans="10:47" ht="12.75">
      <c r="J994" s="12"/>
      <c r="K994" s="103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</row>
    <row r="995" spans="10:47" ht="12.75">
      <c r="J995" s="12"/>
      <c r="K995" s="103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</row>
    <row r="996" spans="10:47" ht="12.75">
      <c r="J996" s="12"/>
      <c r="K996" s="103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</row>
    <row r="997" spans="10:47" ht="12.75">
      <c r="J997" s="12"/>
      <c r="K997" s="103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</row>
    <row r="998" spans="10:47" ht="12.75">
      <c r="J998" s="12"/>
      <c r="K998" s="103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</row>
    <row r="999" spans="10:47" ht="12.75">
      <c r="J999" s="12"/>
      <c r="K999" s="103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</row>
    <row r="1000" spans="10:47" ht="12.75">
      <c r="J1000" s="12"/>
      <c r="K1000" s="103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</row>
    <row r="1001" spans="10:47" ht="12.75">
      <c r="J1001" s="12"/>
      <c r="K1001" s="103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</row>
    <row r="1002" spans="10:47" ht="12.75">
      <c r="J1002" s="12"/>
      <c r="K1002" s="103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</row>
    <row r="1003" spans="10:47" ht="12.75">
      <c r="J1003" s="12"/>
      <c r="K1003" s="103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</row>
    <row r="1004" spans="10:47" ht="12.75">
      <c r="J1004" s="12"/>
      <c r="K1004" s="103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</row>
    <row r="1005" spans="10:47" ht="12.75">
      <c r="J1005" s="12"/>
      <c r="K1005" s="103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</row>
    <row r="1006" spans="10:47" ht="12.75">
      <c r="J1006" s="12"/>
      <c r="K1006" s="103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</row>
    <row r="1007" spans="10:47" ht="12.75">
      <c r="J1007" s="12"/>
      <c r="K1007" s="103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</row>
    <row r="1008" spans="10:47" ht="12.75">
      <c r="J1008" s="12"/>
      <c r="K1008" s="103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</row>
    <row r="1009" spans="10:47" ht="12.75">
      <c r="J1009" s="12"/>
      <c r="K1009" s="103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</row>
    <row r="1010" spans="10:47" ht="12.75">
      <c r="J1010" s="12"/>
      <c r="K1010" s="103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</row>
    <row r="1011" spans="10:47" ht="12.75">
      <c r="J1011" s="12"/>
      <c r="K1011" s="103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</row>
    <row r="1012" spans="10:47" ht="12.75">
      <c r="J1012" s="12"/>
      <c r="K1012" s="103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</row>
    <row r="1013" spans="10:47" ht="12.75">
      <c r="J1013" s="12"/>
      <c r="K1013" s="103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</row>
    <row r="1014" spans="10:47" ht="12.75">
      <c r="J1014" s="12"/>
      <c r="K1014" s="103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</row>
    <row r="1015" spans="10:47" ht="12.75">
      <c r="J1015" s="12"/>
      <c r="K1015" s="103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</row>
    <row r="1016" spans="10:47" ht="12.75">
      <c r="J1016" s="12"/>
      <c r="K1016" s="103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</row>
    <row r="1017" spans="10:47" ht="12.75">
      <c r="J1017" s="12"/>
      <c r="K1017" s="103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</row>
    <row r="1018" spans="10:47" ht="12.75">
      <c r="J1018" s="12"/>
      <c r="K1018" s="103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</row>
    <row r="1019" spans="10:47" ht="12.75">
      <c r="J1019" s="12"/>
      <c r="K1019" s="103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</row>
    <row r="1020" spans="10:47" ht="12.75">
      <c r="J1020" s="12"/>
      <c r="K1020" s="103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</row>
    <row r="1021" spans="10:47" ht="12.75">
      <c r="J1021" s="12"/>
      <c r="K1021" s="103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</row>
    <row r="1022" spans="10:47" ht="12.75">
      <c r="J1022" s="12"/>
      <c r="K1022" s="103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</row>
    <row r="1023" spans="10:47" ht="12.75">
      <c r="J1023" s="12"/>
      <c r="K1023" s="103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</row>
    <row r="1024" spans="10:47" ht="12.75">
      <c r="J1024" s="12"/>
      <c r="K1024" s="103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</row>
    <row r="1025" spans="10:47" ht="12.75">
      <c r="J1025" s="12"/>
      <c r="K1025" s="103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</row>
    <row r="1026" spans="10:47" ht="12.75">
      <c r="J1026" s="12"/>
      <c r="K1026" s="103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</row>
    <row r="1027" spans="10:47" ht="12.75">
      <c r="J1027" s="12"/>
      <c r="K1027" s="103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</row>
    <row r="1028" spans="10:47" ht="12.75">
      <c r="J1028" s="12"/>
      <c r="K1028" s="103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</row>
    <row r="1029" spans="10:47" ht="12.75">
      <c r="J1029" s="12"/>
      <c r="K1029" s="103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</row>
    <row r="1030" spans="10:47" ht="12.75">
      <c r="J1030" s="12"/>
      <c r="K1030" s="103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</row>
    <row r="1031" spans="10:47" ht="12.75">
      <c r="J1031" s="12"/>
      <c r="K1031" s="103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</row>
    <row r="1032" spans="10:47" ht="12.75">
      <c r="J1032" s="12"/>
      <c r="K1032" s="103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</row>
    <row r="1033" spans="10:47" ht="12.75">
      <c r="J1033" s="12"/>
      <c r="K1033" s="103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</row>
    <row r="1034" spans="10:47" ht="12.75">
      <c r="J1034" s="12"/>
      <c r="K1034" s="103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</row>
    <row r="1035" spans="10:47" ht="12.75">
      <c r="J1035" s="12"/>
      <c r="K1035" s="103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</row>
    <row r="1036" spans="10:47" ht="12.75">
      <c r="J1036" s="12"/>
      <c r="K1036" s="103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</row>
    <row r="1037" spans="10:47" ht="12.75">
      <c r="J1037" s="12"/>
      <c r="K1037" s="103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</row>
    <row r="1038" spans="10:47" ht="12.75">
      <c r="J1038" s="12"/>
      <c r="K1038" s="103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</row>
    <row r="1039" spans="10:47" ht="12.75">
      <c r="J1039" s="12"/>
      <c r="K1039" s="103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</row>
    <row r="1040" spans="10:47" ht="12.75">
      <c r="J1040" s="12"/>
      <c r="K1040" s="103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</row>
    <row r="1041" spans="10:47" ht="12.75">
      <c r="J1041" s="12"/>
      <c r="K1041" s="103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</row>
    <row r="1042" spans="10:47" ht="12.75">
      <c r="J1042" s="12"/>
      <c r="K1042" s="103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</row>
    <row r="1043" spans="10:47" ht="12.75">
      <c r="J1043" s="12"/>
      <c r="K1043" s="103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</row>
    <row r="1044" spans="10:47" ht="12.75">
      <c r="J1044" s="12"/>
      <c r="K1044" s="103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</row>
    <row r="1045" spans="10:47" ht="12.75">
      <c r="J1045" s="12"/>
      <c r="K1045" s="103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</row>
    <row r="1046" spans="10:47" ht="12.75">
      <c r="J1046" s="12"/>
      <c r="K1046" s="103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</row>
    <row r="1047" spans="10:47" ht="12.75">
      <c r="J1047" s="12"/>
      <c r="K1047" s="103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</row>
    <row r="1048" spans="10:47" ht="12.75">
      <c r="J1048" s="12"/>
      <c r="K1048" s="103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</row>
    <row r="1049" spans="10:47" ht="12.75">
      <c r="J1049" s="12"/>
      <c r="K1049" s="103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</row>
    <row r="1050" spans="10:47" ht="12.75">
      <c r="J1050" s="12"/>
      <c r="K1050" s="103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</row>
    <row r="1051" spans="10:47" ht="12.75">
      <c r="J1051" s="12"/>
      <c r="K1051" s="103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</row>
    <row r="1052" spans="10:47" ht="12.75">
      <c r="J1052" s="12"/>
      <c r="K1052" s="103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</row>
    <row r="1053" spans="10:47" ht="12.75">
      <c r="J1053" s="12"/>
      <c r="K1053" s="103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</row>
    <row r="1054" spans="10:47" ht="12.75">
      <c r="J1054" s="12"/>
      <c r="K1054" s="103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</row>
    <row r="1055" spans="10:47" ht="12.75">
      <c r="J1055" s="12"/>
      <c r="K1055" s="103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</row>
    <row r="1056" spans="10:47" ht="12.75">
      <c r="J1056" s="12"/>
      <c r="K1056" s="103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</row>
    <row r="1057" spans="10:47" ht="12.75">
      <c r="J1057" s="12"/>
      <c r="K1057" s="103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</row>
    <row r="1058" spans="10:47" ht="12.75">
      <c r="J1058" s="12"/>
      <c r="K1058" s="103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</row>
    <row r="1059" spans="10:47" ht="12.75">
      <c r="J1059" s="12"/>
      <c r="K1059" s="103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</row>
    <row r="1060" spans="10:47" ht="12.75">
      <c r="J1060" s="12"/>
      <c r="K1060" s="103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</row>
    <row r="1061" spans="10:47" ht="12.75">
      <c r="J1061" s="12"/>
      <c r="K1061" s="103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</row>
    <row r="1062" spans="10:47" ht="12.75">
      <c r="J1062" s="12"/>
      <c r="K1062" s="103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</row>
    <row r="1063" spans="10:47" ht="12.75">
      <c r="J1063" s="12"/>
      <c r="K1063" s="103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</row>
    <row r="1064" spans="10:47" ht="12.75">
      <c r="J1064" s="12"/>
      <c r="K1064" s="103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</row>
    <row r="1065" spans="10:47" ht="12.75">
      <c r="J1065" s="12"/>
      <c r="K1065" s="103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</row>
    <row r="1066" spans="10:47" ht="12.75">
      <c r="J1066" s="12"/>
      <c r="K1066" s="103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</row>
    <row r="1067" spans="10:47" ht="12.75">
      <c r="J1067" s="12"/>
      <c r="K1067" s="103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</row>
    <row r="1068" spans="10:47" ht="12.75">
      <c r="J1068" s="12"/>
      <c r="K1068" s="103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</row>
    <row r="1069" spans="10:47" ht="12.75">
      <c r="J1069" s="12"/>
      <c r="K1069" s="103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</row>
    <row r="1070" spans="10:47" ht="12.75">
      <c r="J1070" s="12"/>
      <c r="K1070" s="103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</row>
    <row r="1071" spans="10:47" ht="12.75">
      <c r="J1071" s="12"/>
      <c r="K1071" s="103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</row>
    <row r="1072" spans="10:47" ht="12.75">
      <c r="J1072" s="12"/>
      <c r="K1072" s="103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</row>
    <row r="1073" spans="10:47" ht="12.75">
      <c r="J1073" s="12"/>
      <c r="K1073" s="103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</row>
    <row r="1074" spans="10:47" ht="12.75">
      <c r="J1074" s="12"/>
      <c r="K1074" s="103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</row>
    <row r="1075" spans="10:47" ht="12.75">
      <c r="J1075" s="12"/>
      <c r="K1075" s="103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</row>
    <row r="1076" spans="10:47" ht="12.75">
      <c r="J1076" s="12"/>
      <c r="K1076" s="103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</row>
    <row r="1077" spans="10:47" ht="12.75">
      <c r="J1077" s="12"/>
      <c r="K1077" s="103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</row>
    <row r="1078" spans="10:47" ht="12.75">
      <c r="J1078" s="12"/>
      <c r="K1078" s="103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</row>
    <row r="1079" spans="10:47" ht="12.75">
      <c r="J1079" s="12"/>
      <c r="K1079" s="103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</row>
    <row r="1080" spans="10:47" ht="12.75">
      <c r="J1080" s="12"/>
      <c r="K1080" s="103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</row>
    <row r="1081" spans="10:47" ht="12.75">
      <c r="J1081" s="12"/>
      <c r="K1081" s="103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</row>
    <row r="1082" spans="10:47" ht="12.75">
      <c r="J1082" s="12"/>
      <c r="K1082" s="103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</row>
    <row r="1083" spans="10:47" ht="12.75">
      <c r="J1083" s="12"/>
      <c r="K1083" s="103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</row>
    <row r="1084" spans="10:47" ht="12.75">
      <c r="J1084" s="12"/>
      <c r="K1084" s="103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</row>
    <row r="1085" spans="10:47" ht="12.75">
      <c r="J1085" s="12"/>
      <c r="K1085" s="103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</row>
    <row r="1086" spans="10:47" ht="12.75">
      <c r="J1086" s="12"/>
      <c r="K1086" s="103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</row>
    <row r="1087" spans="10:47" ht="12.75">
      <c r="J1087" s="12"/>
      <c r="K1087" s="103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</row>
    <row r="1088" spans="10:47" ht="12.75">
      <c r="J1088" s="12"/>
      <c r="K1088" s="103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</row>
    <row r="1089" spans="10:47" ht="12.75">
      <c r="J1089" s="12"/>
      <c r="K1089" s="103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</row>
    <row r="1090" spans="10:47" ht="12.75">
      <c r="J1090" s="12"/>
      <c r="K1090" s="103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</row>
    <row r="1091" spans="10:47" ht="12.75">
      <c r="J1091" s="12"/>
      <c r="K1091" s="103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</row>
    <row r="1092" spans="10:47" ht="12.75">
      <c r="J1092" s="12"/>
      <c r="K1092" s="103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</row>
    <row r="1093" spans="10:47" ht="12.75">
      <c r="J1093" s="12"/>
      <c r="K1093" s="103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</row>
    <row r="1094" spans="10:47" ht="12.75">
      <c r="J1094" s="12"/>
      <c r="K1094" s="103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</row>
    <row r="1095" spans="10:47" ht="12.75">
      <c r="J1095" s="12"/>
      <c r="K1095" s="103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</row>
    <row r="1096" spans="10:47" ht="12.75">
      <c r="J1096" s="12"/>
      <c r="K1096" s="103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</row>
    <row r="1097" spans="10:47" ht="12.75">
      <c r="J1097" s="12"/>
      <c r="K1097" s="103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</row>
    <row r="1098" spans="10:47" ht="12.75">
      <c r="J1098" s="12"/>
      <c r="K1098" s="103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</row>
    <row r="1099" spans="10:47" ht="12.75">
      <c r="J1099" s="12"/>
      <c r="K1099" s="103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</row>
    <row r="1100" spans="10:47" ht="12.75">
      <c r="J1100" s="12"/>
      <c r="K1100" s="103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</row>
    <row r="1101" spans="10:47" ht="12.75">
      <c r="J1101" s="12"/>
      <c r="K1101" s="103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</row>
    <row r="1102" spans="10:47" ht="12.75">
      <c r="J1102" s="12"/>
      <c r="K1102" s="103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</row>
    <row r="1103" spans="10:47" ht="12.75">
      <c r="J1103" s="12"/>
      <c r="K1103" s="103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</row>
    <row r="1104" spans="10:47" ht="12.75">
      <c r="J1104" s="12"/>
      <c r="K1104" s="103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</row>
    <row r="1105" spans="10:47" ht="12.75">
      <c r="J1105" s="12"/>
      <c r="K1105" s="103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</row>
    <row r="1106" spans="10:47" ht="12.75">
      <c r="J1106" s="12"/>
      <c r="K1106" s="103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</row>
    <row r="1107" spans="10:47" ht="12.75">
      <c r="J1107" s="12"/>
      <c r="K1107" s="103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</row>
    <row r="1108" spans="10:47" ht="12.75">
      <c r="J1108" s="12"/>
      <c r="K1108" s="103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</row>
    <row r="1109" spans="10:47" ht="12.75">
      <c r="J1109" s="12"/>
      <c r="K1109" s="103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</row>
    <row r="1110" spans="10:47" ht="12.75">
      <c r="J1110" s="12"/>
      <c r="K1110" s="103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</row>
    <row r="1111" spans="10:47" ht="12.75">
      <c r="J1111" s="12"/>
      <c r="K1111" s="103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</row>
    <row r="1112" spans="10:47" ht="12.75">
      <c r="J1112" s="12"/>
      <c r="K1112" s="103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</row>
    <row r="1113" spans="10:47" ht="12.75">
      <c r="J1113" s="12"/>
      <c r="K1113" s="103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</row>
    <row r="1114" spans="10:47" ht="12.75">
      <c r="J1114" s="12"/>
      <c r="K1114" s="103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</row>
    <row r="1115" spans="10:47" ht="12.75">
      <c r="J1115" s="12"/>
      <c r="K1115" s="103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</row>
    <row r="1116" spans="10:47" ht="12.75">
      <c r="J1116" s="12"/>
      <c r="K1116" s="103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</row>
    <row r="1117" spans="10:47" ht="12.75">
      <c r="J1117" s="12"/>
      <c r="K1117" s="103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</row>
    <row r="1118" spans="10:47" ht="12.75">
      <c r="J1118" s="12"/>
      <c r="K1118" s="103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</row>
    <row r="1119" spans="10:47" ht="12.75">
      <c r="J1119" s="12"/>
      <c r="K1119" s="103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</row>
    <row r="1120" spans="10:47" ht="12.75">
      <c r="J1120" s="12"/>
      <c r="K1120" s="103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</row>
    <row r="1121" spans="10:47" ht="12.75">
      <c r="J1121" s="12"/>
      <c r="K1121" s="103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</row>
    <row r="1122" spans="10:47" ht="12.75">
      <c r="J1122" s="12"/>
      <c r="K1122" s="103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</row>
    <row r="1123" spans="10:47" ht="12.75">
      <c r="J1123" s="12"/>
      <c r="K1123" s="103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</row>
    <row r="1124" spans="10:47" ht="12.75">
      <c r="J1124" s="12"/>
      <c r="K1124" s="103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</row>
    <row r="1125" spans="10:47" ht="12.75">
      <c r="J1125" s="12"/>
      <c r="K1125" s="103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</row>
    <row r="1126" spans="10:47" ht="12.75">
      <c r="J1126" s="12"/>
      <c r="K1126" s="103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</row>
    <row r="1127" spans="10:47" ht="12.75">
      <c r="J1127" s="12"/>
      <c r="K1127" s="103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</row>
    <row r="1128" spans="10:47" ht="12.75">
      <c r="J1128" s="12"/>
      <c r="K1128" s="103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</row>
    <row r="1129" spans="10:47" ht="12.75">
      <c r="J1129" s="12"/>
      <c r="K1129" s="103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</row>
    <row r="1130" spans="10:47" ht="12.75">
      <c r="J1130" s="12"/>
      <c r="K1130" s="103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</row>
    <row r="1131" spans="10:47" ht="12.75">
      <c r="J1131" s="12"/>
      <c r="K1131" s="103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</row>
    <row r="1132" spans="10:47" ht="12.75">
      <c r="J1132" s="12"/>
      <c r="K1132" s="103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</row>
    <row r="1133" spans="10:47" ht="12.75">
      <c r="J1133" s="12"/>
      <c r="K1133" s="103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</row>
    <row r="1134" spans="10:47" ht="12.75">
      <c r="J1134" s="12"/>
      <c r="K1134" s="103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</row>
    <row r="1135" spans="10:47" ht="12.75">
      <c r="J1135" s="12"/>
      <c r="K1135" s="103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</row>
    <row r="1136" spans="10:47" ht="12.75">
      <c r="J1136" s="12"/>
      <c r="K1136" s="103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</row>
    <row r="1137" spans="10:47" ht="12.75">
      <c r="J1137" s="12"/>
      <c r="K1137" s="103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</row>
    <row r="1138" spans="10:47" ht="12.75">
      <c r="J1138" s="12"/>
      <c r="K1138" s="103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</row>
    <row r="1139" spans="10:47" ht="12.75">
      <c r="J1139" s="12"/>
      <c r="K1139" s="103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</row>
    <row r="1140" spans="10:47" ht="12.75">
      <c r="J1140" s="12"/>
      <c r="K1140" s="103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</row>
    <row r="1141" spans="10:47" ht="12.75">
      <c r="J1141" s="12"/>
      <c r="K1141" s="103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</row>
    <row r="1142" spans="10:47" ht="12.75">
      <c r="J1142" s="12"/>
      <c r="K1142" s="103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</row>
    <row r="1143" spans="10:47" ht="12.75">
      <c r="J1143" s="12"/>
      <c r="K1143" s="103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</row>
    <row r="1144" spans="10:47" ht="12.75">
      <c r="J1144" s="12"/>
      <c r="K1144" s="103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</row>
    <row r="1145" spans="10:47" ht="12.75">
      <c r="J1145" s="12"/>
      <c r="K1145" s="103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</row>
    <row r="1146" spans="10:47" ht="12.75">
      <c r="J1146" s="12"/>
      <c r="K1146" s="103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</row>
    <row r="1147" spans="10:47" ht="12.75">
      <c r="J1147" s="12"/>
      <c r="K1147" s="103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</row>
    <row r="1148" spans="10:47" ht="12.75">
      <c r="J1148" s="12"/>
      <c r="K1148" s="103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</row>
    <row r="1149" spans="10:47" ht="12.75">
      <c r="J1149" s="12"/>
      <c r="K1149" s="103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</row>
    <row r="1150" spans="10:47" ht="12.75">
      <c r="J1150" s="12"/>
      <c r="K1150" s="103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</row>
    <row r="1151" spans="10:47" ht="12.75">
      <c r="J1151" s="12"/>
      <c r="K1151" s="103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</row>
    <row r="1152" spans="10:47" ht="12.75">
      <c r="J1152" s="12"/>
      <c r="K1152" s="103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</row>
    <row r="1153" spans="10:47" ht="12.75">
      <c r="J1153" s="12"/>
      <c r="K1153" s="103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</row>
    <row r="1154" spans="10:47" ht="12.75">
      <c r="J1154" s="12"/>
      <c r="K1154" s="103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</row>
    <row r="1155" spans="10:47" ht="12.75">
      <c r="J1155" s="12"/>
      <c r="K1155" s="103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</row>
    <row r="1156" spans="10:47" ht="12.75">
      <c r="J1156" s="12"/>
      <c r="K1156" s="103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</row>
    <row r="1157" spans="10:47" ht="12.75">
      <c r="J1157" s="12"/>
      <c r="K1157" s="103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</row>
    <row r="1158" spans="10:47" ht="12.75">
      <c r="J1158" s="12"/>
      <c r="K1158" s="103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</row>
    <row r="1159" spans="10:47" ht="12.75">
      <c r="J1159" s="12"/>
      <c r="K1159" s="103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</row>
    <row r="1160" spans="10:47" ht="12.75">
      <c r="J1160" s="12"/>
      <c r="K1160" s="103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</row>
    <row r="1161" spans="10:47" ht="12.75">
      <c r="J1161" s="12"/>
      <c r="K1161" s="103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</row>
    <row r="1162" spans="10:47" ht="12.75">
      <c r="J1162" s="12"/>
      <c r="K1162" s="103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</row>
    <row r="1163" spans="10:47" ht="12.75">
      <c r="J1163" s="12"/>
      <c r="K1163" s="103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</row>
    <row r="1164" spans="10:47" ht="12.75">
      <c r="J1164" s="12"/>
      <c r="K1164" s="103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</row>
    <row r="1165" spans="10:47" ht="12.75">
      <c r="J1165" s="12"/>
      <c r="K1165" s="103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</row>
    <row r="1166" spans="10:47" ht="12.75">
      <c r="J1166" s="12"/>
      <c r="K1166" s="103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</row>
    <row r="1167" spans="10:47" ht="12.75">
      <c r="J1167" s="12"/>
      <c r="K1167" s="103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</row>
    <row r="1168" spans="10:47" ht="12.75">
      <c r="J1168" s="12"/>
      <c r="K1168" s="103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</row>
    <row r="1169" spans="10:47" ht="12.75">
      <c r="J1169" s="12"/>
      <c r="K1169" s="103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</row>
    <row r="1170" spans="10:47" ht="12.75">
      <c r="J1170" s="12"/>
      <c r="K1170" s="103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</row>
    <row r="1171" spans="10:47" ht="12.75">
      <c r="J1171" s="12"/>
      <c r="K1171" s="103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</row>
    <row r="1172" spans="10:47" ht="12.75">
      <c r="J1172" s="12"/>
      <c r="K1172" s="103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</row>
    <row r="1173" spans="10:47" ht="12.75">
      <c r="J1173" s="12"/>
      <c r="K1173" s="103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</row>
    <row r="1174" spans="10:47" ht="12.75">
      <c r="J1174" s="12"/>
      <c r="K1174" s="103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</row>
    <row r="1175" spans="10:47" ht="12.75">
      <c r="J1175" s="12"/>
      <c r="K1175" s="103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</row>
    <row r="1176" spans="10:47" ht="12.75">
      <c r="J1176" s="12"/>
      <c r="K1176" s="103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</row>
    <row r="1177" spans="10:47" ht="12.75">
      <c r="J1177" s="12"/>
      <c r="K1177" s="103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</row>
    <row r="1178" spans="10:47" ht="12.75">
      <c r="J1178" s="12"/>
      <c r="K1178" s="103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</row>
    <row r="1179" spans="10:47" ht="12.75">
      <c r="J1179" s="12"/>
      <c r="K1179" s="103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</row>
    <row r="1180" spans="10:47" ht="12.75">
      <c r="J1180" s="12"/>
      <c r="K1180" s="103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</row>
    <row r="1181" spans="10:47" ht="12.75">
      <c r="J1181" s="12"/>
      <c r="K1181" s="103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</row>
    <row r="1182" spans="10:47" ht="12.75">
      <c r="J1182" s="12"/>
      <c r="K1182" s="103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</row>
    <row r="1183" spans="10:47" ht="12.75">
      <c r="J1183" s="12"/>
      <c r="K1183" s="103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</row>
    <row r="1184" spans="10:47" ht="12.75">
      <c r="J1184" s="12"/>
      <c r="K1184" s="103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</row>
    <row r="1185" spans="10:47" ht="12.75">
      <c r="J1185" s="12"/>
      <c r="K1185" s="103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</row>
    <row r="1186" spans="10:47" ht="12.75">
      <c r="J1186" s="12"/>
      <c r="K1186" s="103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</row>
    <row r="1187" spans="10:47" ht="12.75">
      <c r="J1187" s="12"/>
      <c r="K1187" s="103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</row>
    <row r="1188" spans="10:47" ht="12.75">
      <c r="J1188" s="12"/>
      <c r="K1188" s="103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</row>
    <row r="1189" spans="10:47" ht="12.75">
      <c r="J1189" s="12"/>
      <c r="K1189" s="103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</row>
    <row r="1190" spans="10:47" ht="12.75">
      <c r="J1190" s="12"/>
      <c r="K1190" s="103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</row>
    <row r="1191" spans="10:47" ht="12.75">
      <c r="J1191" s="12"/>
      <c r="K1191" s="103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</row>
    <row r="1192" spans="10:47" ht="12.75">
      <c r="J1192" s="12"/>
      <c r="K1192" s="103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</row>
    <row r="1193" spans="10:47" ht="12.75">
      <c r="J1193" s="12"/>
      <c r="K1193" s="103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/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/>
      <c r="AH1193" s="12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</row>
    <row r="1194" spans="10:47" ht="12.75">
      <c r="J1194" s="12"/>
      <c r="K1194" s="103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/>
      <c r="AH1194" s="12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</row>
    <row r="1195" spans="10:47" ht="12.75">
      <c r="J1195" s="12"/>
      <c r="K1195" s="103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/>
      <c r="AH1195" s="12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</row>
    <row r="1196" spans="10:47" ht="12.75">
      <c r="J1196" s="12"/>
      <c r="K1196" s="103"/>
      <c r="L1196" s="12"/>
      <c r="M1196" s="12"/>
      <c r="N1196" s="12"/>
      <c r="O1196" s="12"/>
      <c r="P1196" s="12"/>
      <c r="Q1196" s="12"/>
      <c r="R1196" s="12"/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/>
      <c r="AH1196" s="12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</row>
    <row r="1197" spans="10:47" ht="12.75">
      <c r="J1197" s="12"/>
      <c r="K1197" s="103"/>
      <c r="L1197" s="12"/>
      <c r="M1197" s="12"/>
      <c r="N1197" s="12"/>
      <c r="O1197" s="12"/>
      <c r="P1197" s="12"/>
      <c r="Q1197" s="12"/>
      <c r="R1197" s="12"/>
      <c r="S1197" s="12"/>
      <c r="T1197" s="12"/>
      <c r="U1197" s="12"/>
      <c r="V1197" s="12"/>
      <c r="W1197" s="12"/>
      <c r="X1197" s="12"/>
      <c r="Y1197" s="12"/>
      <c r="Z1197" s="12"/>
      <c r="AA1197" s="12"/>
      <c r="AB1197" s="12"/>
      <c r="AC1197" s="12"/>
      <c r="AD1197" s="12"/>
      <c r="AE1197" s="12"/>
      <c r="AF1197" s="12"/>
      <c r="AG1197" s="12"/>
      <c r="AH1197" s="12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</row>
    <row r="1198" spans="10:47" ht="12.75">
      <c r="J1198" s="12"/>
      <c r="K1198" s="103"/>
      <c r="L1198" s="12"/>
      <c r="M1198" s="12"/>
      <c r="N1198" s="12"/>
      <c r="O1198" s="12"/>
      <c r="P1198" s="12"/>
      <c r="Q1198" s="12"/>
      <c r="R1198" s="12"/>
      <c r="S1198" s="12"/>
      <c r="T1198" s="12"/>
      <c r="U1198" s="12"/>
      <c r="V1198" s="12"/>
      <c r="W1198" s="12"/>
      <c r="X1198" s="12"/>
      <c r="Y1198" s="12"/>
      <c r="Z1198" s="12"/>
      <c r="AA1198" s="12"/>
      <c r="AB1198" s="12"/>
      <c r="AC1198" s="12"/>
      <c r="AD1198" s="12"/>
      <c r="AE1198" s="12"/>
      <c r="AF1198" s="12"/>
      <c r="AG1198" s="12"/>
      <c r="AH1198" s="12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</row>
    <row r="1199" spans="10:47" ht="12.75">
      <c r="J1199" s="12"/>
      <c r="K1199" s="103"/>
      <c r="L1199" s="12"/>
      <c r="M1199" s="12"/>
      <c r="N1199" s="12"/>
      <c r="O1199" s="12"/>
      <c r="P1199" s="12"/>
      <c r="Q1199" s="12"/>
      <c r="R1199" s="12"/>
      <c r="S1199" s="12"/>
      <c r="T1199" s="12"/>
      <c r="U1199" s="12"/>
      <c r="V1199" s="12"/>
      <c r="W1199" s="12"/>
      <c r="X1199" s="12"/>
      <c r="Y1199" s="12"/>
      <c r="Z1199" s="12"/>
      <c r="AA1199" s="12"/>
      <c r="AB1199" s="12"/>
      <c r="AC1199" s="12"/>
      <c r="AD1199" s="12"/>
      <c r="AE1199" s="12"/>
      <c r="AF1199" s="12"/>
      <c r="AG1199" s="12"/>
      <c r="AH1199" s="12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</row>
    <row r="1200" spans="10:47" ht="12.75">
      <c r="J1200" s="12"/>
      <c r="K1200" s="103"/>
      <c r="L1200" s="12"/>
      <c r="M1200" s="12"/>
      <c r="N1200" s="12"/>
      <c r="O1200" s="12"/>
      <c r="P1200" s="12"/>
      <c r="Q1200" s="12"/>
      <c r="R1200" s="12"/>
      <c r="S1200" s="12"/>
      <c r="T1200" s="12"/>
      <c r="U1200" s="12"/>
      <c r="V1200" s="12"/>
      <c r="W1200" s="12"/>
      <c r="X1200" s="12"/>
      <c r="Y1200" s="12"/>
      <c r="Z1200" s="12"/>
      <c r="AA1200" s="12"/>
      <c r="AB1200" s="12"/>
      <c r="AC1200" s="12"/>
      <c r="AD1200" s="12"/>
      <c r="AE1200" s="12"/>
      <c r="AF1200" s="12"/>
      <c r="AG1200" s="12"/>
      <c r="AH1200" s="12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</row>
    <row r="1201" spans="10:47" ht="12.75">
      <c r="J1201" s="12"/>
      <c r="K1201" s="103"/>
      <c r="L1201" s="12"/>
      <c r="M1201" s="12"/>
      <c r="N1201" s="12"/>
      <c r="O1201" s="12"/>
      <c r="P1201" s="12"/>
      <c r="Q1201" s="12"/>
      <c r="R1201" s="12"/>
      <c r="S1201" s="12"/>
      <c r="T1201" s="12"/>
      <c r="U1201" s="12"/>
      <c r="V1201" s="12"/>
      <c r="W1201" s="12"/>
      <c r="X1201" s="12"/>
      <c r="Y1201" s="12"/>
      <c r="Z1201" s="12"/>
      <c r="AA1201" s="12"/>
      <c r="AB1201" s="12"/>
      <c r="AC1201" s="12"/>
      <c r="AD1201" s="12"/>
      <c r="AE1201" s="12"/>
      <c r="AF1201" s="12"/>
      <c r="AG1201" s="12"/>
      <c r="AH1201" s="12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</row>
    <row r="1202" spans="10:47" ht="12.75">
      <c r="J1202" s="12"/>
      <c r="K1202" s="103"/>
      <c r="L1202" s="12"/>
      <c r="M1202" s="12"/>
      <c r="N1202" s="12"/>
      <c r="O1202" s="12"/>
      <c r="P1202" s="12"/>
      <c r="Q1202" s="12"/>
      <c r="R1202" s="12"/>
      <c r="S1202" s="12"/>
      <c r="T1202" s="12"/>
      <c r="U1202" s="12"/>
      <c r="V1202" s="12"/>
      <c r="W1202" s="12"/>
      <c r="X1202" s="12"/>
      <c r="Y1202" s="12"/>
      <c r="Z1202" s="12"/>
      <c r="AA1202" s="12"/>
      <c r="AB1202" s="12"/>
      <c r="AC1202" s="12"/>
      <c r="AD1202" s="12"/>
      <c r="AE1202" s="12"/>
      <c r="AF1202" s="12"/>
      <c r="AG1202" s="12"/>
      <c r="AH1202" s="1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</row>
    <row r="1203" spans="10:47" ht="12.75">
      <c r="J1203" s="12"/>
      <c r="K1203" s="103"/>
      <c r="L1203" s="12"/>
      <c r="M1203" s="12"/>
      <c r="N1203" s="12"/>
      <c r="O1203" s="12"/>
      <c r="P1203" s="12"/>
      <c r="Q1203" s="12"/>
      <c r="R1203" s="12"/>
      <c r="S1203" s="12"/>
      <c r="T1203" s="12"/>
      <c r="U1203" s="12"/>
      <c r="V1203" s="12"/>
      <c r="W1203" s="12"/>
      <c r="X1203" s="12"/>
      <c r="Y1203" s="12"/>
      <c r="Z1203" s="12"/>
      <c r="AA1203" s="12"/>
      <c r="AB1203" s="12"/>
      <c r="AC1203" s="12"/>
      <c r="AD1203" s="12"/>
      <c r="AE1203" s="12"/>
      <c r="AF1203" s="12"/>
      <c r="AG1203" s="12"/>
      <c r="AH1203" s="12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</row>
    <row r="1204" spans="10:47" ht="12.75">
      <c r="J1204" s="12"/>
      <c r="K1204" s="103"/>
      <c r="L1204" s="12"/>
      <c r="M1204" s="12"/>
      <c r="N1204" s="12"/>
      <c r="O1204" s="12"/>
      <c r="P1204" s="12"/>
      <c r="Q1204" s="12"/>
      <c r="R1204" s="12"/>
      <c r="S1204" s="12"/>
      <c r="T1204" s="12"/>
      <c r="U1204" s="12"/>
      <c r="V1204" s="12"/>
      <c r="W1204" s="12"/>
      <c r="X1204" s="12"/>
      <c r="Y1204" s="12"/>
      <c r="Z1204" s="12"/>
      <c r="AA1204" s="12"/>
      <c r="AB1204" s="12"/>
      <c r="AC1204" s="12"/>
      <c r="AD1204" s="12"/>
      <c r="AE1204" s="12"/>
      <c r="AF1204" s="12"/>
      <c r="AG1204" s="12"/>
      <c r="AH1204" s="12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</row>
    <row r="1205" spans="10:47" ht="12.75">
      <c r="J1205" s="12"/>
      <c r="K1205" s="103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/>
      <c r="AB1205" s="12"/>
      <c r="AC1205" s="12"/>
      <c r="AD1205" s="12"/>
      <c r="AE1205" s="12"/>
      <c r="AF1205" s="12"/>
      <c r="AG1205" s="12"/>
      <c r="AH1205" s="12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</row>
    <row r="1206" spans="10:47" ht="12.75">
      <c r="J1206" s="12"/>
      <c r="K1206" s="103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/>
      <c r="AH1206" s="12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</row>
    <row r="1207" spans="10:47" ht="12.75">
      <c r="J1207" s="12"/>
      <c r="K1207" s="103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/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/>
      <c r="AH1207" s="12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</row>
    <row r="1208" spans="10:47" ht="12.75">
      <c r="J1208" s="12"/>
      <c r="K1208" s="103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/>
      <c r="AD1208" s="12"/>
      <c r="AE1208" s="12"/>
      <c r="AF1208" s="12"/>
      <c r="AG1208" s="12"/>
      <c r="AH1208" s="12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</row>
    <row r="1209" spans="10:47" ht="12.75">
      <c r="J1209" s="12"/>
      <c r="K1209" s="103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/>
      <c r="AH1209" s="12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</row>
    <row r="1210" spans="10:47" ht="12.75">
      <c r="J1210" s="12"/>
      <c r="K1210" s="103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/>
      <c r="Y1210" s="12"/>
      <c r="Z1210" s="12"/>
      <c r="AA1210" s="12"/>
      <c r="AB1210" s="12"/>
      <c r="AC1210" s="12"/>
      <c r="AD1210" s="12"/>
      <c r="AE1210" s="12"/>
      <c r="AF1210" s="12"/>
      <c r="AG1210" s="12"/>
      <c r="AH1210" s="12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</row>
    <row r="1211" spans="10:47" ht="12.75">
      <c r="J1211" s="12"/>
      <c r="K1211" s="103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/>
      <c r="AE1211" s="12"/>
      <c r="AF1211" s="12"/>
      <c r="AG1211" s="12"/>
      <c r="AH1211" s="12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</row>
    <row r="1212" spans="10:47" ht="12.75">
      <c r="J1212" s="12"/>
      <c r="K1212" s="103"/>
      <c r="L1212" s="12"/>
      <c r="M1212" s="12"/>
      <c r="N1212" s="12"/>
      <c r="O1212" s="12"/>
      <c r="P1212" s="12"/>
      <c r="Q1212" s="12"/>
      <c r="R1212" s="12"/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/>
      <c r="AH1212" s="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</row>
    <row r="1213" spans="10:47" ht="12.75">
      <c r="J1213" s="12"/>
      <c r="K1213" s="103"/>
      <c r="L1213" s="12"/>
      <c r="M1213" s="12"/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/>
      <c r="AH1213" s="12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</row>
    <row r="1214" spans="10:47" ht="12.75">
      <c r="J1214" s="12"/>
      <c r="K1214" s="103"/>
      <c r="L1214" s="12"/>
      <c r="M1214" s="12"/>
      <c r="N1214" s="12"/>
      <c r="O1214" s="12"/>
      <c r="P1214" s="12"/>
      <c r="Q1214" s="12"/>
      <c r="R1214" s="12"/>
      <c r="S1214" s="12"/>
      <c r="T1214" s="12"/>
      <c r="U1214" s="12"/>
      <c r="V1214" s="12"/>
      <c r="W1214" s="12"/>
      <c r="X1214" s="12"/>
      <c r="Y1214" s="12"/>
      <c r="Z1214" s="12"/>
      <c r="AA1214" s="12"/>
      <c r="AB1214" s="12"/>
      <c r="AC1214" s="12"/>
      <c r="AD1214" s="12"/>
      <c r="AE1214" s="12"/>
      <c r="AF1214" s="12"/>
      <c r="AG1214" s="12"/>
      <c r="AH1214" s="12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</row>
    <row r="1215" spans="10:47" ht="12.75">
      <c r="J1215" s="12"/>
      <c r="K1215" s="103"/>
      <c r="L1215" s="12"/>
      <c r="M1215" s="12"/>
      <c r="N1215" s="12"/>
      <c r="O1215" s="12"/>
      <c r="P1215" s="12"/>
      <c r="Q1215" s="12"/>
      <c r="R1215" s="12"/>
      <c r="S1215" s="12"/>
      <c r="T1215" s="12"/>
      <c r="U1215" s="12"/>
      <c r="V1215" s="12"/>
      <c r="W1215" s="12"/>
      <c r="X1215" s="12"/>
      <c r="Y1215" s="12"/>
      <c r="Z1215" s="12"/>
      <c r="AA1215" s="12"/>
      <c r="AB1215" s="12"/>
      <c r="AC1215" s="12"/>
      <c r="AD1215" s="12"/>
      <c r="AE1215" s="12"/>
      <c r="AF1215" s="12"/>
      <c r="AG1215" s="12"/>
      <c r="AH1215" s="12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</row>
    <row r="1216" spans="10:47" ht="12.75">
      <c r="J1216" s="12"/>
      <c r="K1216" s="103"/>
      <c r="L1216" s="12"/>
      <c r="M1216" s="12"/>
      <c r="N1216" s="12"/>
      <c r="O1216" s="12"/>
      <c r="P1216" s="12"/>
      <c r="Q1216" s="12"/>
      <c r="R1216" s="12"/>
      <c r="S1216" s="12"/>
      <c r="T1216" s="12"/>
      <c r="U1216" s="12"/>
      <c r="V1216" s="12"/>
      <c r="W1216" s="12"/>
      <c r="X1216" s="12"/>
      <c r="Y1216" s="12"/>
      <c r="Z1216" s="12"/>
      <c r="AA1216" s="12"/>
      <c r="AB1216" s="12"/>
      <c r="AC1216" s="12"/>
      <c r="AD1216" s="12"/>
      <c r="AE1216" s="12"/>
      <c r="AF1216" s="12"/>
      <c r="AG1216" s="12"/>
      <c r="AH1216" s="12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</row>
    <row r="1217" spans="10:47" ht="12.75">
      <c r="J1217" s="12"/>
      <c r="K1217" s="103"/>
      <c r="L1217" s="12"/>
      <c r="M1217" s="12"/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/>
      <c r="AH1217" s="12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</row>
    <row r="1218" spans="10:47" ht="12.75">
      <c r="J1218" s="12"/>
      <c r="K1218" s="103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/>
      <c r="AA1218" s="12"/>
      <c r="AB1218" s="12"/>
      <c r="AC1218" s="12"/>
      <c r="AD1218" s="12"/>
      <c r="AE1218" s="12"/>
      <c r="AF1218" s="12"/>
      <c r="AG1218" s="12"/>
      <c r="AH1218" s="12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</row>
    <row r="1219" spans="10:47" ht="12.75">
      <c r="J1219" s="12"/>
      <c r="K1219" s="103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/>
      <c r="AD1219" s="12"/>
      <c r="AE1219" s="12"/>
      <c r="AF1219" s="12"/>
      <c r="AG1219" s="12"/>
      <c r="AH1219" s="12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</row>
    <row r="1220" spans="10:47" ht="12.75">
      <c r="J1220" s="12"/>
      <c r="K1220" s="103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/>
      <c r="AH1220" s="12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</row>
    <row r="1221" spans="10:47" ht="12.75">
      <c r="J1221" s="12"/>
      <c r="K1221" s="103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/>
      <c r="AH1221" s="12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</row>
    <row r="1222" spans="10:47" ht="12.75">
      <c r="J1222" s="12"/>
      <c r="K1222" s="103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/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/>
      <c r="AH1222" s="1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</row>
    <row r="1223" spans="10:47" ht="12.75">
      <c r="J1223" s="12"/>
      <c r="K1223" s="103"/>
      <c r="L1223" s="12"/>
      <c r="M1223" s="12"/>
      <c r="N1223" s="12"/>
      <c r="O1223" s="12"/>
      <c r="P1223" s="12"/>
      <c r="Q1223" s="12"/>
      <c r="R1223" s="12"/>
      <c r="S1223" s="12"/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/>
      <c r="AH1223" s="12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</row>
    <row r="1224" spans="10:47" ht="12.75">
      <c r="J1224" s="12"/>
      <c r="K1224" s="103"/>
      <c r="L1224" s="12"/>
      <c r="M1224" s="12"/>
      <c r="N1224" s="12"/>
      <c r="O1224" s="12"/>
      <c r="P1224" s="12"/>
      <c r="Q1224" s="12"/>
      <c r="R1224" s="12"/>
      <c r="S1224" s="12"/>
      <c r="T1224" s="12"/>
      <c r="U1224" s="12"/>
      <c r="V1224" s="12"/>
      <c r="W1224" s="12"/>
      <c r="X1224" s="12"/>
      <c r="Y1224" s="12"/>
      <c r="Z1224" s="12"/>
      <c r="AA1224" s="12"/>
      <c r="AB1224" s="12"/>
      <c r="AC1224" s="12"/>
      <c r="AD1224" s="12"/>
      <c r="AE1224" s="12"/>
      <c r="AF1224" s="12"/>
      <c r="AG1224" s="12"/>
      <c r="AH1224" s="12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</row>
    <row r="1225" spans="10:47" ht="12.75">
      <c r="J1225" s="12"/>
      <c r="K1225" s="103"/>
      <c r="L1225" s="12"/>
      <c r="M1225" s="12"/>
      <c r="N1225" s="12"/>
      <c r="O1225" s="12"/>
      <c r="P1225" s="12"/>
      <c r="Q1225" s="12"/>
      <c r="R1225" s="12"/>
      <c r="S1225" s="12"/>
      <c r="T1225" s="12"/>
      <c r="U1225" s="12"/>
      <c r="V1225" s="12"/>
      <c r="W1225" s="12"/>
      <c r="X1225" s="12"/>
      <c r="Y1225" s="12"/>
      <c r="Z1225" s="12"/>
      <c r="AA1225" s="12"/>
      <c r="AB1225" s="12"/>
      <c r="AC1225" s="12"/>
      <c r="AD1225" s="12"/>
      <c r="AE1225" s="12"/>
      <c r="AF1225" s="12"/>
      <c r="AG1225" s="12"/>
      <c r="AH1225" s="12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</row>
    <row r="1226" spans="10:47" ht="12.75">
      <c r="J1226" s="12"/>
      <c r="K1226" s="103"/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/>
      <c r="AH1226" s="12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</row>
    <row r="1227" spans="10:47" ht="12.75">
      <c r="J1227" s="12"/>
      <c r="K1227" s="103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/>
      <c r="AB1227" s="12"/>
      <c r="AC1227" s="12"/>
      <c r="AD1227" s="12"/>
      <c r="AE1227" s="12"/>
      <c r="AF1227" s="12"/>
      <c r="AG1227" s="12"/>
      <c r="AH1227" s="12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</row>
    <row r="1228" spans="10:47" ht="12.75">
      <c r="J1228" s="12"/>
      <c r="K1228" s="103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/>
      <c r="AH1228" s="12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</row>
    <row r="1229" spans="10:47" ht="12.75">
      <c r="J1229" s="12"/>
      <c r="K1229" s="103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/>
      <c r="W1229" s="12"/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/>
      <c r="AH1229" s="12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</row>
    <row r="1230" spans="10:47" ht="12.75">
      <c r="J1230" s="12"/>
      <c r="K1230" s="103"/>
      <c r="L1230" s="12"/>
      <c r="M1230" s="12"/>
      <c r="N1230" s="12"/>
      <c r="O1230" s="12"/>
      <c r="P1230" s="12"/>
      <c r="Q1230" s="12"/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/>
      <c r="AH1230" s="12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</row>
    <row r="1231" spans="10:47" ht="12.75">
      <c r="J1231" s="12"/>
      <c r="K1231" s="103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/>
      <c r="AB1231" s="12"/>
      <c r="AC1231" s="12"/>
      <c r="AD1231" s="12"/>
      <c r="AE1231" s="12"/>
      <c r="AF1231" s="12"/>
      <c r="AG1231" s="12"/>
      <c r="AH1231" s="12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</row>
    <row r="1232" spans="10:47" ht="12.75">
      <c r="J1232" s="12"/>
      <c r="K1232" s="103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/>
      <c r="AH1232" s="1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</row>
    <row r="1233" spans="10:47" ht="12.75">
      <c r="J1233" s="12"/>
      <c r="K1233" s="103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/>
      <c r="AH1233" s="12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</row>
    <row r="1234" spans="10:47" ht="12.75">
      <c r="J1234" s="12"/>
      <c r="K1234" s="103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/>
      <c r="X1234" s="12"/>
      <c r="Y1234" s="12"/>
      <c r="Z1234" s="12"/>
      <c r="AA1234" s="12"/>
      <c r="AB1234" s="12"/>
      <c r="AC1234" s="12"/>
      <c r="AD1234" s="12"/>
      <c r="AE1234" s="12"/>
      <c r="AF1234" s="12"/>
      <c r="AG1234" s="12"/>
      <c r="AH1234" s="12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</row>
    <row r="1235" spans="10:47" ht="12.75">
      <c r="J1235" s="12"/>
      <c r="K1235" s="103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/>
      <c r="AH1235" s="12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</row>
    <row r="1236" spans="10:47" ht="12.75">
      <c r="J1236" s="12"/>
      <c r="K1236" s="103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/>
      <c r="AH1236" s="12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</row>
    <row r="1237" spans="10:47" ht="12.75">
      <c r="J1237" s="12"/>
      <c r="K1237" s="103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</row>
    <row r="1238" spans="10:47" ht="12.75">
      <c r="J1238" s="12"/>
      <c r="K1238" s="103"/>
      <c r="L1238" s="12"/>
      <c r="M1238" s="12"/>
      <c r="N1238" s="12"/>
      <c r="O1238" s="12"/>
      <c r="P1238" s="12"/>
      <c r="Q1238" s="12"/>
      <c r="R1238" s="12"/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/>
      <c r="AH1238" s="12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</row>
    <row r="1239" spans="10:47" ht="12.75">
      <c r="J1239" s="12"/>
      <c r="K1239" s="103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/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/>
      <c r="AH1239" s="12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</row>
    <row r="1240" spans="10:47" ht="12.75">
      <c r="J1240" s="12"/>
      <c r="K1240" s="103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/>
      <c r="AG1240" s="12"/>
      <c r="AH1240" s="12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</row>
    <row r="1241" spans="10:47" ht="12.75">
      <c r="J1241" s="12"/>
      <c r="K1241" s="103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/>
      <c r="X1241" s="12"/>
      <c r="Y1241" s="12"/>
      <c r="Z1241" s="12"/>
      <c r="AA1241" s="12"/>
      <c r="AB1241" s="12"/>
      <c r="AC1241" s="12"/>
      <c r="AD1241" s="12"/>
      <c r="AE1241" s="12"/>
      <c r="AF1241" s="12"/>
      <c r="AG1241" s="12"/>
      <c r="AH1241" s="12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</row>
    <row r="1242" spans="10:47" ht="12.75">
      <c r="J1242" s="12"/>
      <c r="K1242" s="103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/>
      <c r="AH1242" s="1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</row>
    <row r="1243" spans="10:47" ht="12.75">
      <c r="J1243" s="12"/>
      <c r="K1243" s="103"/>
      <c r="L1243" s="12"/>
      <c r="M1243" s="12"/>
      <c r="N1243" s="12"/>
      <c r="O1243" s="12"/>
      <c r="P1243" s="12"/>
      <c r="Q1243" s="12"/>
      <c r="R1243" s="12"/>
      <c r="S1243" s="12"/>
      <c r="T1243" s="12"/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F1243" s="12"/>
      <c r="AG1243" s="12"/>
      <c r="AH1243" s="12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</row>
    <row r="1244" spans="10:47" ht="12.75">
      <c r="J1244" s="12"/>
      <c r="K1244" s="103"/>
      <c r="L1244" s="12"/>
      <c r="M1244" s="12"/>
      <c r="N1244" s="12"/>
      <c r="O1244" s="12"/>
      <c r="P1244" s="12"/>
      <c r="Q1244" s="12"/>
      <c r="R1244" s="12"/>
      <c r="S1244" s="12"/>
      <c r="T1244" s="12"/>
      <c r="U1244" s="12"/>
      <c r="V1244" s="12"/>
      <c r="W1244" s="12"/>
      <c r="X1244" s="12"/>
      <c r="Y1244" s="12"/>
      <c r="Z1244" s="12"/>
      <c r="AA1244" s="12"/>
      <c r="AB1244" s="12"/>
      <c r="AC1244" s="12"/>
      <c r="AD1244" s="12"/>
      <c r="AE1244" s="12"/>
      <c r="AF1244" s="12"/>
      <c r="AG1244" s="12"/>
      <c r="AH1244" s="12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</row>
    <row r="1245" spans="10:47" ht="12.75">
      <c r="J1245" s="12"/>
      <c r="K1245" s="103"/>
      <c r="L1245" s="12"/>
      <c r="M1245" s="12"/>
      <c r="N1245" s="12"/>
      <c r="O1245" s="12"/>
      <c r="P1245" s="12"/>
      <c r="Q1245" s="12"/>
      <c r="R1245" s="12"/>
      <c r="S1245" s="12"/>
      <c r="T1245" s="12"/>
      <c r="U1245" s="12"/>
      <c r="V1245" s="12"/>
      <c r="W1245" s="12"/>
      <c r="X1245" s="12"/>
      <c r="Y1245" s="12"/>
      <c r="Z1245" s="12"/>
      <c r="AA1245" s="12"/>
      <c r="AB1245" s="12"/>
      <c r="AC1245" s="12"/>
      <c r="AD1245" s="12"/>
      <c r="AE1245" s="12"/>
      <c r="AF1245" s="12"/>
      <c r="AG1245" s="12"/>
      <c r="AH1245" s="12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</row>
    <row r="1246" spans="10:47" ht="12.75">
      <c r="J1246" s="12"/>
      <c r="K1246" s="103"/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/>
      <c r="AH1246" s="12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</row>
    <row r="1247" spans="10:47" ht="12.75">
      <c r="J1247" s="12"/>
      <c r="K1247" s="103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/>
      <c r="AC1247" s="12"/>
      <c r="AD1247" s="12"/>
      <c r="AE1247" s="12"/>
      <c r="AF1247" s="12"/>
      <c r="AG1247" s="12"/>
      <c r="AH1247" s="12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</row>
    <row r="1248" spans="10:47" ht="12.75">
      <c r="J1248" s="12"/>
      <c r="K1248" s="103"/>
      <c r="L1248" s="12"/>
      <c r="M1248" s="12"/>
      <c r="N1248" s="12"/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/>
      <c r="AH1248" s="12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</row>
    <row r="1249" spans="10:47" ht="12.75">
      <c r="J1249" s="12"/>
      <c r="K1249" s="103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/>
      <c r="AA1249" s="12"/>
      <c r="AB1249" s="12"/>
      <c r="AC1249" s="12"/>
      <c r="AD1249" s="12"/>
      <c r="AE1249" s="12"/>
      <c r="AF1249" s="12"/>
      <c r="AG1249" s="12"/>
      <c r="AH1249" s="12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</row>
    <row r="1250" spans="10:47" ht="12.75">
      <c r="J1250" s="12"/>
      <c r="K1250" s="103"/>
      <c r="L1250" s="12"/>
      <c r="M1250" s="12"/>
      <c r="N1250" s="12"/>
      <c r="O1250" s="12"/>
      <c r="P1250" s="12"/>
      <c r="Q1250" s="12"/>
      <c r="R1250" s="12"/>
      <c r="S1250" s="12"/>
      <c r="T1250" s="12"/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/>
      <c r="AH1250" s="12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</row>
    <row r="1251" spans="10:47" ht="12.75">
      <c r="J1251" s="12"/>
      <c r="K1251" s="103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/>
      <c r="AH1251" s="12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</row>
    <row r="1252" spans="10:47" ht="12.75">
      <c r="J1252" s="12"/>
      <c r="K1252" s="103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/>
      <c r="AA1252" s="12"/>
      <c r="AB1252" s="12"/>
      <c r="AC1252" s="12"/>
      <c r="AD1252" s="12"/>
      <c r="AE1252" s="12"/>
      <c r="AF1252" s="12"/>
      <c r="AG1252" s="12"/>
      <c r="AH1252" s="1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</row>
    <row r="1253" spans="10:47" ht="12.75">
      <c r="J1253" s="12"/>
      <c r="K1253" s="103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/>
      <c r="AH1253" s="12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</row>
    <row r="1254" spans="10:47" ht="12.75">
      <c r="J1254" s="12"/>
      <c r="K1254" s="103"/>
      <c r="L1254" s="12"/>
      <c r="M1254" s="12"/>
      <c r="N1254" s="12"/>
      <c r="O1254" s="12"/>
      <c r="P1254" s="12"/>
      <c r="Q1254" s="12"/>
      <c r="R1254" s="12"/>
      <c r="S1254" s="12"/>
      <c r="T1254" s="12"/>
      <c r="U1254" s="12"/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/>
      <c r="AH1254" s="12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</row>
    <row r="1255" spans="10:47" ht="12.75">
      <c r="J1255" s="12"/>
      <c r="K1255" s="103"/>
      <c r="L1255" s="12"/>
      <c r="M1255" s="12"/>
      <c r="N1255" s="12"/>
      <c r="O1255" s="12"/>
      <c r="P1255" s="12"/>
      <c r="Q1255" s="12"/>
      <c r="R1255" s="12"/>
      <c r="S1255" s="12"/>
      <c r="T1255" s="12"/>
      <c r="U1255" s="12"/>
      <c r="V1255" s="12"/>
      <c r="W1255" s="12"/>
      <c r="X1255" s="12"/>
      <c r="Y1255" s="12"/>
      <c r="Z1255" s="12"/>
      <c r="AA1255" s="12"/>
      <c r="AB1255" s="12"/>
      <c r="AC1255" s="12"/>
      <c r="AD1255" s="12"/>
      <c r="AE1255" s="12"/>
      <c r="AF1255" s="12"/>
      <c r="AG1255" s="12"/>
      <c r="AH1255" s="12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</row>
    <row r="1256" spans="10:47" ht="12.75">
      <c r="J1256" s="12"/>
      <c r="K1256" s="103"/>
      <c r="L1256" s="12"/>
      <c r="M1256" s="12"/>
      <c r="N1256" s="12"/>
      <c r="O1256" s="12"/>
      <c r="P1256" s="12"/>
      <c r="Q1256" s="12"/>
      <c r="R1256" s="12"/>
      <c r="S1256" s="12"/>
      <c r="T1256" s="12"/>
      <c r="U1256" s="12"/>
      <c r="V1256" s="12"/>
      <c r="W1256" s="12"/>
      <c r="X1256" s="12"/>
      <c r="Y1256" s="12"/>
      <c r="Z1256" s="12"/>
      <c r="AA1256" s="12"/>
      <c r="AB1256" s="12"/>
      <c r="AC1256" s="12"/>
      <c r="AD1256" s="12"/>
      <c r="AE1256" s="12"/>
      <c r="AF1256" s="12"/>
      <c r="AG1256" s="12"/>
      <c r="AH1256" s="12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</row>
    <row r="1257" spans="10:47" ht="12.75">
      <c r="J1257" s="12"/>
      <c r="K1257" s="103"/>
      <c r="L1257" s="12"/>
      <c r="M1257" s="12"/>
      <c r="N1257" s="12"/>
      <c r="O1257" s="12"/>
      <c r="P1257" s="12"/>
      <c r="Q1257" s="12"/>
      <c r="R1257" s="12"/>
      <c r="S1257" s="12"/>
      <c r="T1257" s="12"/>
      <c r="U1257" s="12"/>
      <c r="V1257" s="12"/>
      <c r="W1257" s="12"/>
      <c r="X1257" s="12"/>
      <c r="Y1257" s="12"/>
      <c r="Z1257" s="12"/>
      <c r="AA1257" s="12"/>
      <c r="AB1257" s="12"/>
      <c r="AC1257" s="12"/>
      <c r="AD1257" s="12"/>
      <c r="AE1257" s="12"/>
      <c r="AF1257" s="12"/>
      <c r="AG1257" s="12"/>
      <c r="AH1257" s="12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</row>
    <row r="1258" spans="10:47" ht="12.75">
      <c r="J1258" s="12"/>
      <c r="K1258" s="103"/>
      <c r="L1258" s="12"/>
      <c r="M1258" s="12"/>
      <c r="N1258" s="12"/>
      <c r="O1258" s="12"/>
      <c r="P1258" s="12"/>
      <c r="Q1258" s="12"/>
      <c r="R1258" s="12"/>
      <c r="S1258" s="12"/>
      <c r="T1258" s="12"/>
      <c r="U1258" s="12"/>
      <c r="V1258" s="12"/>
      <c r="W1258" s="12"/>
      <c r="X1258" s="12"/>
      <c r="Y1258" s="12"/>
      <c r="Z1258" s="12"/>
      <c r="AA1258" s="12"/>
      <c r="AB1258" s="12"/>
      <c r="AC1258" s="12"/>
      <c r="AD1258" s="12"/>
      <c r="AE1258" s="12"/>
      <c r="AF1258" s="12"/>
      <c r="AG1258" s="12"/>
      <c r="AH1258" s="12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</row>
    <row r="1259" spans="10:47" ht="12.75">
      <c r="J1259" s="12"/>
      <c r="K1259" s="103"/>
      <c r="L1259" s="12"/>
      <c r="M1259" s="12"/>
      <c r="N1259" s="12"/>
      <c r="O1259" s="12"/>
      <c r="P1259" s="12"/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/>
      <c r="AH1259" s="12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</row>
    <row r="1260" spans="10:47" ht="12.75">
      <c r="J1260" s="12"/>
      <c r="K1260" s="103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/>
      <c r="AC1260" s="12"/>
      <c r="AD1260" s="12"/>
      <c r="AE1260" s="12"/>
      <c r="AF1260" s="12"/>
      <c r="AG1260" s="12"/>
      <c r="AH1260" s="12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</row>
    <row r="1261" spans="10:47" ht="12.75">
      <c r="J1261" s="12"/>
      <c r="K1261" s="103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/>
      <c r="AH1261" s="12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</row>
    <row r="1262" spans="10:47" ht="12.75">
      <c r="J1262" s="12"/>
      <c r="K1262" s="103"/>
      <c r="L1262" s="12"/>
      <c r="M1262" s="12"/>
      <c r="N1262" s="12"/>
      <c r="O1262" s="12"/>
      <c r="P1262" s="12"/>
      <c r="Q1262" s="12"/>
      <c r="R1262" s="12"/>
      <c r="S1262" s="12"/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/>
      <c r="AH1262" s="1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</row>
    <row r="1263" spans="10:47" ht="12.75">
      <c r="J1263" s="12"/>
      <c r="K1263" s="103"/>
      <c r="L1263" s="12"/>
      <c r="M1263" s="12"/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/>
      <c r="AH1263" s="12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</row>
    <row r="1264" spans="10:47" ht="12.75">
      <c r="J1264" s="12"/>
      <c r="K1264" s="103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/>
      <c r="V1264" s="12"/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/>
      <c r="AH1264" s="12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</row>
    <row r="1265" spans="10:47" ht="12.75">
      <c r="J1265" s="12"/>
      <c r="K1265" s="103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/>
      <c r="AH1265" s="12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</row>
    <row r="1266" spans="10:47" ht="12.75">
      <c r="J1266" s="12"/>
      <c r="K1266" s="103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/>
      <c r="AH1266" s="12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</row>
    <row r="1267" spans="10:47" ht="12.75">
      <c r="J1267" s="12"/>
      <c r="K1267" s="103"/>
      <c r="L1267" s="12"/>
      <c r="M1267" s="12"/>
      <c r="N1267" s="12"/>
      <c r="O1267" s="12"/>
      <c r="P1267" s="12"/>
      <c r="Q1267" s="12"/>
      <c r="R1267" s="12"/>
      <c r="S1267" s="12"/>
      <c r="T1267" s="12"/>
      <c r="U1267" s="12"/>
      <c r="V1267" s="12"/>
      <c r="W1267" s="12"/>
      <c r="X1267" s="12"/>
      <c r="Y1267" s="12"/>
      <c r="Z1267" s="12"/>
      <c r="AA1267" s="12"/>
      <c r="AB1267" s="12"/>
      <c r="AC1267" s="12"/>
      <c r="AD1267" s="12"/>
      <c r="AE1267" s="12"/>
      <c r="AF1267" s="12"/>
      <c r="AG1267" s="12"/>
      <c r="AH1267" s="12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</row>
    <row r="1268" spans="10:47" ht="12.75">
      <c r="J1268" s="12"/>
      <c r="K1268" s="103"/>
      <c r="L1268" s="12"/>
      <c r="M1268" s="12"/>
      <c r="N1268" s="12"/>
      <c r="O1268" s="12"/>
      <c r="P1268" s="12"/>
      <c r="Q1268" s="12"/>
      <c r="R1268" s="12"/>
      <c r="S1268" s="12"/>
      <c r="T1268" s="12"/>
      <c r="U1268" s="12"/>
      <c r="V1268" s="12"/>
      <c r="W1268" s="12"/>
      <c r="X1268" s="12"/>
      <c r="Y1268" s="12"/>
      <c r="Z1268" s="12"/>
      <c r="AA1268" s="12"/>
      <c r="AB1268" s="12"/>
      <c r="AC1268" s="12"/>
      <c r="AD1268" s="12"/>
      <c r="AE1268" s="12"/>
      <c r="AF1268" s="12"/>
      <c r="AG1268" s="12"/>
      <c r="AH1268" s="12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</row>
    <row r="1269" spans="10:47" ht="12.75">
      <c r="J1269" s="12"/>
      <c r="K1269" s="103"/>
      <c r="L1269" s="12"/>
      <c r="M1269" s="12"/>
      <c r="N1269" s="12"/>
      <c r="O1269" s="12"/>
      <c r="P1269" s="12"/>
      <c r="Q1269" s="12"/>
      <c r="R1269" s="12"/>
      <c r="S1269" s="12"/>
      <c r="T1269" s="12"/>
      <c r="U1269" s="12"/>
      <c r="V1269" s="12"/>
      <c r="W1269" s="12"/>
      <c r="X1269" s="12"/>
      <c r="Y1269" s="12"/>
      <c r="Z1269" s="12"/>
      <c r="AA1269" s="12"/>
      <c r="AB1269" s="12"/>
      <c r="AC1269" s="12"/>
      <c r="AD1269" s="12"/>
      <c r="AE1269" s="12"/>
      <c r="AF1269" s="12"/>
      <c r="AG1269" s="12"/>
      <c r="AH1269" s="12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</row>
    <row r="1270" spans="10:47" ht="12.75">
      <c r="J1270" s="12"/>
      <c r="K1270" s="103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  <c r="AH1270" s="12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</row>
    <row r="1271" spans="10:47" ht="12.75">
      <c r="J1271" s="12"/>
      <c r="K1271" s="103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/>
      <c r="Z1271" s="12"/>
      <c r="AA1271" s="12"/>
      <c r="AB1271" s="12"/>
      <c r="AC1271" s="12"/>
      <c r="AD1271" s="12"/>
      <c r="AE1271" s="12"/>
      <c r="AF1271" s="12"/>
      <c r="AG1271" s="12"/>
      <c r="AH1271" s="12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</row>
    <row r="1272" spans="10:47" ht="12.75">
      <c r="J1272" s="12"/>
      <c r="K1272" s="103"/>
      <c r="L1272" s="12"/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/>
      <c r="AH1272" s="1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</row>
    <row r="1273" spans="10:47" ht="12.75">
      <c r="J1273" s="12"/>
      <c r="K1273" s="103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/>
      <c r="AH1273" s="12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</row>
    <row r="1274" spans="10:47" ht="12.75">
      <c r="J1274" s="12"/>
      <c r="K1274" s="103"/>
      <c r="L1274" s="12"/>
      <c r="M1274" s="12"/>
      <c r="N1274" s="12"/>
      <c r="O1274" s="12"/>
      <c r="P1274" s="12"/>
      <c r="Q1274" s="12"/>
      <c r="R1274" s="12"/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  <c r="AH1274" s="12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</row>
    <row r="1275" spans="10:47" ht="12.75">
      <c r="J1275" s="12"/>
      <c r="K1275" s="103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  <c r="AH1275" s="12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</row>
    <row r="1276" spans="10:47" ht="12.75">
      <c r="J1276" s="12"/>
      <c r="K1276" s="103"/>
      <c r="L1276" s="12"/>
      <c r="M1276" s="12"/>
      <c r="N1276" s="12"/>
      <c r="O1276" s="12"/>
      <c r="P1276" s="12"/>
      <c r="Q1276" s="12"/>
      <c r="R1276" s="12"/>
      <c r="S1276" s="12"/>
      <c r="T1276" s="12"/>
      <c r="U1276" s="12"/>
      <c r="V1276" s="12"/>
      <c r="W1276" s="12"/>
      <c r="X1276" s="12"/>
      <c r="Y1276" s="12"/>
      <c r="Z1276" s="12"/>
      <c r="AA1276" s="12"/>
      <c r="AB1276" s="12"/>
      <c r="AC1276" s="12"/>
      <c r="AD1276" s="12"/>
      <c r="AE1276" s="12"/>
      <c r="AF1276" s="12"/>
      <c r="AG1276" s="12"/>
      <c r="AH1276" s="12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</row>
    <row r="1277" spans="10:47" ht="12.75">
      <c r="J1277" s="12"/>
      <c r="K1277" s="103"/>
      <c r="L1277" s="12"/>
      <c r="M1277" s="12"/>
      <c r="N1277" s="12"/>
      <c r="O1277" s="12"/>
      <c r="P1277" s="12"/>
      <c r="Q1277" s="12"/>
      <c r="R1277" s="12"/>
      <c r="S1277" s="12"/>
      <c r="T1277" s="12"/>
      <c r="U1277" s="12"/>
      <c r="V1277" s="12"/>
      <c r="W1277" s="12"/>
      <c r="X1277" s="12"/>
      <c r="Y1277" s="12"/>
      <c r="Z1277" s="12"/>
      <c r="AA1277" s="12"/>
      <c r="AB1277" s="12"/>
      <c r="AC1277" s="12"/>
      <c r="AD1277" s="12"/>
      <c r="AE1277" s="12"/>
      <c r="AF1277" s="12"/>
      <c r="AG1277" s="12"/>
      <c r="AH1277" s="12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</row>
    <row r="1278" spans="10:47" ht="12.75">
      <c r="J1278" s="12"/>
      <c r="K1278" s="103"/>
      <c r="L1278" s="12"/>
      <c r="M1278" s="12"/>
      <c r="N1278" s="12"/>
      <c r="O1278" s="12"/>
      <c r="P1278" s="12"/>
      <c r="Q1278" s="12"/>
      <c r="R1278" s="12"/>
      <c r="S1278" s="12"/>
      <c r="T1278" s="12"/>
      <c r="U1278" s="12"/>
      <c r="V1278" s="12"/>
      <c r="W1278" s="12"/>
      <c r="X1278" s="12"/>
      <c r="Y1278" s="12"/>
      <c r="Z1278" s="12"/>
      <c r="AA1278" s="12"/>
      <c r="AB1278" s="12"/>
      <c r="AC1278" s="12"/>
      <c r="AD1278" s="12"/>
      <c r="AE1278" s="12"/>
      <c r="AF1278" s="12"/>
      <c r="AG1278" s="12"/>
      <c r="AH1278" s="12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</row>
    <row r="1279" spans="10:47" ht="12.75">
      <c r="J1279" s="12"/>
      <c r="K1279" s="103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/>
      <c r="AH1279" s="12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</row>
    <row r="1280" spans="10:47" ht="12.75">
      <c r="J1280" s="12"/>
      <c r="K1280" s="103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/>
      <c r="AG1280" s="12"/>
      <c r="AH1280" s="12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</row>
    <row r="1281" spans="10:47" ht="12.75">
      <c r="J1281" s="12"/>
      <c r="K1281" s="103"/>
      <c r="L1281" s="12"/>
      <c r="M1281" s="12"/>
      <c r="N1281" s="12"/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/>
      <c r="AH1281" s="12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</row>
    <row r="1282" spans="10:47" ht="12.75">
      <c r="J1282" s="12"/>
      <c r="K1282" s="103"/>
      <c r="L1282" s="12"/>
      <c r="M1282" s="12"/>
      <c r="N1282" s="12"/>
      <c r="O1282" s="12"/>
      <c r="P1282" s="12"/>
      <c r="Q1282" s="12"/>
      <c r="R1282" s="12"/>
      <c r="S1282" s="12"/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/>
      <c r="AH1282" s="1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</row>
    <row r="1283" spans="10:47" ht="12.75">
      <c r="J1283" s="12"/>
      <c r="K1283" s="103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/>
      <c r="Y1283" s="12"/>
      <c r="Z1283" s="12"/>
      <c r="AA1283" s="12"/>
      <c r="AB1283" s="12"/>
      <c r="AC1283" s="12"/>
      <c r="AD1283" s="12"/>
      <c r="AE1283" s="12"/>
      <c r="AF1283" s="12"/>
      <c r="AG1283" s="12"/>
      <c r="AH1283" s="12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</row>
    <row r="1284" spans="10:47" ht="12.75">
      <c r="J1284" s="12"/>
      <c r="K1284" s="103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/>
      <c r="AH1284" s="12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</row>
    <row r="1285" spans="10:47" ht="12.75">
      <c r="J1285" s="12"/>
      <c r="K1285" s="103"/>
      <c r="L1285" s="12"/>
      <c r="M1285" s="12"/>
      <c r="N1285" s="12"/>
      <c r="O1285" s="12"/>
      <c r="P1285" s="12"/>
      <c r="Q1285" s="12"/>
      <c r="R1285" s="12"/>
      <c r="S1285" s="12"/>
      <c r="T1285" s="12"/>
      <c r="U1285" s="12"/>
      <c r="V1285" s="12"/>
      <c r="W1285" s="12"/>
      <c r="X1285" s="12"/>
      <c r="Y1285" s="12"/>
      <c r="Z1285" s="12"/>
      <c r="AA1285" s="12"/>
      <c r="AB1285" s="12"/>
      <c r="AC1285" s="12"/>
      <c r="AD1285" s="12"/>
      <c r="AE1285" s="12"/>
      <c r="AF1285" s="12"/>
      <c r="AG1285" s="12"/>
      <c r="AH1285" s="12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</row>
    <row r="1286" spans="10:47" ht="12.75">
      <c r="J1286" s="12"/>
      <c r="K1286" s="103"/>
      <c r="L1286" s="12"/>
      <c r="M1286" s="12"/>
      <c r="N1286" s="12"/>
      <c r="O1286" s="12"/>
      <c r="P1286" s="12"/>
      <c r="Q1286" s="12"/>
      <c r="R1286" s="12"/>
      <c r="S1286" s="12"/>
      <c r="T1286" s="12"/>
      <c r="U1286" s="12"/>
      <c r="V1286" s="12"/>
      <c r="W1286" s="12"/>
      <c r="X1286" s="12"/>
      <c r="Y1286" s="12"/>
      <c r="Z1286" s="12"/>
      <c r="AA1286" s="12"/>
      <c r="AB1286" s="12"/>
      <c r="AC1286" s="12"/>
      <c r="AD1286" s="12"/>
      <c r="AE1286" s="12"/>
      <c r="AF1286" s="12"/>
      <c r="AG1286" s="12"/>
      <c r="AH1286" s="12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</row>
    <row r="1287" spans="10:47" ht="12.75">
      <c r="J1287" s="12"/>
      <c r="K1287" s="103"/>
      <c r="L1287" s="12"/>
      <c r="M1287" s="12"/>
      <c r="N1287" s="12"/>
      <c r="O1287" s="12"/>
      <c r="P1287" s="12"/>
      <c r="Q1287" s="12"/>
      <c r="R1287" s="12"/>
      <c r="S1287" s="12"/>
      <c r="T1287" s="12"/>
      <c r="U1287" s="12"/>
      <c r="V1287" s="12"/>
      <c r="W1287" s="12"/>
      <c r="X1287" s="12"/>
      <c r="Y1287" s="12"/>
      <c r="Z1287" s="12"/>
      <c r="AA1287" s="12"/>
      <c r="AB1287" s="12"/>
      <c r="AC1287" s="12"/>
      <c r="AD1287" s="12"/>
      <c r="AE1287" s="12"/>
      <c r="AF1287" s="12"/>
      <c r="AG1287" s="12"/>
      <c r="AH1287" s="12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</row>
    <row r="1288" spans="10:47" ht="12.75">
      <c r="J1288" s="12"/>
      <c r="K1288" s="103"/>
      <c r="L1288" s="12"/>
      <c r="M1288" s="12"/>
      <c r="N1288" s="12"/>
      <c r="O1288" s="12"/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/>
      <c r="AH1288" s="12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</row>
    <row r="1289" spans="10:47" ht="12.75">
      <c r="J1289" s="12"/>
      <c r="K1289" s="103"/>
      <c r="L1289" s="12"/>
      <c r="M1289" s="12"/>
      <c r="N1289" s="12"/>
      <c r="O1289" s="12"/>
      <c r="P1289" s="12"/>
      <c r="Q1289" s="12"/>
      <c r="R1289" s="12"/>
      <c r="S1289" s="12"/>
      <c r="T1289" s="12"/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/>
      <c r="AH1289" s="12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</row>
    <row r="1290" spans="10:47" ht="12.75">
      <c r="J1290" s="12"/>
      <c r="K1290" s="103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/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/>
      <c r="AH1290" s="12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</row>
    <row r="1291" spans="10:47" ht="12.75">
      <c r="J1291" s="12"/>
      <c r="K1291" s="103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/>
      <c r="AH1291" s="12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</row>
    <row r="1292" spans="10:47" ht="12.75">
      <c r="J1292" s="12"/>
      <c r="K1292" s="103"/>
      <c r="L1292" s="12"/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/>
      <c r="AH1292" s="1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</row>
    <row r="1293" spans="10:47" ht="12.75">
      <c r="J1293" s="12"/>
      <c r="K1293" s="103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/>
      <c r="Y1293" s="12"/>
      <c r="Z1293" s="12"/>
      <c r="AA1293" s="12"/>
      <c r="AB1293" s="12"/>
      <c r="AC1293" s="12"/>
      <c r="AD1293" s="12"/>
      <c r="AE1293" s="12"/>
      <c r="AF1293" s="12"/>
      <c r="AG1293" s="12"/>
      <c r="AH1293" s="12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</row>
    <row r="1294" spans="10:47" ht="12.75">
      <c r="J1294" s="12"/>
      <c r="K1294" s="103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/>
      <c r="AH1294" s="12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</row>
    <row r="1295" spans="10:47" ht="12.75">
      <c r="J1295" s="12"/>
      <c r="K1295" s="103"/>
      <c r="L1295" s="12"/>
      <c r="M1295" s="12"/>
      <c r="N1295" s="12"/>
      <c r="O1295" s="12"/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/>
      <c r="AH1295" s="12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</row>
    <row r="1296" spans="10:47" ht="12.75">
      <c r="J1296" s="12"/>
      <c r="K1296" s="103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/>
      <c r="AD1296" s="12"/>
      <c r="AE1296" s="12"/>
      <c r="AF1296" s="12"/>
      <c r="AG1296" s="12"/>
      <c r="AH1296" s="12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</row>
    <row r="1297" spans="10:47" ht="12.75">
      <c r="J1297" s="12"/>
      <c r="K1297" s="103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/>
      <c r="AG1297" s="12"/>
      <c r="AH1297" s="12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</row>
    <row r="1298" spans="10:47" ht="12.75">
      <c r="J1298" s="12"/>
      <c r="K1298" s="103"/>
      <c r="L1298" s="12"/>
      <c r="M1298" s="12"/>
      <c r="N1298" s="12"/>
      <c r="O1298" s="12"/>
      <c r="P1298" s="12"/>
      <c r="Q1298" s="12"/>
      <c r="R1298" s="12"/>
      <c r="S1298" s="12"/>
      <c r="T1298" s="12"/>
      <c r="U1298" s="12"/>
      <c r="V1298" s="12"/>
      <c r="W1298" s="12"/>
      <c r="X1298" s="12"/>
      <c r="Y1298" s="12"/>
      <c r="Z1298" s="12"/>
      <c r="AA1298" s="12"/>
      <c r="AB1298" s="12"/>
      <c r="AC1298" s="12"/>
      <c r="AD1298" s="12"/>
      <c r="AE1298" s="12"/>
      <c r="AF1298" s="12"/>
      <c r="AG1298" s="12"/>
      <c r="AH1298" s="12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</row>
    <row r="1299" spans="10:47" ht="12.75">
      <c r="J1299" s="12"/>
      <c r="K1299" s="103"/>
      <c r="L1299" s="12"/>
      <c r="M1299" s="12"/>
      <c r="N1299" s="12"/>
      <c r="O1299" s="12"/>
      <c r="P1299" s="12"/>
      <c r="Q1299" s="12"/>
      <c r="R1299" s="12"/>
      <c r="S1299" s="12"/>
      <c r="T1299" s="12"/>
      <c r="U1299" s="12"/>
      <c r="V1299" s="12"/>
      <c r="W1299" s="12"/>
      <c r="X1299" s="12"/>
      <c r="Y1299" s="12"/>
      <c r="Z1299" s="12"/>
      <c r="AA1299" s="12"/>
      <c r="AB1299" s="12"/>
      <c r="AC1299" s="12"/>
      <c r="AD1299" s="12"/>
      <c r="AE1299" s="12"/>
      <c r="AF1299" s="12"/>
      <c r="AG1299" s="12"/>
      <c r="AH1299" s="12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</row>
    <row r="1300" spans="10:47" ht="12.75">
      <c r="J1300" s="12"/>
      <c r="K1300" s="103"/>
      <c r="L1300" s="12"/>
      <c r="M1300" s="12"/>
      <c r="N1300" s="12"/>
      <c r="O1300" s="12"/>
      <c r="P1300" s="12"/>
      <c r="Q1300" s="12"/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/>
      <c r="AH1300" s="12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</row>
    <row r="1301" spans="10:47" ht="12.75">
      <c r="J1301" s="12"/>
      <c r="K1301" s="103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/>
      <c r="AF1301" s="12"/>
      <c r="AG1301" s="12"/>
      <c r="AH1301" s="12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</row>
    <row r="1302" spans="10:47" ht="12.75">
      <c r="J1302" s="12"/>
      <c r="K1302" s="103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/>
      <c r="AF1302" s="12"/>
      <c r="AG1302" s="12"/>
      <c r="AH1302" s="1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</row>
    <row r="1303" spans="10:47" ht="12.75">
      <c r="J1303" s="12"/>
      <c r="K1303" s="103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/>
      <c r="AH1303" s="12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</row>
    <row r="1304" spans="10:47" ht="12.75">
      <c r="J1304" s="12"/>
      <c r="K1304" s="103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/>
      <c r="Z1304" s="12"/>
      <c r="AA1304" s="12"/>
      <c r="AB1304" s="12"/>
      <c r="AC1304" s="12"/>
      <c r="AD1304" s="12"/>
      <c r="AE1304" s="12"/>
      <c r="AF1304" s="12"/>
      <c r="AG1304" s="12"/>
      <c r="AH1304" s="12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</row>
    <row r="1305" spans="10:47" ht="12.75">
      <c r="J1305" s="12"/>
      <c r="K1305" s="103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/>
      <c r="AH1305" s="12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</row>
    <row r="1306" spans="10:47" ht="12.75">
      <c r="J1306" s="12"/>
      <c r="K1306" s="103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/>
      <c r="AF1306" s="12"/>
      <c r="AG1306" s="12"/>
      <c r="AH1306" s="12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</row>
    <row r="1307" spans="10:47" ht="12.75">
      <c r="J1307" s="12"/>
      <c r="K1307" s="103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/>
      <c r="AH1307" s="12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</row>
    <row r="1308" spans="10:47" ht="12.75">
      <c r="J1308" s="12"/>
      <c r="K1308" s="103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/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/>
      <c r="AH1308" s="12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</row>
    <row r="1309" spans="10:47" ht="12.75">
      <c r="J1309" s="12"/>
      <c r="K1309" s="103"/>
      <c r="L1309" s="12"/>
      <c r="M1309" s="12"/>
      <c r="N1309" s="12"/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/>
      <c r="AH1309" s="12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</row>
    <row r="1310" spans="10:47" ht="12.75">
      <c r="J1310" s="12"/>
      <c r="K1310" s="103"/>
      <c r="L1310" s="12"/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/>
      <c r="AH1310" s="12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</row>
    <row r="1311" spans="10:47" ht="12.75">
      <c r="J1311" s="12"/>
      <c r="K1311" s="103"/>
      <c r="L1311" s="12"/>
      <c r="M1311" s="12"/>
      <c r="N1311" s="12"/>
      <c r="O1311" s="12"/>
      <c r="P1311" s="12"/>
      <c r="Q1311" s="12"/>
      <c r="R1311" s="12"/>
      <c r="S1311" s="12"/>
      <c r="T1311" s="12"/>
      <c r="U1311" s="12"/>
      <c r="V1311" s="12"/>
      <c r="W1311" s="12"/>
      <c r="X1311" s="12"/>
      <c r="Y1311" s="12"/>
      <c r="Z1311" s="12"/>
      <c r="AA1311" s="12"/>
      <c r="AB1311" s="12"/>
      <c r="AC1311" s="12"/>
      <c r="AD1311" s="12"/>
      <c r="AE1311" s="12"/>
      <c r="AF1311" s="12"/>
      <c r="AG1311" s="12"/>
      <c r="AH1311" s="12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</row>
    <row r="1312" spans="10:47" ht="12.75">
      <c r="J1312" s="12"/>
      <c r="K1312" s="103"/>
      <c r="L1312" s="12"/>
      <c r="M1312" s="12"/>
      <c r="N1312" s="12"/>
      <c r="O1312" s="12"/>
      <c r="P1312" s="12"/>
      <c r="Q1312" s="12"/>
      <c r="R1312" s="12"/>
      <c r="S1312" s="12"/>
      <c r="T1312" s="12"/>
      <c r="U1312" s="12"/>
      <c r="V1312" s="12"/>
      <c r="W1312" s="12"/>
      <c r="X1312" s="12"/>
      <c r="Y1312" s="12"/>
      <c r="Z1312" s="12"/>
      <c r="AA1312" s="12"/>
      <c r="AB1312" s="12"/>
      <c r="AC1312" s="12"/>
      <c r="AD1312" s="12"/>
      <c r="AE1312" s="12"/>
      <c r="AF1312" s="12"/>
      <c r="AG1312" s="12"/>
      <c r="AH1312" s="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</row>
    <row r="1313" spans="10:47" ht="12.75">
      <c r="J1313" s="12"/>
      <c r="K1313" s="103"/>
      <c r="L1313" s="12"/>
      <c r="M1313" s="12"/>
      <c r="N1313" s="12"/>
      <c r="O1313" s="12"/>
      <c r="P1313" s="12"/>
      <c r="Q1313" s="12"/>
      <c r="R1313" s="12"/>
      <c r="S1313" s="12"/>
      <c r="T1313" s="12"/>
      <c r="U1313" s="12"/>
      <c r="V1313" s="12"/>
      <c r="W1313" s="12"/>
      <c r="X1313" s="12"/>
      <c r="Y1313" s="12"/>
      <c r="Z1313" s="12"/>
      <c r="AA1313" s="12"/>
      <c r="AB1313" s="12"/>
      <c r="AC1313" s="12"/>
      <c r="AD1313" s="12"/>
      <c r="AE1313" s="12"/>
      <c r="AF1313" s="12"/>
      <c r="AG1313" s="12"/>
      <c r="AH1313" s="12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</row>
    <row r="1314" spans="10:47" ht="12.75">
      <c r="J1314" s="12"/>
      <c r="K1314" s="103"/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/>
      <c r="AH1314" s="12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</row>
    <row r="1315" spans="10:47" ht="12.75">
      <c r="J1315" s="12"/>
      <c r="K1315" s="103"/>
      <c r="L1315" s="12"/>
      <c r="M1315" s="12"/>
      <c r="N1315" s="12"/>
      <c r="O1315" s="12"/>
      <c r="P1315" s="12"/>
      <c r="Q1315" s="12"/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/>
      <c r="AH1315" s="12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</row>
    <row r="1316" spans="10:47" ht="12.75">
      <c r="J1316" s="12"/>
      <c r="K1316" s="103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/>
      <c r="Z1316" s="12"/>
      <c r="AA1316" s="12"/>
      <c r="AB1316" s="12"/>
      <c r="AC1316" s="12"/>
      <c r="AD1316" s="12"/>
      <c r="AE1316" s="12"/>
      <c r="AF1316" s="12"/>
      <c r="AG1316" s="12"/>
      <c r="AH1316" s="12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</row>
    <row r="1317" spans="10:47" ht="12.75">
      <c r="J1317" s="12"/>
      <c r="K1317" s="103"/>
      <c r="L1317" s="12"/>
      <c r="M1317" s="12"/>
      <c r="N1317" s="12"/>
      <c r="O1317" s="12"/>
      <c r="P1317" s="12"/>
      <c r="Q1317" s="12"/>
      <c r="R1317" s="12"/>
      <c r="S1317" s="12"/>
      <c r="T1317" s="12"/>
      <c r="U1317" s="12"/>
      <c r="V1317" s="12"/>
      <c r="W1317" s="12"/>
      <c r="X1317" s="12"/>
      <c r="Y1317" s="12"/>
      <c r="Z1317" s="12"/>
      <c r="AA1317" s="12"/>
      <c r="AB1317" s="12"/>
      <c r="AC1317" s="12"/>
      <c r="AD1317" s="12"/>
      <c r="AE1317" s="12"/>
      <c r="AF1317" s="12"/>
      <c r="AG1317" s="12"/>
      <c r="AH1317" s="12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</row>
    <row r="1318" spans="10:47" ht="12.75">
      <c r="J1318" s="12"/>
      <c r="K1318" s="103"/>
      <c r="L1318" s="12"/>
      <c r="M1318" s="12"/>
      <c r="N1318" s="12"/>
      <c r="O1318" s="12"/>
      <c r="P1318" s="12"/>
      <c r="Q1318" s="12"/>
      <c r="R1318" s="12"/>
      <c r="S1318" s="12"/>
      <c r="T1318" s="12"/>
      <c r="U1318" s="12"/>
      <c r="V1318" s="12"/>
      <c r="W1318" s="12"/>
      <c r="X1318" s="12"/>
      <c r="Y1318" s="12"/>
      <c r="Z1318" s="12"/>
      <c r="AA1318" s="12"/>
      <c r="AB1318" s="12"/>
      <c r="AC1318" s="12"/>
      <c r="AD1318" s="12"/>
      <c r="AE1318" s="12"/>
      <c r="AF1318" s="12"/>
      <c r="AG1318" s="12"/>
      <c r="AH1318" s="12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</row>
    <row r="1319" spans="10:47" ht="12.75">
      <c r="J1319" s="12"/>
      <c r="K1319" s="103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/>
      <c r="AD1319" s="12"/>
      <c r="AE1319" s="12"/>
      <c r="AF1319" s="12"/>
      <c r="AG1319" s="12"/>
      <c r="AH1319" s="12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</row>
    <row r="1320" spans="10:47" ht="12.75">
      <c r="J1320" s="12"/>
      <c r="K1320" s="103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/>
      <c r="AH1320" s="12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</row>
    <row r="1321" spans="10:47" ht="12.75">
      <c r="J1321" s="12"/>
      <c r="K1321" s="103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/>
      <c r="AH1321" s="12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</row>
    <row r="1322" spans="10:47" ht="12.75">
      <c r="J1322" s="12"/>
      <c r="K1322" s="103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/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/>
      <c r="AH1322" s="1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</row>
    <row r="1323" spans="10:47" ht="12.75">
      <c r="J1323" s="12"/>
      <c r="K1323" s="103"/>
      <c r="L1323" s="12"/>
      <c r="M1323" s="12"/>
      <c r="N1323" s="12"/>
      <c r="O1323" s="12"/>
      <c r="P1323" s="12"/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/>
      <c r="AH1323" s="12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</row>
    <row r="1324" spans="10:47" ht="12.75">
      <c r="J1324" s="12"/>
      <c r="K1324" s="103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/>
      <c r="AH1324" s="12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</row>
    <row r="1325" spans="10:47" ht="12.75">
      <c r="J1325" s="12"/>
      <c r="K1325" s="103"/>
      <c r="L1325" s="12"/>
      <c r="M1325" s="12"/>
      <c r="N1325" s="12"/>
      <c r="O1325" s="12"/>
      <c r="P1325" s="12"/>
      <c r="Q1325" s="12"/>
      <c r="R1325" s="12"/>
      <c r="S1325" s="12"/>
      <c r="T1325" s="12"/>
      <c r="U1325" s="12"/>
      <c r="V1325" s="12"/>
      <c r="W1325" s="12"/>
      <c r="X1325" s="12"/>
      <c r="Y1325" s="12"/>
      <c r="Z1325" s="12"/>
      <c r="AA1325" s="12"/>
      <c r="AB1325" s="12"/>
      <c r="AC1325" s="12"/>
      <c r="AD1325" s="12"/>
      <c r="AE1325" s="12"/>
      <c r="AF1325" s="12"/>
      <c r="AG1325" s="12"/>
      <c r="AH1325" s="12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</row>
    <row r="1326" spans="10:47" ht="12.75">
      <c r="J1326" s="12"/>
      <c r="K1326" s="103"/>
      <c r="L1326" s="12"/>
      <c r="M1326" s="12"/>
      <c r="N1326" s="12"/>
      <c r="O1326" s="12"/>
      <c r="P1326" s="12"/>
      <c r="Q1326" s="12"/>
      <c r="R1326" s="12"/>
      <c r="S1326" s="12"/>
      <c r="T1326" s="12"/>
      <c r="U1326" s="12"/>
      <c r="V1326" s="12"/>
      <c r="W1326" s="12"/>
      <c r="X1326" s="12"/>
      <c r="Y1326" s="12"/>
      <c r="Z1326" s="12"/>
      <c r="AA1326" s="12"/>
      <c r="AB1326" s="12"/>
      <c r="AC1326" s="12"/>
      <c r="AD1326" s="12"/>
      <c r="AE1326" s="12"/>
      <c r="AF1326" s="12"/>
      <c r="AG1326" s="12"/>
      <c r="AH1326" s="12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</row>
    <row r="1327" spans="10:47" ht="12.75">
      <c r="J1327" s="12"/>
      <c r="K1327" s="103"/>
      <c r="L1327" s="12"/>
      <c r="M1327" s="12"/>
      <c r="N1327" s="12"/>
      <c r="O1327" s="12"/>
      <c r="P1327" s="12"/>
      <c r="Q1327" s="12"/>
      <c r="R1327" s="12"/>
      <c r="S1327" s="12"/>
      <c r="T1327" s="12"/>
      <c r="U1327" s="12"/>
      <c r="V1327" s="12"/>
      <c r="W1327" s="12"/>
      <c r="X1327" s="12"/>
      <c r="Y1327" s="12"/>
      <c r="Z1327" s="12"/>
      <c r="AA1327" s="12"/>
      <c r="AB1327" s="12"/>
      <c r="AC1327" s="12"/>
      <c r="AD1327" s="12"/>
      <c r="AE1327" s="12"/>
      <c r="AF1327" s="12"/>
      <c r="AG1327" s="12"/>
      <c r="AH1327" s="12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</row>
    <row r="1328" spans="10:47" ht="12.75">
      <c r="J1328" s="12"/>
      <c r="K1328" s="103"/>
      <c r="L1328" s="12"/>
      <c r="M1328" s="12"/>
      <c r="N1328" s="12"/>
      <c r="O1328" s="12"/>
      <c r="P1328" s="12"/>
      <c r="Q1328" s="12"/>
      <c r="R1328" s="12"/>
      <c r="S1328" s="12"/>
      <c r="T1328" s="12"/>
      <c r="U1328" s="12"/>
      <c r="V1328" s="12"/>
      <c r="W1328" s="12"/>
      <c r="X1328" s="12"/>
      <c r="Y1328" s="12"/>
      <c r="Z1328" s="12"/>
      <c r="AA1328" s="12"/>
      <c r="AB1328" s="12"/>
      <c r="AC1328" s="12"/>
      <c r="AD1328" s="12"/>
      <c r="AE1328" s="12"/>
      <c r="AF1328" s="12"/>
      <c r="AG1328" s="12"/>
      <c r="AH1328" s="12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</row>
    <row r="1329" spans="10:47" ht="12.75">
      <c r="J1329" s="12"/>
      <c r="K1329" s="103"/>
      <c r="L1329" s="12"/>
      <c r="M1329" s="12"/>
      <c r="N1329" s="12"/>
      <c r="O1329" s="12"/>
      <c r="P1329" s="12"/>
      <c r="Q1329" s="12"/>
      <c r="R1329" s="12"/>
      <c r="S1329" s="12"/>
      <c r="T1329" s="12"/>
      <c r="U1329" s="12"/>
      <c r="V1329" s="12"/>
      <c r="W1329" s="12"/>
      <c r="X1329" s="12"/>
      <c r="Y1329" s="12"/>
      <c r="Z1329" s="12"/>
      <c r="AA1329" s="12"/>
      <c r="AB1329" s="12"/>
      <c r="AC1329" s="12"/>
      <c r="AD1329" s="12"/>
      <c r="AE1329" s="12"/>
      <c r="AF1329" s="12"/>
      <c r="AG1329" s="12"/>
      <c r="AH1329" s="12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</row>
    <row r="1330" spans="10:47" ht="12.75">
      <c r="J1330" s="12"/>
      <c r="K1330" s="103"/>
      <c r="L1330" s="12"/>
      <c r="M1330" s="12"/>
      <c r="N1330" s="12"/>
      <c r="O1330" s="12"/>
      <c r="P1330" s="12"/>
      <c r="Q1330" s="12"/>
      <c r="R1330" s="12"/>
      <c r="S1330" s="12"/>
      <c r="T1330" s="12"/>
      <c r="U1330" s="12"/>
      <c r="V1330" s="12"/>
      <c r="W1330" s="12"/>
      <c r="X1330" s="12"/>
      <c r="Y1330" s="12"/>
      <c r="Z1330" s="12"/>
      <c r="AA1330" s="12"/>
      <c r="AB1330" s="12"/>
      <c r="AC1330" s="12"/>
      <c r="AD1330" s="12"/>
      <c r="AE1330" s="12"/>
      <c r="AF1330" s="12"/>
      <c r="AG1330" s="12"/>
      <c r="AH1330" s="12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</row>
    <row r="1331" spans="10:47" ht="12.75">
      <c r="J1331" s="12"/>
      <c r="K1331" s="103"/>
      <c r="L1331" s="12"/>
      <c r="M1331" s="12"/>
      <c r="N1331" s="12"/>
      <c r="O1331" s="12"/>
      <c r="P1331" s="12"/>
      <c r="Q1331" s="12"/>
      <c r="R1331" s="12"/>
      <c r="S1331" s="12"/>
      <c r="T1331" s="12"/>
      <c r="U1331" s="12"/>
      <c r="V1331" s="12"/>
      <c r="W1331" s="12"/>
      <c r="X1331" s="12"/>
      <c r="Y1331" s="12"/>
      <c r="Z1331" s="12"/>
      <c r="AA1331" s="12"/>
      <c r="AB1331" s="12"/>
      <c r="AC1331" s="12"/>
      <c r="AD1331" s="12"/>
      <c r="AE1331" s="12"/>
      <c r="AF1331" s="12"/>
      <c r="AG1331" s="12"/>
      <c r="AH1331" s="12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</row>
    <row r="1332" spans="10:47" ht="12.75">
      <c r="J1332" s="12"/>
      <c r="K1332" s="103"/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/>
      <c r="AH1332" s="1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</row>
    <row r="1333" spans="10:47" ht="12.75">
      <c r="J1333" s="12"/>
      <c r="K1333" s="103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/>
      <c r="AF1333" s="12"/>
      <c r="AG1333" s="12"/>
      <c r="AH1333" s="12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</row>
    <row r="1334" spans="10:47" ht="12.75">
      <c r="J1334" s="12"/>
      <c r="K1334" s="103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/>
      <c r="Z1334" s="12"/>
      <c r="AA1334" s="12"/>
      <c r="AB1334" s="12"/>
      <c r="AC1334" s="12"/>
      <c r="AD1334" s="12"/>
      <c r="AE1334" s="12"/>
      <c r="AF1334" s="12"/>
      <c r="AG1334" s="12"/>
      <c r="AH1334" s="12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</row>
    <row r="1335" spans="10:47" ht="12.75">
      <c r="J1335" s="12"/>
      <c r="K1335" s="103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/>
      <c r="AE1335" s="12"/>
      <c r="AF1335" s="12"/>
      <c r="AG1335" s="12"/>
      <c r="AH1335" s="12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</row>
    <row r="1336" spans="10:47" ht="12.75">
      <c r="J1336" s="12"/>
      <c r="K1336" s="103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/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/>
      <c r="AH1336" s="12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</row>
    <row r="1337" spans="10:47" ht="12.75">
      <c r="J1337" s="12"/>
      <c r="K1337" s="103"/>
      <c r="L1337" s="12"/>
      <c r="M1337" s="12"/>
      <c r="N1337" s="12"/>
      <c r="O1337" s="12"/>
      <c r="P1337" s="12"/>
      <c r="Q1337" s="12"/>
      <c r="R1337" s="12"/>
      <c r="S1337" s="12"/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/>
      <c r="AH1337" s="12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</row>
    <row r="1338" spans="10:47" ht="12.75">
      <c r="J1338" s="12"/>
      <c r="K1338" s="103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/>
      <c r="AH1338" s="12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</row>
    <row r="1339" spans="10:47" ht="12.75">
      <c r="J1339" s="12"/>
      <c r="K1339" s="103"/>
      <c r="L1339" s="12"/>
      <c r="M1339" s="12"/>
      <c r="N1339" s="12"/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/>
      <c r="AH1339" s="12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</row>
    <row r="1340" spans="10:47" ht="12.75">
      <c r="J1340" s="12"/>
      <c r="K1340" s="103"/>
      <c r="L1340" s="12"/>
      <c r="M1340" s="12"/>
      <c r="N1340" s="12"/>
      <c r="O1340" s="12"/>
      <c r="P1340" s="12"/>
      <c r="Q1340" s="12"/>
      <c r="R1340" s="12"/>
      <c r="S1340" s="12"/>
      <c r="T1340" s="12"/>
      <c r="U1340" s="12"/>
      <c r="V1340" s="12"/>
      <c r="W1340" s="12"/>
      <c r="X1340" s="12"/>
      <c r="Y1340" s="12"/>
      <c r="Z1340" s="12"/>
      <c r="AA1340" s="12"/>
      <c r="AB1340" s="12"/>
      <c r="AC1340" s="12"/>
      <c r="AD1340" s="12"/>
      <c r="AE1340" s="12"/>
      <c r="AF1340" s="12"/>
      <c r="AG1340" s="12"/>
      <c r="AH1340" s="12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</row>
    <row r="1341" spans="10:47" ht="12.75">
      <c r="J1341" s="12"/>
      <c r="K1341" s="103"/>
      <c r="L1341" s="12"/>
      <c r="M1341" s="12"/>
      <c r="N1341" s="12"/>
      <c r="O1341" s="12"/>
      <c r="P1341" s="12"/>
      <c r="Q1341" s="12"/>
      <c r="R1341" s="12"/>
      <c r="S1341" s="12"/>
      <c r="T1341" s="12"/>
      <c r="U1341" s="12"/>
      <c r="V1341" s="12"/>
      <c r="W1341" s="12"/>
      <c r="X1341" s="12"/>
      <c r="Y1341" s="12"/>
      <c r="Z1341" s="12"/>
      <c r="AA1341" s="12"/>
      <c r="AB1341" s="12"/>
      <c r="AC1341" s="12"/>
      <c r="AD1341" s="12"/>
      <c r="AE1341" s="12"/>
      <c r="AF1341" s="12"/>
      <c r="AG1341" s="12"/>
      <c r="AH1341" s="12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</row>
    <row r="1342" spans="10:47" ht="12.75">
      <c r="J1342" s="12"/>
      <c r="K1342" s="103"/>
      <c r="L1342" s="12"/>
      <c r="M1342" s="12"/>
      <c r="N1342" s="12"/>
      <c r="O1342" s="12"/>
      <c r="P1342" s="12"/>
      <c r="Q1342" s="12"/>
      <c r="R1342" s="12"/>
      <c r="S1342" s="12"/>
      <c r="T1342" s="12"/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F1342" s="12"/>
      <c r="AG1342" s="12"/>
      <c r="AH1342" s="1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</row>
    <row r="1343" spans="10:47" ht="12.75">
      <c r="J1343" s="12"/>
      <c r="K1343" s="103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/>
      <c r="AH1343" s="12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</row>
    <row r="1344" spans="10:47" ht="12.75">
      <c r="J1344" s="12"/>
      <c r="K1344" s="103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/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/>
      <c r="AH1344" s="12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</row>
    <row r="1345" spans="10:47" ht="12.75">
      <c r="J1345" s="12"/>
      <c r="K1345" s="103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/>
      <c r="AH1345" s="12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</row>
    <row r="1346" spans="10:47" ht="12.75">
      <c r="J1346" s="12"/>
      <c r="K1346" s="103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/>
      <c r="AE1346" s="12"/>
      <c r="AF1346" s="12"/>
      <c r="AG1346" s="12"/>
      <c r="AH1346" s="12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</row>
    <row r="1347" spans="10:47" ht="12.75">
      <c r="J1347" s="12"/>
      <c r="K1347" s="103"/>
      <c r="L1347" s="12"/>
      <c r="M1347" s="12"/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/>
      <c r="AH1347" s="12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</row>
    <row r="1348" spans="10:47" ht="12.75">
      <c r="J1348" s="12"/>
      <c r="K1348" s="103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/>
      <c r="AB1348" s="12"/>
      <c r="AC1348" s="12"/>
      <c r="AD1348" s="12"/>
      <c r="AE1348" s="12"/>
      <c r="AF1348" s="12"/>
      <c r="AG1348" s="12"/>
      <c r="AH1348" s="12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</row>
    <row r="1349" spans="10:47" ht="12.75">
      <c r="J1349" s="12"/>
      <c r="K1349" s="103"/>
      <c r="L1349" s="12"/>
      <c r="M1349" s="12"/>
      <c r="N1349" s="12"/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/>
      <c r="AH1349" s="12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</row>
    <row r="1350" spans="10:47" ht="12.75">
      <c r="J1350" s="12"/>
      <c r="K1350" s="103"/>
      <c r="L1350" s="12"/>
      <c r="M1350" s="12"/>
      <c r="N1350" s="12"/>
      <c r="O1350" s="12"/>
      <c r="P1350" s="12"/>
      <c r="Q1350" s="12"/>
      <c r="R1350" s="12"/>
      <c r="S1350" s="12"/>
      <c r="T1350" s="12"/>
      <c r="U1350" s="12"/>
      <c r="V1350" s="12"/>
      <c r="W1350" s="12"/>
      <c r="X1350" s="12"/>
      <c r="Y1350" s="12"/>
      <c r="Z1350" s="12"/>
      <c r="AA1350" s="12"/>
      <c r="AB1350" s="12"/>
      <c r="AC1350" s="12"/>
      <c r="AD1350" s="12"/>
      <c r="AE1350" s="12"/>
      <c r="AF1350" s="12"/>
      <c r="AG1350" s="12"/>
      <c r="AH1350" s="12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</row>
    <row r="1351" spans="10:47" ht="12.75">
      <c r="J1351" s="12"/>
      <c r="K1351" s="103"/>
      <c r="L1351" s="12"/>
      <c r="M1351" s="12"/>
      <c r="N1351" s="12"/>
      <c r="O1351" s="12"/>
      <c r="P1351" s="12"/>
      <c r="Q1351" s="12"/>
      <c r="R1351" s="12"/>
      <c r="S1351" s="12"/>
      <c r="T1351" s="12"/>
      <c r="U1351" s="12"/>
      <c r="V1351" s="12"/>
      <c r="W1351" s="12"/>
      <c r="X1351" s="12"/>
      <c r="Y1351" s="12"/>
      <c r="Z1351" s="12"/>
      <c r="AA1351" s="12"/>
      <c r="AB1351" s="12"/>
      <c r="AC1351" s="12"/>
      <c r="AD1351" s="12"/>
      <c r="AE1351" s="12"/>
      <c r="AF1351" s="12"/>
      <c r="AG1351" s="12"/>
      <c r="AH1351" s="12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</row>
    <row r="1352" spans="10:47" ht="12.75">
      <c r="J1352" s="12"/>
      <c r="K1352" s="103"/>
      <c r="L1352" s="12"/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/>
      <c r="AH1352" s="1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</row>
    <row r="1353" spans="10:47" ht="12.75">
      <c r="J1353" s="12"/>
      <c r="K1353" s="103"/>
      <c r="L1353" s="12"/>
      <c r="M1353" s="12"/>
      <c r="N1353" s="12"/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/>
      <c r="AH1353" s="12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</row>
    <row r="1354" spans="10:47" ht="12.75">
      <c r="J1354" s="12"/>
      <c r="K1354" s="103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/>
      <c r="AH1354" s="12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</row>
    <row r="1355" spans="10:47" ht="12.75">
      <c r="J1355" s="12"/>
      <c r="K1355" s="103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/>
      <c r="X1355" s="12"/>
      <c r="Y1355" s="12"/>
      <c r="Z1355" s="12"/>
      <c r="AA1355" s="12"/>
      <c r="AB1355" s="12"/>
      <c r="AC1355" s="12"/>
      <c r="AD1355" s="12"/>
      <c r="AE1355" s="12"/>
      <c r="AF1355" s="12"/>
      <c r="AG1355" s="12"/>
      <c r="AH1355" s="12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</row>
    <row r="1356" spans="10:47" ht="12.75">
      <c r="J1356" s="12"/>
      <c r="K1356" s="103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/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/>
      <c r="AH1356" s="12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</row>
    <row r="1357" spans="10:47" ht="12.75">
      <c r="J1357" s="12"/>
      <c r="K1357" s="103"/>
      <c r="L1357" s="12"/>
      <c r="M1357" s="12"/>
      <c r="N1357" s="12"/>
      <c r="O1357" s="12"/>
      <c r="P1357" s="12"/>
      <c r="Q1357" s="12"/>
      <c r="R1357" s="12"/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/>
      <c r="AH1357" s="12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</row>
    <row r="1358" spans="10:47" ht="12.75">
      <c r="J1358" s="12"/>
      <c r="K1358" s="103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/>
      <c r="AC1358" s="12"/>
      <c r="AD1358" s="12"/>
      <c r="AE1358" s="12"/>
      <c r="AF1358" s="12"/>
      <c r="AG1358" s="12"/>
      <c r="AH1358" s="12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</row>
    <row r="1359" spans="10:47" ht="12.75">
      <c r="J1359" s="12"/>
      <c r="K1359" s="103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/>
      <c r="AC1359" s="12"/>
      <c r="AD1359" s="12"/>
      <c r="AE1359" s="12"/>
      <c r="AF1359" s="12"/>
      <c r="AG1359" s="12"/>
      <c r="AH1359" s="12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</row>
    <row r="1360" spans="10:47" ht="12.75">
      <c r="J1360" s="12"/>
      <c r="K1360" s="103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/>
      <c r="Y1360" s="12"/>
      <c r="Z1360" s="12"/>
      <c r="AA1360" s="12"/>
      <c r="AB1360" s="12"/>
      <c r="AC1360" s="12"/>
      <c r="AD1360" s="12"/>
      <c r="AE1360" s="12"/>
      <c r="AF1360" s="12"/>
      <c r="AG1360" s="12"/>
      <c r="AH1360" s="12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</row>
    <row r="1361" spans="10:47" ht="12.75">
      <c r="J1361" s="12"/>
      <c r="K1361" s="103"/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/>
      <c r="AH1361" s="12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</row>
    <row r="1362" spans="10:47" ht="12.75">
      <c r="J1362" s="12"/>
      <c r="K1362" s="103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/>
      <c r="AH1362" s="1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</row>
    <row r="1363" spans="10:47" ht="12.75">
      <c r="J1363" s="12"/>
      <c r="K1363" s="103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/>
      <c r="AH1363" s="12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</row>
    <row r="1364" spans="10:47" ht="12.75">
      <c r="J1364" s="12"/>
      <c r="K1364" s="103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/>
      <c r="AH1364" s="12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</row>
    <row r="1365" spans="10:47" ht="12.75">
      <c r="J1365" s="12"/>
      <c r="K1365" s="103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/>
      <c r="AH1365" s="12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</row>
    <row r="1366" spans="10:47" ht="12.75">
      <c r="J1366" s="12"/>
      <c r="K1366" s="103"/>
      <c r="L1366" s="12"/>
      <c r="M1366" s="12"/>
      <c r="N1366" s="12"/>
      <c r="O1366" s="12"/>
      <c r="P1366" s="12"/>
      <c r="Q1366" s="12"/>
      <c r="R1366" s="12"/>
      <c r="S1366" s="12"/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/>
      <c r="AH1366" s="12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</row>
    <row r="1367" spans="10:47" ht="12.75">
      <c r="J1367" s="12"/>
      <c r="K1367" s="103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/>
      <c r="AH1367" s="12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</row>
    <row r="1368" spans="10:47" ht="12.75">
      <c r="J1368" s="12"/>
      <c r="K1368" s="103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/>
      <c r="Y1368" s="12"/>
      <c r="Z1368" s="12"/>
      <c r="AA1368" s="12"/>
      <c r="AB1368" s="12"/>
      <c r="AC1368" s="12"/>
      <c r="AD1368" s="12"/>
      <c r="AE1368" s="12"/>
      <c r="AF1368" s="12"/>
      <c r="AG1368" s="12"/>
      <c r="AH1368" s="12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</row>
    <row r="1369" spans="10:47" ht="12.75">
      <c r="J1369" s="12"/>
      <c r="K1369" s="103"/>
      <c r="L1369" s="12"/>
      <c r="M1369" s="12"/>
      <c r="N1369" s="12"/>
      <c r="O1369" s="12"/>
      <c r="P1369" s="12"/>
      <c r="Q1369" s="12"/>
      <c r="R1369" s="12"/>
      <c r="S1369" s="12"/>
      <c r="T1369" s="12"/>
      <c r="U1369" s="12"/>
      <c r="V1369" s="12"/>
      <c r="W1369" s="12"/>
      <c r="X1369" s="12"/>
      <c r="Y1369" s="12"/>
      <c r="Z1369" s="12"/>
      <c r="AA1369" s="12"/>
      <c r="AB1369" s="12"/>
      <c r="AC1369" s="12"/>
      <c r="AD1369" s="12"/>
      <c r="AE1369" s="12"/>
      <c r="AF1369" s="12"/>
      <c r="AG1369" s="12"/>
      <c r="AH1369" s="12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</row>
    <row r="1370" spans="10:47" ht="12.75">
      <c r="J1370" s="12"/>
      <c r="K1370" s="103"/>
      <c r="L1370" s="12"/>
      <c r="M1370" s="12"/>
      <c r="N1370" s="12"/>
      <c r="O1370" s="12"/>
      <c r="P1370" s="12"/>
      <c r="Q1370" s="12"/>
      <c r="R1370" s="12"/>
      <c r="S1370" s="12"/>
      <c r="T1370" s="12"/>
      <c r="U1370" s="12"/>
      <c r="V1370" s="12"/>
      <c r="W1370" s="12"/>
      <c r="X1370" s="12"/>
      <c r="Y1370" s="12"/>
      <c r="Z1370" s="12"/>
      <c r="AA1370" s="12"/>
      <c r="AB1370" s="12"/>
      <c r="AC1370" s="12"/>
      <c r="AD1370" s="12"/>
      <c r="AE1370" s="12"/>
      <c r="AF1370" s="12"/>
      <c r="AG1370" s="12"/>
      <c r="AH1370" s="12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</row>
    <row r="1371" spans="10:47" ht="12.75">
      <c r="J1371" s="12"/>
      <c r="K1371" s="103"/>
      <c r="L1371" s="12"/>
      <c r="M1371" s="12"/>
      <c r="N1371" s="12"/>
      <c r="O1371" s="12"/>
      <c r="P1371" s="12"/>
      <c r="Q1371" s="12"/>
      <c r="R1371" s="12"/>
      <c r="S1371" s="12"/>
      <c r="T1371" s="12"/>
      <c r="U1371" s="12"/>
      <c r="V1371" s="12"/>
      <c r="W1371" s="12"/>
      <c r="X1371" s="12"/>
      <c r="Y1371" s="12"/>
      <c r="Z1371" s="12"/>
      <c r="AA1371" s="12"/>
      <c r="AB1371" s="12"/>
      <c r="AC1371" s="12"/>
      <c r="AD1371" s="12"/>
      <c r="AE1371" s="12"/>
      <c r="AF1371" s="12"/>
      <c r="AG1371" s="12"/>
      <c r="AH1371" s="12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</row>
    <row r="1372" spans="10:47" ht="12.75">
      <c r="J1372" s="12"/>
      <c r="K1372" s="103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/>
      <c r="AH1372" s="1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</row>
    <row r="1373" spans="10:47" ht="12.75">
      <c r="J1373" s="12"/>
      <c r="K1373" s="103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/>
      <c r="AH1373" s="12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</row>
    <row r="1374" spans="10:47" ht="12.75">
      <c r="J1374" s="12"/>
      <c r="K1374" s="103"/>
      <c r="L1374" s="12"/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/>
      <c r="AH1374" s="12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</row>
    <row r="1375" spans="10:47" ht="12.75">
      <c r="J1375" s="12"/>
      <c r="K1375" s="103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/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/>
      <c r="AH1375" s="12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</row>
    <row r="1376" spans="10:47" ht="12.75">
      <c r="J1376" s="12"/>
      <c r="K1376" s="103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/>
      <c r="AB1376" s="12"/>
      <c r="AC1376" s="12"/>
      <c r="AD1376" s="12"/>
      <c r="AE1376" s="12"/>
      <c r="AF1376" s="12"/>
      <c r="AG1376" s="12"/>
      <c r="AH1376" s="12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</row>
    <row r="1377" spans="10:47" ht="12.75">
      <c r="J1377" s="12"/>
      <c r="K1377" s="103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/>
      <c r="AB1377" s="12"/>
      <c r="AC1377" s="12"/>
      <c r="AD1377" s="12"/>
      <c r="AE1377" s="12"/>
      <c r="AF1377" s="12"/>
      <c r="AG1377" s="12"/>
      <c r="AH1377" s="12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</row>
    <row r="1378" spans="10:47" ht="12.75">
      <c r="J1378" s="12"/>
      <c r="K1378" s="103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/>
      <c r="V1378" s="12"/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/>
      <c r="AH1378" s="12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</row>
    <row r="1379" spans="10:47" ht="12.75">
      <c r="J1379" s="12"/>
      <c r="K1379" s="103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/>
      <c r="AD1379" s="12"/>
      <c r="AE1379" s="12"/>
      <c r="AF1379" s="12"/>
      <c r="AG1379" s="12"/>
      <c r="AH1379" s="12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</row>
    <row r="1380" spans="10:47" ht="12.75">
      <c r="J1380" s="12"/>
      <c r="K1380" s="103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/>
      <c r="AH1380" s="12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</row>
    <row r="1381" spans="10:47" ht="12.75">
      <c r="J1381" s="12"/>
      <c r="K1381" s="103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/>
      <c r="X1381" s="12"/>
      <c r="Y1381" s="12"/>
      <c r="Z1381" s="12"/>
      <c r="AA1381" s="12"/>
      <c r="AB1381" s="12"/>
      <c r="AC1381" s="12"/>
      <c r="AD1381" s="12"/>
      <c r="AE1381" s="12"/>
      <c r="AF1381" s="12"/>
      <c r="AG1381" s="12"/>
      <c r="AH1381" s="12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</row>
    <row r="1382" spans="10:47" ht="12.75">
      <c r="J1382" s="12"/>
      <c r="K1382" s="103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/>
      <c r="X1382" s="12"/>
      <c r="Y1382" s="12"/>
      <c r="Z1382" s="12"/>
      <c r="AA1382" s="12"/>
      <c r="AB1382" s="12"/>
      <c r="AC1382" s="12"/>
      <c r="AD1382" s="12"/>
      <c r="AE1382" s="12"/>
      <c r="AF1382" s="12"/>
      <c r="AG1382" s="12"/>
      <c r="AH1382" s="1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</row>
    <row r="1383" spans="10:47" ht="12.75">
      <c r="J1383" s="12"/>
      <c r="K1383" s="103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/>
      <c r="X1383" s="12"/>
      <c r="Y1383" s="12"/>
      <c r="Z1383" s="12"/>
      <c r="AA1383" s="12"/>
      <c r="AB1383" s="12"/>
      <c r="AC1383" s="12"/>
      <c r="AD1383" s="12"/>
      <c r="AE1383" s="12"/>
      <c r="AF1383" s="12"/>
      <c r="AG1383" s="12"/>
      <c r="AH1383" s="12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</row>
    <row r="1384" spans="10:47" ht="12.75">
      <c r="J1384" s="12"/>
      <c r="K1384" s="103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/>
      <c r="AH1384" s="12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</row>
    <row r="1385" spans="10:47" ht="12.75">
      <c r="J1385" s="12"/>
      <c r="K1385" s="103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/>
      <c r="AH1385" s="12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</row>
    <row r="1386" spans="10:47" ht="12.75">
      <c r="J1386" s="12"/>
      <c r="K1386" s="103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/>
      <c r="AH1386" s="12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</row>
    <row r="1387" spans="10:47" ht="12.75">
      <c r="J1387" s="12"/>
      <c r="K1387" s="103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/>
      <c r="AH1387" s="12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</row>
    <row r="1388" spans="10:47" ht="12.75">
      <c r="J1388" s="12"/>
      <c r="K1388" s="103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/>
      <c r="AH1388" s="12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</row>
    <row r="1389" spans="10:47" ht="12.75">
      <c r="J1389" s="12"/>
      <c r="K1389" s="103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/>
      <c r="AH1389" s="12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</row>
    <row r="1390" spans="10:47" ht="12.75">
      <c r="J1390" s="12"/>
      <c r="K1390" s="103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/>
      <c r="W1390" s="12"/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/>
      <c r="AH1390" s="12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</row>
    <row r="1391" spans="10:47" ht="12.75">
      <c r="J1391" s="12"/>
      <c r="K1391" s="103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/>
      <c r="W1391" s="12"/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/>
      <c r="AH1391" s="12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</row>
    <row r="1392" spans="10:47" ht="12.75">
      <c r="J1392" s="12"/>
      <c r="K1392" s="103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/>
      <c r="AD1392" s="12"/>
      <c r="AE1392" s="12"/>
      <c r="AF1392" s="12"/>
      <c r="AG1392" s="12"/>
      <c r="AH1392" s="1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</row>
    <row r="1393" spans="10:47" ht="12.75">
      <c r="J1393" s="12"/>
      <c r="K1393" s="103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/>
      <c r="AD1393" s="12"/>
      <c r="AE1393" s="12"/>
      <c r="AF1393" s="12"/>
      <c r="AG1393" s="12"/>
      <c r="AH1393" s="12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</row>
    <row r="1394" spans="10:47" ht="12.75">
      <c r="J1394" s="12"/>
      <c r="K1394" s="103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/>
      <c r="AH1394" s="12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</row>
    <row r="1395" spans="10:47" ht="12.75">
      <c r="J1395" s="12"/>
      <c r="K1395" s="103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/>
      <c r="X1395" s="12"/>
      <c r="Y1395" s="12"/>
      <c r="Z1395" s="12"/>
      <c r="AA1395" s="12"/>
      <c r="AB1395" s="12"/>
      <c r="AC1395" s="12"/>
      <c r="AD1395" s="12"/>
      <c r="AE1395" s="12"/>
      <c r="AF1395" s="12"/>
      <c r="AG1395" s="12"/>
      <c r="AH1395" s="12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</row>
    <row r="1396" spans="10:47" ht="12.75">
      <c r="J1396" s="12"/>
      <c r="K1396" s="103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/>
      <c r="X1396" s="12"/>
      <c r="Y1396" s="12"/>
      <c r="Z1396" s="12"/>
      <c r="AA1396" s="12"/>
      <c r="AB1396" s="12"/>
      <c r="AC1396" s="12"/>
      <c r="AD1396" s="12"/>
      <c r="AE1396" s="12"/>
      <c r="AF1396" s="12"/>
      <c r="AG1396" s="12"/>
      <c r="AH1396" s="12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</row>
    <row r="1397" spans="10:47" ht="12.75">
      <c r="J1397" s="12"/>
      <c r="K1397" s="103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/>
      <c r="V1397" s="12"/>
      <c r="W1397" s="12"/>
      <c r="X1397" s="12"/>
      <c r="Y1397" s="12"/>
      <c r="Z1397" s="12"/>
      <c r="AA1397" s="12"/>
      <c r="AB1397" s="12"/>
      <c r="AC1397" s="12"/>
      <c r="AD1397" s="12"/>
      <c r="AE1397" s="12"/>
      <c r="AF1397" s="12"/>
      <c r="AG1397" s="12"/>
      <c r="AH1397" s="12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</row>
    <row r="1398" spans="10:47" ht="12.75">
      <c r="J1398" s="12"/>
      <c r="K1398" s="103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F1398" s="12"/>
      <c r="AG1398" s="12"/>
      <c r="AH1398" s="12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</row>
    <row r="1399" spans="10:47" ht="12.75">
      <c r="J1399" s="12"/>
      <c r="K1399" s="103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/>
      <c r="AH1399" s="12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</row>
    <row r="1400" spans="10:47" ht="12.75">
      <c r="J1400" s="12"/>
      <c r="K1400" s="103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/>
      <c r="AH1400" s="12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</row>
    <row r="1401" spans="10:47" ht="12.75">
      <c r="J1401" s="12"/>
      <c r="K1401" s="103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/>
      <c r="AH1401" s="12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</row>
    <row r="1402" spans="10:47" ht="12.75">
      <c r="J1402" s="12"/>
      <c r="K1402" s="103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/>
      <c r="AH1402" s="1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</row>
    <row r="1403" spans="10:47" ht="12.75">
      <c r="J1403" s="12"/>
      <c r="K1403" s="103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/>
      <c r="AG1403" s="12"/>
      <c r="AH1403" s="12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</row>
    <row r="1404" spans="10:47" ht="12.75">
      <c r="J1404" s="12"/>
      <c r="K1404" s="103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/>
      <c r="V1404" s="12"/>
      <c r="W1404" s="12"/>
      <c r="X1404" s="12"/>
      <c r="Y1404" s="12"/>
      <c r="Z1404" s="12"/>
      <c r="AA1404" s="12"/>
      <c r="AB1404" s="12"/>
      <c r="AC1404" s="12"/>
      <c r="AD1404" s="12"/>
      <c r="AE1404" s="12"/>
      <c r="AF1404" s="12"/>
      <c r="AG1404" s="12"/>
      <c r="AH1404" s="12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</row>
    <row r="1405" spans="10:47" ht="12.75">
      <c r="J1405" s="12"/>
      <c r="K1405" s="103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</row>
    <row r="1406" spans="10:47" ht="12.75">
      <c r="J1406" s="12"/>
      <c r="K1406" s="103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</row>
    <row r="1407" spans="10:47" ht="12.75">
      <c r="J1407" s="12"/>
      <c r="K1407" s="103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</row>
    <row r="1408" spans="10:47" ht="12.75">
      <c r="J1408" s="12"/>
      <c r="K1408" s="103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</row>
    <row r="1409" spans="10:47" ht="12.75">
      <c r="J1409" s="12"/>
      <c r="K1409" s="103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</row>
    <row r="1410" spans="10:47" ht="12.75">
      <c r="J1410" s="12"/>
      <c r="K1410" s="103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/>
      <c r="AH1410" s="12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</row>
    <row r="1411" spans="10:47" ht="12.75">
      <c r="J1411" s="12"/>
      <c r="K1411" s="103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/>
      <c r="AH1411" s="12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</row>
    <row r="1412" spans="10:47" ht="12.75">
      <c r="J1412" s="12"/>
      <c r="K1412" s="103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/>
      <c r="AH1412" s="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</row>
    <row r="1413" spans="10:47" ht="12.75">
      <c r="J1413" s="12"/>
      <c r="K1413" s="103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/>
      <c r="X1413" s="12"/>
      <c r="Y1413" s="12"/>
      <c r="Z1413" s="12"/>
      <c r="AA1413" s="12"/>
      <c r="AB1413" s="12"/>
      <c r="AC1413" s="12"/>
      <c r="AD1413" s="12"/>
      <c r="AE1413" s="12"/>
      <c r="AF1413" s="12"/>
      <c r="AG1413" s="12"/>
      <c r="AH1413" s="12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</row>
    <row r="1414" spans="10:47" ht="12.75">
      <c r="J1414" s="12"/>
      <c r="K1414" s="103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/>
      <c r="X1414" s="12"/>
      <c r="Y1414" s="12"/>
      <c r="Z1414" s="12"/>
      <c r="AA1414" s="12"/>
      <c r="AB1414" s="12"/>
      <c r="AC1414" s="12"/>
      <c r="AD1414" s="12"/>
      <c r="AE1414" s="12"/>
      <c r="AF1414" s="12"/>
      <c r="AG1414" s="12"/>
      <c r="AH1414" s="12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</row>
    <row r="1415" spans="10:47" ht="12.75">
      <c r="J1415" s="12"/>
      <c r="K1415" s="103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/>
      <c r="X1415" s="12"/>
      <c r="Y1415" s="12"/>
      <c r="Z1415" s="12"/>
      <c r="AA1415" s="12"/>
      <c r="AB1415" s="12"/>
      <c r="AC1415" s="12"/>
      <c r="AD1415" s="12"/>
      <c r="AE1415" s="12"/>
      <c r="AF1415" s="12"/>
      <c r="AG1415" s="12"/>
      <c r="AH1415" s="12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</row>
    <row r="1416" spans="10:47" ht="12.75">
      <c r="J1416" s="12"/>
      <c r="K1416" s="103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/>
      <c r="AH1416" s="12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</row>
    <row r="1417" spans="10:47" ht="12.75">
      <c r="J1417" s="12"/>
      <c r="K1417" s="103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/>
      <c r="Z1417" s="12"/>
      <c r="AA1417" s="12"/>
      <c r="AB1417" s="12"/>
      <c r="AC1417" s="12"/>
      <c r="AD1417" s="12"/>
      <c r="AE1417" s="12"/>
      <c r="AF1417" s="12"/>
      <c r="AG1417" s="12"/>
      <c r="AH1417" s="12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</row>
    <row r="1418" spans="10:47" ht="12.75">
      <c r="J1418" s="12"/>
      <c r="K1418" s="103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/>
      <c r="Y1418" s="12"/>
      <c r="Z1418" s="12"/>
      <c r="AA1418" s="12"/>
      <c r="AB1418" s="12"/>
      <c r="AC1418" s="12"/>
      <c r="AD1418" s="12"/>
      <c r="AE1418" s="12"/>
      <c r="AF1418" s="12"/>
      <c r="AG1418" s="12"/>
      <c r="AH1418" s="12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</row>
    <row r="1419" spans="10:47" ht="12.75">
      <c r="J1419" s="12"/>
      <c r="K1419" s="103"/>
      <c r="L1419" s="12"/>
      <c r="M1419" s="12"/>
      <c r="N1419" s="12"/>
      <c r="O1419" s="12"/>
      <c r="P1419" s="12"/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/>
      <c r="AH1419" s="12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</row>
    <row r="1420" spans="10:47" ht="12.75">
      <c r="J1420" s="12"/>
      <c r="K1420" s="103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/>
      <c r="AH1420" s="12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</row>
    <row r="1421" spans="10:47" ht="12.75">
      <c r="J1421" s="12"/>
      <c r="K1421" s="103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/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/>
      <c r="AH1421" s="12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</row>
    <row r="1422" spans="10:47" ht="12.75">
      <c r="J1422" s="12"/>
      <c r="K1422" s="103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/>
      <c r="AE1422" s="12"/>
      <c r="AF1422" s="12"/>
      <c r="AG1422" s="12"/>
      <c r="AH1422" s="1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</row>
    <row r="1423" spans="10:47" ht="12.75">
      <c r="J1423" s="12"/>
      <c r="K1423" s="103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/>
      <c r="AH1423" s="12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</row>
    <row r="1424" spans="10:47" ht="12.75">
      <c r="J1424" s="12"/>
      <c r="K1424" s="103"/>
      <c r="L1424" s="12"/>
      <c r="M1424" s="12"/>
      <c r="N1424" s="12"/>
      <c r="O1424" s="12"/>
      <c r="P1424" s="12"/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/>
      <c r="AH1424" s="12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</row>
    <row r="1425" spans="10:47" ht="12.75">
      <c r="J1425" s="12"/>
      <c r="K1425" s="103"/>
      <c r="L1425" s="12"/>
      <c r="M1425" s="12"/>
      <c r="N1425" s="12"/>
      <c r="O1425" s="12"/>
      <c r="P1425" s="12"/>
      <c r="Q1425" s="12"/>
      <c r="R1425" s="12"/>
      <c r="S1425" s="12"/>
      <c r="T1425" s="12"/>
      <c r="U1425" s="12"/>
      <c r="V1425" s="12"/>
      <c r="W1425" s="12"/>
      <c r="X1425" s="12"/>
      <c r="Y1425" s="12"/>
      <c r="Z1425" s="12"/>
      <c r="AA1425" s="12"/>
      <c r="AB1425" s="12"/>
      <c r="AC1425" s="12"/>
      <c r="AD1425" s="12"/>
      <c r="AE1425" s="12"/>
      <c r="AF1425" s="12"/>
      <c r="AG1425" s="12"/>
      <c r="AH1425" s="12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</row>
    <row r="1426" spans="10:47" ht="12.75">
      <c r="J1426" s="12"/>
      <c r="K1426" s="103"/>
      <c r="L1426" s="12"/>
      <c r="M1426" s="12"/>
      <c r="N1426" s="12"/>
      <c r="O1426" s="12"/>
      <c r="P1426" s="12"/>
      <c r="Q1426" s="12"/>
      <c r="R1426" s="12"/>
      <c r="S1426" s="12"/>
      <c r="T1426" s="12"/>
      <c r="U1426" s="12"/>
      <c r="V1426" s="12"/>
      <c r="W1426" s="12"/>
      <c r="X1426" s="12"/>
      <c r="Y1426" s="12"/>
      <c r="Z1426" s="12"/>
      <c r="AA1426" s="12"/>
      <c r="AB1426" s="12"/>
      <c r="AC1426" s="12"/>
      <c r="AD1426" s="12"/>
      <c r="AE1426" s="12"/>
      <c r="AF1426" s="12"/>
      <c r="AG1426" s="12"/>
      <c r="AH1426" s="12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</row>
    <row r="1427" spans="10:47" ht="12.75">
      <c r="J1427" s="12"/>
      <c r="K1427" s="103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/>
      <c r="AH1427" s="12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</row>
    <row r="1428" spans="10:47" ht="12.75">
      <c r="J1428" s="12"/>
      <c r="K1428" s="103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/>
      <c r="AH1428" s="12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</row>
    <row r="1429" spans="10:47" ht="12.75">
      <c r="J1429" s="12"/>
      <c r="K1429" s="103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/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/>
      <c r="AH1429" s="12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</row>
    <row r="1430" spans="10:47" ht="12.75">
      <c r="J1430" s="12"/>
      <c r="K1430" s="103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/>
      <c r="AG1430" s="12"/>
      <c r="AH1430" s="12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</row>
    <row r="1431" spans="10:47" ht="12.75">
      <c r="J1431" s="12"/>
      <c r="K1431" s="103"/>
      <c r="L1431" s="12"/>
      <c r="M1431" s="12"/>
      <c r="N1431" s="12"/>
      <c r="O1431" s="12"/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/>
      <c r="AH1431" s="12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</row>
    <row r="1432" spans="10:47" ht="12.75">
      <c r="J1432" s="12"/>
      <c r="K1432" s="103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/>
      <c r="AA1432" s="12"/>
      <c r="AB1432" s="12"/>
      <c r="AC1432" s="12"/>
      <c r="AD1432" s="12"/>
      <c r="AE1432" s="12"/>
      <c r="AF1432" s="12"/>
      <c r="AG1432" s="12"/>
      <c r="AH1432" s="1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</row>
    <row r="1433" spans="10:47" ht="12.75">
      <c r="J1433" s="12"/>
      <c r="K1433" s="103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/>
      <c r="AH1433" s="12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</row>
    <row r="1434" spans="10:47" ht="12.75">
      <c r="J1434" s="12"/>
      <c r="K1434" s="103"/>
      <c r="L1434" s="12"/>
      <c r="M1434" s="12"/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/>
      <c r="AH1434" s="12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</row>
    <row r="1435" spans="10:47" ht="12.75">
      <c r="J1435" s="12"/>
      <c r="K1435" s="103"/>
      <c r="L1435" s="12"/>
      <c r="M1435" s="12"/>
      <c r="N1435" s="12"/>
      <c r="O1435" s="12"/>
      <c r="P1435" s="12"/>
      <c r="Q1435" s="12"/>
      <c r="R1435" s="12"/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/>
      <c r="AH1435" s="12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</row>
    <row r="1436" spans="10:47" ht="12.75">
      <c r="J1436" s="12"/>
      <c r="K1436" s="103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/>
      <c r="AG1436" s="12"/>
      <c r="AH1436" s="12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</row>
    <row r="1437" spans="10:47" ht="12.75">
      <c r="J1437" s="12"/>
      <c r="K1437" s="103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/>
      <c r="AG1437" s="12"/>
      <c r="AH1437" s="12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</row>
    <row r="1438" spans="10:47" ht="12.75">
      <c r="J1438" s="12"/>
      <c r="K1438" s="103"/>
      <c r="L1438" s="12"/>
      <c r="M1438" s="12"/>
      <c r="N1438" s="12"/>
      <c r="O1438" s="12"/>
      <c r="P1438" s="12"/>
      <c r="Q1438" s="12"/>
      <c r="R1438" s="12"/>
      <c r="S1438" s="12"/>
      <c r="T1438" s="12"/>
      <c r="U1438" s="12"/>
      <c r="V1438" s="12"/>
      <c r="W1438" s="12"/>
      <c r="X1438" s="12"/>
      <c r="Y1438" s="12"/>
      <c r="Z1438" s="12"/>
      <c r="AA1438" s="12"/>
      <c r="AB1438" s="12"/>
      <c r="AC1438" s="12"/>
      <c r="AD1438" s="12"/>
      <c r="AE1438" s="12"/>
      <c r="AF1438" s="12"/>
      <c r="AG1438" s="12"/>
      <c r="AH1438" s="12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</row>
    <row r="1439" spans="10:47" ht="12.75">
      <c r="J1439" s="12"/>
      <c r="K1439" s="103"/>
      <c r="L1439" s="12"/>
      <c r="M1439" s="12"/>
      <c r="N1439" s="12"/>
      <c r="O1439" s="12"/>
      <c r="P1439" s="12"/>
      <c r="Q1439" s="12"/>
      <c r="R1439" s="12"/>
      <c r="S1439" s="12"/>
      <c r="T1439" s="12"/>
      <c r="U1439" s="12"/>
      <c r="V1439" s="12"/>
      <c r="W1439" s="12"/>
      <c r="X1439" s="12"/>
      <c r="Y1439" s="12"/>
      <c r="Z1439" s="12"/>
      <c r="AA1439" s="12"/>
      <c r="AB1439" s="12"/>
      <c r="AC1439" s="12"/>
      <c r="AD1439" s="12"/>
      <c r="AE1439" s="12"/>
      <c r="AF1439" s="12"/>
      <c r="AG1439" s="12"/>
      <c r="AH1439" s="12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</row>
    <row r="1440" spans="10:47" ht="12.75">
      <c r="J1440" s="12"/>
      <c r="K1440" s="103"/>
      <c r="L1440" s="12"/>
      <c r="M1440" s="12"/>
      <c r="N1440" s="12"/>
      <c r="O1440" s="12"/>
      <c r="P1440" s="12"/>
      <c r="Q1440" s="12"/>
      <c r="R1440" s="12"/>
      <c r="S1440" s="12"/>
      <c r="T1440" s="12"/>
      <c r="U1440" s="12"/>
      <c r="V1440" s="12"/>
      <c r="W1440" s="12"/>
      <c r="X1440" s="12"/>
      <c r="Y1440" s="12"/>
      <c r="Z1440" s="12"/>
      <c r="AA1440" s="12"/>
      <c r="AB1440" s="12"/>
      <c r="AC1440" s="12"/>
      <c r="AD1440" s="12"/>
      <c r="AE1440" s="12"/>
      <c r="AF1440" s="12"/>
      <c r="AG1440" s="12"/>
      <c r="AH1440" s="12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</row>
    <row r="1441" spans="10:47" ht="12.75">
      <c r="J1441" s="12"/>
      <c r="K1441" s="103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/>
      <c r="AH1441" s="12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</row>
    <row r="1442" spans="10:47" ht="12.75">
      <c r="J1442" s="12"/>
      <c r="K1442" s="103"/>
      <c r="L1442" s="12"/>
      <c r="M1442" s="12"/>
      <c r="N1442" s="12"/>
      <c r="O1442" s="12"/>
      <c r="P1442" s="12"/>
      <c r="Q1442" s="12"/>
      <c r="R1442" s="12"/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/>
      <c r="AH1442" s="1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</row>
    <row r="1443" spans="10:47" ht="12.75">
      <c r="J1443" s="12"/>
      <c r="K1443" s="103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/>
      <c r="AA1443" s="12"/>
      <c r="AB1443" s="12"/>
      <c r="AC1443" s="12"/>
      <c r="AD1443" s="12"/>
      <c r="AE1443" s="12"/>
      <c r="AF1443" s="12"/>
      <c r="AG1443" s="12"/>
      <c r="AH1443" s="12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</row>
    <row r="1444" spans="10:47" ht="12.75">
      <c r="J1444" s="12"/>
      <c r="K1444" s="103"/>
      <c r="L1444" s="12"/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/>
      <c r="AH1444" s="12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</row>
    <row r="1445" spans="10:47" ht="12.75">
      <c r="J1445" s="12"/>
      <c r="K1445" s="103"/>
      <c r="L1445" s="12"/>
      <c r="M1445" s="12"/>
      <c r="N1445" s="12"/>
      <c r="O1445" s="12"/>
      <c r="P1445" s="12"/>
      <c r="Q1445" s="12"/>
      <c r="R1445" s="12"/>
      <c r="S1445" s="12"/>
      <c r="T1445" s="12"/>
      <c r="U1445" s="12"/>
      <c r="V1445" s="12"/>
      <c r="W1445" s="12"/>
      <c r="X1445" s="12"/>
      <c r="Y1445" s="12"/>
      <c r="Z1445" s="12"/>
      <c r="AA1445" s="12"/>
      <c r="AB1445" s="12"/>
      <c r="AC1445" s="12"/>
      <c r="AD1445" s="12"/>
      <c r="AE1445" s="12"/>
      <c r="AF1445" s="12"/>
      <c r="AG1445" s="12"/>
      <c r="AH1445" s="12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</row>
    <row r="1446" spans="10:47" ht="12.75">
      <c r="J1446" s="12"/>
      <c r="K1446" s="103"/>
      <c r="L1446" s="12"/>
      <c r="M1446" s="12"/>
      <c r="N1446" s="12"/>
      <c r="O1446" s="12"/>
      <c r="P1446" s="12"/>
      <c r="Q1446" s="12"/>
      <c r="R1446" s="12"/>
      <c r="S1446" s="12"/>
      <c r="T1446" s="12"/>
      <c r="U1446" s="12"/>
      <c r="V1446" s="12"/>
      <c r="W1446" s="12"/>
      <c r="X1446" s="12"/>
      <c r="Y1446" s="12"/>
      <c r="Z1446" s="12"/>
      <c r="AA1446" s="12"/>
      <c r="AB1446" s="12"/>
      <c r="AC1446" s="12"/>
      <c r="AD1446" s="12"/>
      <c r="AE1446" s="12"/>
      <c r="AF1446" s="12"/>
      <c r="AG1446" s="12"/>
      <c r="AH1446" s="12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</row>
    <row r="1447" spans="10:47" ht="12.75">
      <c r="J1447" s="12"/>
      <c r="K1447" s="103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/>
      <c r="AH1447" s="12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</row>
    <row r="1448" spans="10:47" ht="12.75">
      <c r="J1448" s="12"/>
      <c r="K1448" s="103"/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/>
      <c r="AH1448" s="12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</row>
    <row r="1449" spans="10:47" ht="12.75">
      <c r="J1449" s="12"/>
      <c r="K1449" s="103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/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/>
      <c r="AH1449" s="12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</row>
    <row r="1450" spans="10:47" ht="12.75">
      <c r="J1450" s="12"/>
      <c r="K1450" s="103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/>
      <c r="AE1450" s="12"/>
      <c r="AF1450" s="12"/>
      <c r="AG1450" s="12"/>
      <c r="AH1450" s="12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</row>
    <row r="1451" spans="10:47" ht="12.75">
      <c r="J1451" s="12"/>
      <c r="K1451" s="103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/>
      <c r="AH1451" s="12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</row>
    <row r="1452" spans="10:47" ht="12.75">
      <c r="J1452" s="12"/>
      <c r="K1452" s="103"/>
      <c r="L1452" s="12"/>
      <c r="M1452" s="12"/>
      <c r="N1452" s="12"/>
      <c r="O1452" s="12"/>
      <c r="P1452" s="12"/>
      <c r="Q1452" s="12"/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/>
      <c r="AH1452" s="1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</row>
    <row r="1453" spans="10:47" ht="12.75">
      <c r="J1453" s="12"/>
      <c r="K1453" s="103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/>
      <c r="AH1453" s="12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</row>
    <row r="1454" spans="10:47" ht="12.75">
      <c r="J1454" s="12"/>
      <c r="K1454" s="103"/>
      <c r="L1454" s="12"/>
      <c r="M1454" s="12"/>
      <c r="N1454" s="12"/>
      <c r="O1454" s="12"/>
      <c r="P1454" s="12"/>
      <c r="Q1454" s="12"/>
      <c r="R1454" s="12"/>
      <c r="S1454" s="12"/>
      <c r="T1454" s="12"/>
      <c r="U1454" s="12"/>
      <c r="V1454" s="12"/>
      <c r="W1454" s="12"/>
      <c r="X1454" s="12"/>
      <c r="Y1454" s="12"/>
      <c r="Z1454" s="12"/>
      <c r="AA1454" s="12"/>
      <c r="AB1454" s="12"/>
      <c r="AC1454" s="12"/>
      <c r="AD1454" s="12"/>
      <c r="AE1454" s="12"/>
      <c r="AF1454" s="12"/>
      <c r="AG1454" s="12"/>
      <c r="AH1454" s="12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</row>
    <row r="1455" spans="10:47" ht="12.75">
      <c r="J1455" s="12"/>
      <c r="K1455" s="103"/>
      <c r="L1455" s="12"/>
      <c r="M1455" s="12"/>
      <c r="N1455" s="12"/>
      <c r="O1455" s="12"/>
      <c r="P1455" s="12"/>
      <c r="Q1455" s="12"/>
      <c r="R1455" s="12"/>
      <c r="S1455" s="12"/>
      <c r="T1455" s="12"/>
      <c r="U1455" s="12"/>
      <c r="V1455" s="12"/>
      <c r="W1455" s="12"/>
      <c r="X1455" s="12"/>
      <c r="Y1455" s="12"/>
      <c r="Z1455" s="12"/>
      <c r="AA1455" s="12"/>
      <c r="AB1455" s="12"/>
      <c r="AC1455" s="12"/>
      <c r="AD1455" s="12"/>
      <c r="AE1455" s="12"/>
      <c r="AF1455" s="12"/>
      <c r="AG1455" s="12"/>
      <c r="AH1455" s="12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</row>
    <row r="1456" spans="10:47" ht="12.75">
      <c r="J1456" s="12"/>
      <c r="K1456" s="103"/>
      <c r="L1456" s="12"/>
      <c r="M1456" s="12"/>
      <c r="N1456" s="12"/>
      <c r="O1456" s="12"/>
      <c r="P1456" s="12"/>
      <c r="Q1456" s="12"/>
      <c r="R1456" s="12"/>
      <c r="S1456" s="12"/>
      <c r="T1456" s="12"/>
      <c r="U1456" s="12"/>
      <c r="V1456" s="12"/>
      <c r="W1456" s="12"/>
      <c r="X1456" s="12"/>
      <c r="Y1456" s="12"/>
      <c r="Z1456" s="12"/>
      <c r="AA1456" s="12"/>
      <c r="AB1456" s="12"/>
      <c r="AC1456" s="12"/>
      <c r="AD1456" s="12"/>
      <c r="AE1456" s="12"/>
      <c r="AF1456" s="12"/>
      <c r="AG1456" s="12"/>
      <c r="AH1456" s="12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</row>
    <row r="1457" spans="10:47" ht="12.75">
      <c r="J1457" s="12"/>
      <c r="K1457" s="103"/>
      <c r="L1457" s="12"/>
      <c r="M1457" s="12"/>
      <c r="N1457" s="12"/>
      <c r="O1457" s="12"/>
      <c r="P1457" s="12"/>
      <c r="Q1457" s="12"/>
      <c r="R1457" s="12"/>
      <c r="S1457" s="12"/>
      <c r="T1457" s="12"/>
      <c r="U1457" s="12"/>
      <c r="V1457" s="12"/>
      <c r="W1457" s="12"/>
      <c r="X1457" s="12"/>
      <c r="Y1457" s="12"/>
      <c r="Z1457" s="12"/>
      <c r="AA1457" s="12"/>
      <c r="AB1457" s="12"/>
      <c r="AC1457" s="12"/>
      <c r="AD1457" s="12"/>
      <c r="AE1457" s="12"/>
      <c r="AF1457" s="12"/>
      <c r="AG1457" s="12"/>
      <c r="AH1457" s="12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</row>
    <row r="1458" spans="10:47" ht="12.75">
      <c r="J1458" s="12"/>
      <c r="K1458" s="103"/>
      <c r="L1458" s="12"/>
      <c r="M1458" s="12"/>
      <c r="N1458" s="12"/>
      <c r="O1458" s="12"/>
      <c r="P1458" s="12"/>
      <c r="Q1458" s="12"/>
      <c r="R1458" s="12"/>
      <c r="S1458" s="12"/>
      <c r="T1458" s="12"/>
      <c r="U1458" s="12"/>
      <c r="V1458" s="12"/>
      <c r="W1458" s="12"/>
      <c r="X1458" s="12"/>
      <c r="Y1458" s="12"/>
      <c r="Z1458" s="12"/>
      <c r="AA1458" s="12"/>
      <c r="AB1458" s="12"/>
      <c r="AC1458" s="12"/>
      <c r="AD1458" s="12"/>
      <c r="AE1458" s="12"/>
      <c r="AF1458" s="12"/>
      <c r="AG1458" s="12"/>
      <c r="AH1458" s="12"/>
      <c r="AI1458"/>
      <c r="AJ1458"/>
      <c r="AK1458"/>
      <c r="AL1458"/>
      <c r="AM1458"/>
      <c r="AN1458"/>
      <c r="AO1458"/>
      <c r="AP1458"/>
      <c r="AQ1458"/>
      <c r="AR1458"/>
      <c r="AS1458"/>
      <c r="AT1458"/>
      <c r="AU1458"/>
    </row>
    <row r="1459" spans="10:47" ht="12.75">
      <c r="J1459" s="12"/>
      <c r="K1459" s="103"/>
      <c r="L1459" s="12"/>
      <c r="M1459" s="12"/>
      <c r="N1459" s="12"/>
      <c r="O1459" s="12"/>
      <c r="P1459" s="12"/>
      <c r="Q1459" s="12"/>
      <c r="R1459" s="12"/>
      <c r="S1459" s="12"/>
      <c r="T1459" s="12"/>
      <c r="U1459" s="12"/>
      <c r="V1459" s="12"/>
      <c r="W1459" s="12"/>
      <c r="X1459" s="12"/>
      <c r="Y1459" s="12"/>
      <c r="Z1459" s="12"/>
      <c r="AA1459" s="12"/>
      <c r="AB1459" s="12"/>
      <c r="AC1459" s="12"/>
      <c r="AD1459" s="12"/>
      <c r="AE1459" s="12"/>
      <c r="AF1459" s="12"/>
      <c r="AG1459" s="12"/>
      <c r="AH1459" s="12"/>
      <c r="AI1459"/>
      <c r="AJ1459"/>
      <c r="AK1459"/>
      <c r="AL1459"/>
      <c r="AM1459"/>
      <c r="AN1459"/>
      <c r="AO1459"/>
      <c r="AP1459"/>
      <c r="AQ1459"/>
      <c r="AR1459"/>
      <c r="AS1459"/>
      <c r="AT1459"/>
      <c r="AU1459"/>
    </row>
    <row r="1460" spans="10:47" ht="12.75">
      <c r="J1460" s="12"/>
      <c r="K1460" s="103"/>
      <c r="L1460" s="12"/>
      <c r="M1460" s="12"/>
      <c r="N1460" s="12"/>
      <c r="O1460" s="12"/>
      <c r="P1460" s="12"/>
      <c r="Q1460" s="12"/>
      <c r="R1460" s="12"/>
      <c r="S1460" s="12"/>
      <c r="T1460" s="12"/>
      <c r="U1460" s="12"/>
      <c r="V1460" s="12"/>
      <c r="W1460" s="12"/>
      <c r="X1460" s="12"/>
      <c r="Y1460" s="12"/>
      <c r="Z1460" s="12"/>
      <c r="AA1460" s="12"/>
      <c r="AB1460" s="12"/>
      <c r="AC1460" s="12"/>
      <c r="AD1460" s="12"/>
      <c r="AE1460" s="12"/>
      <c r="AF1460" s="12"/>
      <c r="AG1460" s="12"/>
      <c r="AH1460" s="12"/>
      <c r="AI1460"/>
      <c r="AJ1460"/>
      <c r="AK1460"/>
      <c r="AL1460"/>
      <c r="AM1460"/>
      <c r="AN1460"/>
      <c r="AO1460"/>
      <c r="AP1460"/>
      <c r="AQ1460"/>
      <c r="AR1460"/>
      <c r="AS1460"/>
      <c r="AT1460"/>
      <c r="AU1460"/>
    </row>
    <row r="1461" spans="10:47" ht="12.75">
      <c r="J1461" s="12"/>
      <c r="K1461" s="103"/>
      <c r="L1461" s="12"/>
      <c r="M1461" s="12"/>
      <c r="N1461" s="12"/>
      <c r="O1461" s="12"/>
      <c r="P1461" s="12"/>
      <c r="Q1461" s="12"/>
      <c r="R1461" s="12"/>
      <c r="S1461" s="12"/>
      <c r="T1461" s="12"/>
      <c r="U1461" s="12"/>
      <c r="V1461" s="12"/>
      <c r="W1461" s="12"/>
      <c r="X1461" s="12"/>
      <c r="Y1461" s="12"/>
      <c r="Z1461" s="12"/>
      <c r="AA1461" s="12"/>
      <c r="AB1461" s="12"/>
      <c r="AC1461" s="12"/>
      <c r="AD1461" s="12"/>
      <c r="AE1461" s="12"/>
      <c r="AF1461" s="12"/>
      <c r="AG1461" s="12"/>
      <c r="AH1461" s="12"/>
      <c r="AI1461"/>
      <c r="AJ1461"/>
      <c r="AK1461"/>
      <c r="AL1461"/>
      <c r="AM1461"/>
      <c r="AN1461"/>
      <c r="AO1461"/>
      <c r="AP1461"/>
      <c r="AQ1461"/>
      <c r="AR1461"/>
      <c r="AS1461"/>
      <c r="AT1461"/>
      <c r="AU1461"/>
    </row>
    <row r="1462" spans="10:47" ht="12.75">
      <c r="J1462" s="12"/>
      <c r="K1462" s="103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/>
      <c r="AH1462" s="1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</row>
    <row r="1463" spans="10:47" ht="12.75">
      <c r="J1463" s="12"/>
      <c r="K1463" s="103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/>
      <c r="X1463" s="12"/>
      <c r="Y1463" s="12"/>
      <c r="Z1463" s="12"/>
      <c r="AA1463" s="12"/>
      <c r="AB1463" s="12"/>
      <c r="AC1463" s="12"/>
      <c r="AD1463" s="12"/>
      <c r="AE1463" s="12"/>
      <c r="AF1463" s="12"/>
      <c r="AG1463" s="12"/>
      <c r="AH1463" s="12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</row>
    <row r="1464" spans="10:47" ht="12.75">
      <c r="J1464" s="12"/>
      <c r="K1464" s="103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/>
      <c r="AH1464" s="12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</row>
    <row r="1465" spans="10:47" ht="12.75">
      <c r="J1465" s="12"/>
      <c r="K1465" s="103"/>
      <c r="L1465" s="12"/>
      <c r="M1465" s="12"/>
      <c r="N1465" s="12"/>
      <c r="O1465" s="12"/>
      <c r="P1465" s="12"/>
      <c r="Q1465" s="12"/>
      <c r="R1465" s="12"/>
      <c r="S1465" s="12"/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/>
      <c r="AH1465" s="12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</row>
    <row r="1466" spans="10:47" ht="12.75">
      <c r="J1466" s="12"/>
      <c r="K1466" s="103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/>
      <c r="AH1466" s="12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</row>
    <row r="1467" spans="10:47" ht="12.75">
      <c r="J1467" s="12"/>
      <c r="K1467" s="103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/>
      <c r="AH1467" s="12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</row>
    <row r="1468" spans="10:47" ht="12.75">
      <c r="J1468" s="12"/>
      <c r="K1468" s="103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/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/>
      <c r="AH1468" s="12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</row>
    <row r="1469" spans="10:47" ht="12.75">
      <c r="J1469" s="12"/>
      <c r="K1469" s="103"/>
      <c r="L1469" s="12"/>
      <c r="M1469" s="12"/>
      <c r="N1469" s="12"/>
      <c r="O1469" s="12"/>
      <c r="P1469" s="12"/>
      <c r="Q1469" s="12"/>
      <c r="R1469" s="12"/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/>
      <c r="AH1469" s="12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</row>
    <row r="1470" spans="10:47" ht="12.75">
      <c r="J1470" s="12"/>
      <c r="K1470" s="103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/>
      <c r="AG1470" s="12"/>
      <c r="AH1470" s="12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</row>
    <row r="1471" spans="10:47" ht="12.75">
      <c r="J1471" s="12"/>
      <c r="K1471" s="103"/>
      <c r="L1471" s="12"/>
      <c r="M1471" s="12"/>
      <c r="N1471" s="12"/>
      <c r="O1471" s="12"/>
      <c r="P1471" s="12"/>
      <c r="Q1471" s="12"/>
      <c r="R1471" s="12"/>
      <c r="S1471" s="12"/>
      <c r="T1471" s="12"/>
      <c r="U1471" s="12"/>
      <c r="V1471" s="12"/>
      <c r="W1471" s="12"/>
      <c r="X1471" s="12"/>
      <c r="Y1471" s="12"/>
      <c r="Z1471" s="12"/>
      <c r="AA1471" s="12"/>
      <c r="AB1471" s="12"/>
      <c r="AC1471" s="12"/>
      <c r="AD1471" s="12"/>
      <c r="AE1471" s="12"/>
      <c r="AF1471" s="12"/>
      <c r="AG1471" s="12"/>
      <c r="AH1471" s="12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</row>
    <row r="1472" spans="10:47" ht="12.75">
      <c r="J1472" s="12"/>
      <c r="K1472" s="103"/>
      <c r="L1472" s="12"/>
      <c r="M1472" s="12"/>
      <c r="N1472" s="12"/>
      <c r="O1472" s="12"/>
      <c r="P1472" s="12"/>
      <c r="Q1472" s="12"/>
      <c r="R1472" s="12"/>
      <c r="S1472" s="12"/>
      <c r="T1472" s="12"/>
      <c r="U1472" s="12"/>
      <c r="V1472" s="12"/>
      <c r="W1472" s="12"/>
      <c r="X1472" s="12"/>
      <c r="Y1472" s="12"/>
      <c r="Z1472" s="12"/>
      <c r="AA1472" s="12"/>
      <c r="AB1472" s="12"/>
      <c r="AC1472" s="12"/>
      <c r="AD1472" s="12"/>
      <c r="AE1472" s="12"/>
      <c r="AF1472" s="12"/>
      <c r="AG1472" s="12"/>
      <c r="AH1472" s="1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</row>
    <row r="1473" spans="10:47" ht="12.75">
      <c r="J1473" s="12"/>
      <c r="K1473" s="103"/>
      <c r="L1473" s="12"/>
      <c r="M1473" s="12"/>
      <c r="N1473" s="12"/>
      <c r="O1473" s="12"/>
      <c r="P1473" s="12"/>
      <c r="Q1473" s="12"/>
      <c r="R1473" s="12"/>
      <c r="S1473" s="12"/>
      <c r="T1473" s="12"/>
      <c r="U1473" s="12"/>
      <c r="V1473" s="12"/>
      <c r="W1473" s="12"/>
      <c r="X1473" s="12"/>
      <c r="Y1473" s="12"/>
      <c r="Z1473" s="12"/>
      <c r="AA1473" s="12"/>
      <c r="AB1473" s="12"/>
      <c r="AC1473" s="12"/>
      <c r="AD1473" s="12"/>
      <c r="AE1473" s="12"/>
      <c r="AF1473" s="12"/>
      <c r="AG1473" s="12"/>
      <c r="AH1473" s="12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</row>
    <row r="1474" spans="10:47" ht="12.75">
      <c r="J1474" s="12"/>
      <c r="K1474" s="103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/>
      <c r="AF1474" s="12"/>
      <c r="AG1474" s="12"/>
      <c r="AH1474" s="12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</row>
    <row r="1475" spans="10:47" ht="12.75">
      <c r="J1475" s="12"/>
      <c r="K1475" s="103"/>
      <c r="L1475" s="12"/>
      <c r="M1475" s="12"/>
      <c r="N1475" s="12"/>
      <c r="O1475" s="12"/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/>
      <c r="AH1475" s="12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</row>
    <row r="1476" spans="10:47" ht="12.75">
      <c r="J1476" s="12"/>
      <c r="K1476" s="103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/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/>
      <c r="AH1476" s="12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</row>
    <row r="1477" spans="10:47" ht="12.75">
      <c r="J1477" s="12"/>
      <c r="K1477" s="103"/>
      <c r="L1477" s="12"/>
      <c r="M1477" s="12"/>
      <c r="N1477" s="12"/>
      <c r="O1477" s="12"/>
      <c r="P1477" s="12"/>
      <c r="Q1477" s="12"/>
      <c r="R1477" s="12"/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/>
      <c r="AH1477" s="12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</row>
    <row r="1478" spans="10:47" ht="12.75">
      <c r="J1478" s="12"/>
      <c r="K1478" s="103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/>
      <c r="AH1478" s="12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</row>
    <row r="1479" spans="10:47" ht="12.75">
      <c r="J1479" s="12"/>
      <c r="K1479" s="103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/>
      <c r="Z1479" s="12"/>
      <c r="AA1479" s="12"/>
      <c r="AB1479" s="12"/>
      <c r="AC1479" s="12"/>
      <c r="AD1479" s="12"/>
      <c r="AE1479" s="12"/>
      <c r="AF1479" s="12"/>
      <c r="AG1479" s="12"/>
      <c r="AH1479" s="12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</row>
    <row r="1480" spans="10:47" ht="12.75">
      <c r="J1480" s="12"/>
      <c r="K1480" s="103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/>
      <c r="AH1480" s="12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</row>
    <row r="1481" spans="10:47" ht="12.75">
      <c r="J1481" s="12"/>
      <c r="K1481" s="103"/>
      <c r="L1481" s="12"/>
      <c r="M1481" s="12"/>
      <c r="N1481" s="12"/>
      <c r="O1481" s="12"/>
      <c r="P1481" s="12"/>
      <c r="Q1481" s="12"/>
      <c r="R1481" s="12"/>
      <c r="S1481" s="12"/>
      <c r="T1481" s="12"/>
      <c r="U1481" s="12"/>
      <c r="V1481" s="12"/>
      <c r="W1481" s="12"/>
      <c r="X1481" s="12"/>
      <c r="Y1481" s="12"/>
      <c r="Z1481" s="12"/>
      <c r="AA1481" s="12"/>
      <c r="AB1481" s="12"/>
      <c r="AC1481" s="12"/>
      <c r="AD1481" s="12"/>
      <c r="AE1481" s="12"/>
      <c r="AF1481" s="12"/>
      <c r="AG1481" s="12"/>
      <c r="AH1481" s="12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</row>
    <row r="1482" spans="10:47" ht="12.75">
      <c r="J1482" s="12"/>
      <c r="K1482" s="103"/>
      <c r="L1482" s="12"/>
      <c r="M1482" s="12"/>
      <c r="N1482" s="12"/>
      <c r="O1482" s="12"/>
      <c r="P1482" s="12"/>
      <c r="Q1482" s="12"/>
      <c r="R1482" s="12"/>
      <c r="S1482" s="12"/>
      <c r="T1482" s="12"/>
      <c r="U1482" s="12"/>
      <c r="V1482" s="12"/>
      <c r="W1482" s="12"/>
      <c r="X1482" s="12"/>
      <c r="Y1482" s="12"/>
      <c r="Z1482" s="12"/>
      <c r="AA1482" s="12"/>
      <c r="AB1482" s="12"/>
      <c r="AC1482" s="12"/>
      <c r="AD1482" s="12"/>
      <c r="AE1482" s="12"/>
      <c r="AF1482" s="12"/>
      <c r="AG1482" s="12"/>
      <c r="AH1482" s="1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</row>
    <row r="1483" spans="10:47" ht="12.75">
      <c r="J1483" s="12"/>
      <c r="K1483" s="103"/>
      <c r="L1483" s="12"/>
      <c r="M1483" s="12"/>
      <c r="N1483" s="12"/>
      <c r="O1483" s="12"/>
      <c r="P1483" s="12"/>
      <c r="Q1483" s="12"/>
      <c r="R1483" s="12"/>
      <c r="S1483" s="12"/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/>
      <c r="AH1483" s="12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</row>
    <row r="1484" spans="10:47" ht="12.75">
      <c r="J1484" s="12"/>
      <c r="K1484" s="103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/>
      <c r="AB1484" s="12"/>
      <c r="AC1484" s="12"/>
      <c r="AD1484" s="12"/>
      <c r="AE1484" s="12"/>
      <c r="AF1484" s="12"/>
      <c r="AG1484" s="12"/>
      <c r="AH1484" s="12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</row>
    <row r="1485" spans="10:47" ht="12.75">
      <c r="J1485" s="12"/>
      <c r="K1485" s="103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/>
      <c r="Y1485" s="12"/>
      <c r="Z1485" s="12"/>
      <c r="AA1485" s="12"/>
      <c r="AB1485" s="12"/>
      <c r="AC1485" s="12"/>
      <c r="AD1485" s="12"/>
      <c r="AE1485" s="12"/>
      <c r="AF1485" s="12"/>
      <c r="AG1485" s="12"/>
      <c r="AH1485" s="12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</row>
    <row r="1486" spans="10:47" ht="12.75">
      <c r="J1486" s="12"/>
      <c r="K1486" s="103"/>
      <c r="L1486" s="12"/>
      <c r="M1486" s="12"/>
      <c r="N1486" s="12"/>
      <c r="O1486" s="12"/>
      <c r="P1486" s="12"/>
      <c r="Q1486" s="12"/>
      <c r="R1486" s="12"/>
      <c r="S1486" s="12"/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/>
      <c r="AH1486" s="12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</row>
    <row r="1487" spans="10:47" ht="12.75">
      <c r="J1487" s="12"/>
      <c r="K1487" s="103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/>
      <c r="AG1487" s="12"/>
      <c r="AH1487" s="12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</row>
    <row r="1488" spans="10:47" ht="12.75">
      <c r="J1488" s="12"/>
      <c r="K1488" s="103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/>
      <c r="AH1488" s="12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</row>
    <row r="1489" spans="10:47" ht="12.75">
      <c r="J1489" s="12"/>
      <c r="K1489" s="103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/>
      <c r="AH1489" s="12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</row>
    <row r="1490" spans="10:47" ht="12.75">
      <c r="J1490" s="12"/>
      <c r="K1490" s="103"/>
      <c r="L1490" s="12"/>
      <c r="M1490" s="12"/>
      <c r="N1490" s="12"/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/>
      <c r="AH1490" s="12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</row>
    <row r="1491" spans="10:47" ht="12.75">
      <c r="J1491" s="12"/>
      <c r="K1491" s="103"/>
      <c r="L1491" s="12"/>
      <c r="M1491" s="12"/>
      <c r="N1491" s="12"/>
      <c r="O1491" s="12"/>
      <c r="P1491" s="12"/>
      <c r="Q1491" s="12"/>
      <c r="R1491" s="12"/>
      <c r="S1491" s="12"/>
      <c r="T1491" s="12"/>
      <c r="U1491" s="12"/>
      <c r="V1491" s="12"/>
      <c r="W1491" s="12"/>
      <c r="X1491" s="12"/>
      <c r="Y1491" s="12"/>
      <c r="Z1491" s="12"/>
      <c r="AA1491" s="12"/>
      <c r="AB1491" s="12"/>
      <c r="AC1491" s="12"/>
      <c r="AD1491" s="12"/>
      <c r="AE1491" s="12"/>
      <c r="AF1491" s="12"/>
      <c r="AG1491" s="12"/>
      <c r="AH1491" s="12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</row>
    <row r="1492" spans="10:47" ht="12.75">
      <c r="J1492" s="12"/>
      <c r="K1492" s="103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/>
      <c r="AG1492" s="12"/>
      <c r="AH1492" s="1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</row>
    <row r="1493" spans="10:47" ht="12.75">
      <c r="J1493" s="12"/>
      <c r="K1493" s="103"/>
      <c r="L1493" s="12"/>
      <c r="M1493" s="12"/>
      <c r="N1493" s="12"/>
      <c r="O1493" s="12"/>
      <c r="P1493" s="12"/>
      <c r="Q1493" s="12"/>
      <c r="R1493" s="12"/>
      <c r="S1493" s="12"/>
      <c r="T1493" s="12"/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/>
      <c r="AH1493" s="12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</row>
    <row r="1494" spans="10:47" ht="12.75">
      <c r="J1494" s="12"/>
      <c r="K1494" s="103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/>
      <c r="Y1494" s="12"/>
      <c r="Z1494" s="12"/>
      <c r="AA1494" s="12"/>
      <c r="AB1494" s="12"/>
      <c r="AC1494" s="12"/>
      <c r="AD1494" s="12"/>
      <c r="AE1494" s="12"/>
      <c r="AF1494" s="12"/>
      <c r="AG1494" s="12"/>
      <c r="AH1494" s="12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</row>
    <row r="1495" spans="10:47" ht="12.75">
      <c r="J1495" s="12"/>
      <c r="K1495" s="103"/>
      <c r="L1495" s="12"/>
      <c r="M1495" s="12"/>
      <c r="N1495" s="12"/>
      <c r="O1495" s="12"/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/>
      <c r="AH1495" s="12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</row>
    <row r="1496" spans="10:47" ht="12.75">
      <c r="J1496" s="12"/>
      <c r="K1496" s="103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/>
      <c r="AH1496" s="12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</row>
    <row r="1497" spans="10:47" ht="12.75">
      <c r="J1497" s="12"/>
      <c r="K1497" s="103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/>
      <c r="AG1497" s="12"/>
      <c r="AH1497" s="12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</row>
    <row r="1498" spans="10:47" ht="12.75">
      <c r="J1498" s="12"/>
      <c r="K1498" s="103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/>
      <c r="AD1498" s="12"/>
      <c r="AE1498" s="12"/>
      <c r="AF1498" s="12"/>
      <c r="AG1498" s="12"/>
      <c r="AH1498" s="12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</row>
    <row r="1499" spans="10:47" ht="12.75">
      <c r="J1499" s="12"/>
      <c r="K1499" s="103"/>
      <c r="L1499" s="12"/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/>
      <c r="AH1499" s="12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</row>
    <row r="1500" spans="10:47" ht="12.75">
      <c r="J1500" s="12"/>
      <c r="K1500" s="103"/>
      <c r="L1500" s="12"/>
      <c r="M1500" s="12"/>
      <c r="N1500" s="12"/>
      <c r="O1500" s="12"/>
      <c r="P1500" s="12"/>
      <c r="Q1500" s="12"/>
      <c r="R1500" s="12"/>
      <c r="S1500" s="12"/>
      <c r="T1500" s="12"/>
      <c r="U1500" s="12"/>
      <c r="V1500" s="12"/>
      <c r="W1500" s="12"/>
      <c r="X1500" s="12"/>
      <c r="Y1500" s="12"/>
      <c r="Z1500" s="12"/>
      <c r="AA1500" s="12"/>
      <c r="AB1500" s="12"/>
      <c r="AC1500" s="12"/>
      <c r="AD1500" s="12"/>
      <c r="AE1500" s="12"/>
      <c r="AF1500" s="12"/>
      <c r="AG1500" s="12"/>
      <c r="AH1500" s="12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</row>
    <row r="1501" spans="10:47" ht="12.75">
      <c r="J1501" s="12"/>
      <c r="K1501" s="103"/>
      <c r="L1501" s="12"/>
      <c r="M1501" s="12"/>
      <c r="N1501" s="12"/>
      <c r="O1501" s="12"/>
      <c r="P1501" s="12"/>
      <c r="Q1501" s="12"/>
      <c r="R1501" s="12"/>
      <c r="S1501" s="12"/>
      <c r="T1501" s="12"/>
      <c r="U1501" s="12"/>
      <c r="V1501" s="12"/>
      <c r="W1501" s="12"/>
      <c r="X1501" s="12"/>
      <c r="Y1501" s="12"/>
      <c r="Z1501" s="12"/>
      <c r="AA1501" s="12"/>
      <c r="AB1501" s="12"/>
      <c r="AC1501" s="12"/>
      <c r="AD1501" s="12"/>
      <c r="AE1501" s="12"/>
      <c r="AF1501" s="12"/>
      <c r="AG1501" s="12"/>
      <c r="AH1501" s="12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</row>
    <row r="1502" spans="10:47" ht="12.75">
      <c r="J1502" s="12"/>
      <c r="K1502" s="103"/>
      <c r="L1502" s="12"/>
      <c r="M1502" s="12"/>
      <c r="N1502" s="12"/>
      <c r="O1502" s="12"/>
      <c r="P1502" s="12"/>
      <c r="Q1502" s="12"/>
      <c r="R1502" s="12"/>
      <c r="S1502" s="12"/>
      <c r="T1502" s="12"/>
      <c r="U1502" s="12"/>
      <c r="V1502" s="12"/>
      <c r="W1502" s="12"/>
      <c r="X1502" s="12"/>
      <c r="Y1502" s="12"/>
      <c r="Z1502" s="12"/>
      <c r="AA1502" s="12"/>
      <c r="AB1502" s="12"/>
      <c r="AC1502" s="12"/>
      <c r="AD1502" s="12"/>
      <c r="AE1502" s="12"/>
      <c r="AF1502" s="12"/>
      <c r="AG1502" s="12"/>
      <c r="AH1502" s="1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</row>
    <row r="1503" spans="10:47" ht="12.75">
      <c r="J1503" s="12"/>
      <c r="K1503" s="103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/>
      <c r="Z1503" s="12"/>
      <c r="AA1503" s="12"/>
      <c r="AB1503" s="12"/>
      <c r="AC1503" s="12"/>
      <c r="AD1503" s="12"/>
      <c r="AE1503" s="12"/>
      <c r="AF1503" s="12"/>
      <c r="AG1503" s="12"/>
      <c r="AH1503" s="12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</row>
    <row r="1504" spans="10:47" ht="12.75">
      <c r="J1504" s="12"/>
      <c r="K1504" s="103"/>
      <c r="L1504" s="12"/>
      <c r="M1504" s="12"/>
      <c r="N1504" s="12"/>
      <c r="O1504" s="12"/>
      <c r="P1504" s="12"/>
      <c r="Q1504" s="12"/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/>
      <c r="AH1504" s="12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</row>
    <row r="1505" spans="10:47" ht="12.75">
      <c r="J1505" s="12"/>
      <c r="K1505" s="103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/>
      <c r="Z1505" s="12"/>
      <c r="AA1505" s="12"/>
      <c r="AB1505" s="12"/>
      <c r="AC1505" s="12"/>
      <c r="AD1505" s="12"/>
      <c r="AE1505" s="12"/>
      <c r="AF1505" s="12"/>
      <c r="AG1505" s="12"/>
      <c r="AH1505" s="12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</row>
    <row r="1506" spans="10:47" ht="12.75">
      <c r="J1506" s="12"/>
      <c r="K1506" s="103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/>
      <c r="AH1506" s="12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</row>
    <row r="1507" spans="10:47" ht="12.75">
      <c r="J1507" s="12"/>
      <c r="K1507" s="103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/>
      <c r="AH1507" s="12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</row>
    <row r="1508" spans="10:47" ht="12.75">
      <c r="J1508" s="12"/>
      <c r="K1508" s="103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/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/>
      <c r="AH1508" s="12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</row>
    <row r="1509" spans="10:47" ht="12.75">
      <c r="J1509" s="12"/>
      <c r="K1509" s="103"/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/>
      <c r="AH1509" s="12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</row>
    <row r="1510" spans="10:47" ht="12.75">
      <c r="J1510" s="12"/>
      <c r="K1510" s="103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/>
      <c r="AH1510" s="12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</row>
    <row r="1511" spans="10:47" ht="12.75">
      <c r="J1511" s="12"/>
      <c r="K1511" s="103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/>
      <c r="AH1511" s="12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</row>
    <row r="1512" spans="10:47" ht="12.75">
      <c r="J1512" s="12"/>
      <c r="K1512" s="103"/>
      <c r="L1512" s="12"/>
      <c r="M1512" s="12"/>
      <c r="N1512" s="12"/>
      <c r="O1512" s="12"/>
      <c r="P1512" s="12"/>
      <c r="Q1512" s="12"/>
      <c r="R1512" s="12"/>
      <c r="S1512" s="12"/>
      <c r="T1512" s="12"/>
      <c r="U1512" s="12"/>
      <c r="V1512" s="12"/>
      <c r="W1512" s="12"/>
      <c r="X1512" s="12"/>
      <c r="Y1512" s="12"/>
      <c r="Z1512" s="12"/>
      <c r="AA1512" s="12"/>
      <c r="AB1512" s="12"/>
      <c r="AC1512" s="12"/>
      <c r="AD1512" s="12"/>
      <c r="AE1512" s="12"/>
      <c r="AF1512" s="12"/>
      <c r="AG1512" s="12"/>
      <c r="AH1512" s="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</row>
    <row r="1513" spans="10:47" ht="12.75">
      <c r="J1513" s="12"/>
      <c r="K1513" s="103"/>
      <c r="L1513" s="12"/>
      <c r="M1513" s="12"/>
      <c r="N1513" s="12"/>
      <c r="O1513" s="12"/>
      <c r="P1513" s="12"/>
      <c r="Q1513" s="12"/>
      <c r="R1513" s="12"/>
      <c r="S1513" s="12"/>
      <c r="T1513" s="12"/>
      <c r="U1513" s="12"/>
      <c r="V1513" s="12"/>
      <c r="W1513" s="12"/>
      <c r="X1513" s="12"/>
      <c r="Y1513" s="12"/>
      <c r="Z1513" s="12"/>
      <c r="AA1513" s="12"/>
      <c r="AB1513" s="12"/>
      <c r="AC1513" s="12"/>
      <c r="AD1513" s="12"/>
      <c r="AE1513" s="12"/>
      <c r="AF1513" s="12"/>
      <c r="AG1513" s="12"/>
      <c r="AH1513" s="12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</row>
    <row r="1514" spans="10:47" ht="12.75">
      <c r="J1514" s="12"/>
      <c r="K1514" s="103"/>
      <c r="L1514" s="12"/>
      <c r="M1514" s="12"/>
      <c r="N1514" s="12"/>
      <c r="O1514" s="12"/>
      <c r="P1514" s="12"/>
      <c r="Q1514" s="12"/>
      <c r="R1514" s="12"/>
      <c r="S1514" s="12"/>
      <c r="T1514" s="12"/>
      <c r="U1514" s="12"/>
      <c r="V1514" s="12"/>
      <c r="W1514" s="12"/>
      <c r="X1514" s="12"/>
      <c r="Y1514" s="12"/>
      <c r="Z1514" s="12"/>
      <c r="AA1514" s="12"/>
      <c r="AB1514" s="12"/>
      <c r="AC1514" s="12"/>
      <c r="AD1514" s="12"/>
      <c r="AE1514" s="12"/>
      <c r="AF1514" s="12"/>
      <c r="AG1514" s="12"/>
      <c r="AH1514" s="12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</row>
    <row r="1515" spans="10:47" ht="12.75">
      <c r="J1515" s="12"/>
      <c r="K1515" s="103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/>
      <c r="AH1515" s="12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</row>
    <row r="1516" spans="10:47" ht="12.75">
      <c r="J1516" s="12"/>
      <c r="K1516" s="103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/>
      <c r="AH1516" s="12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</row>
    <row r="1517" spans="10:47" ht="12.75">
      <c r="J1517" s="12"/>
      <c r="K1517" s="103"/>
      <c r="L1517" s="12"/>
      <c r="M1517" s="12"/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/>
      <c r="AH1517" s="12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</row>
    <row r="1518" spans="10:47" ht="12.75">
      <c r="J1518" s="12"/>
      <c r="K1518" s="103"/>
      <c r="L1518" s="12"/>
      <c r="M1518" s="12"/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/>
      <c r="AH1518" s="12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</row>
    <row r="1519" spans="10:47" ht="12.75">
      <c r="J1519" s="12"/>
      <c r="K1519" s="103"/>
      <c r="L1519" s="12"/>
      <c r="M1519" s="12"/>
      <c r="N1519" s="12"/>
      <c r="O1519" s="12"/>
      <c r="P1519" s="12"/>
      <c r="Q1519" s="12"/>
      <c r="R1519" s="12"/>
      <c r="S1519" s="12"/>
      <c r="T1519" s="12"/>
      <c r="U1519" s="12"/>
      <c r="V1519" s="12"/>
      <c r="W1519" s="12"/>
      <c r="X1519" s="12"/>
      <c r="Y1519" s="12"/>
      <c r="Z1519" s="12"/>
      <c r="AA1519" s="12"/>
      <c r="AB1519" s="12"/>
      <c r="AC1519" s="12"/>
      <c r="AD1519" s="12"/>
      <c r="AE1519" s="12"/>
      <c r="AF1519" s="12"/>
      <c r="AG1519" s="12"/>
      <c r="AH1519" s="12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</row>
    <row r="1520" spans="10:47" ht="12.75">
      <c r="J1520" s="12"/>
      <c r="K1520" s="103"/>
      <c r="L1520" s="12"/>
      <c r="M1520" s="12"/>
      <c r="N1520" s="12"/>
      <c r="O1520" s="12"/>
      <c r="P1520" s="12"/>
      <c r="Q1520" s="12"/>
      <c r="R1520" s="12"/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/>
      <c r="AH1520" s="12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</row>
    <row r="1521" spans="10:47" ht="12.75">
      <c r="J1521" s="12"/>
      <c r="K1521" s="103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/>
      <c r="Y1521" s="12"/>
      <c r="Z1521" s="12"/>
      <c r="AA1521" s="12"/>
      <c r="AB1521" s="12"/>
      <c r="AC1521" s="12"/>
      <c r="AD1521" s="12"/>
      <c r="AE1521" s="12"/>
      <c r="AF1521" s="12"/>
      <c r="AG1521" s="12"/>
      <c r="AH1521" s="12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</row>
    <row r="1522" spans="10:47" ht="12.75">
      <c r="J1522" s="12"/>
      <c r="K1522" s="103"/>
      <c r="L1522" s="12"/>
      <c r="M1522" s="12"/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/>
      <c r="AE1522" s="12"/>
      <c r="AF1522" s="12"/>
      <c r="AG1522" s="12"/>
      <c r="AH1522" s="1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</row>
    <row r="1523" spans="10:47" ht="12.75">
      <c r="J1523" s="12"/>
      <c r="K1523" s="103"/>
      <c r="L1523" s="12"/>
      <c r="M1523" s="12"/>
      <c r="N1523" s="12"/>
      <c r="O1523" s="12"/>
      <c r="P1523" s="12"/>
      <c r="Q1523" s="12"/>
      <c r="R1523" s="12"/>
      <c r="S1523" s="12"/>
      <c r="T1523" s="12"/>
      <c r="U1523" s="12"/>
      <c r="V1523" s="12"/>
      <c r="W1523" s="12"/>
      <c r="X1523" s="12"/>
      <c r="Y1523" s="12"/>
      <c r="Z1523" s="12"/>
      <c r="AA1523" s="12"/>
      <c r="AB1523" s="12"/>
      <c r="AC1523" s="12"/>
      <c r="AD1523" s="12"/>
      <c r="AE1523" s="12"/>
      <c r="AF1523" s="12"/>
      <c r="AG1523" s="12"/>
      <c r="AH1523" s="12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</row>
    <row r="1524" spans="10:47" ht="12.75">
      <c r="J1524" s="12"/>
      <c r="K1524" s="103"/>
      <c r="L1524" s="12"/>
      <c r="M1524" s="12"/>
      <c r="N1524" s="12"/>
      <c r="O1524" s="12"/>
      <c r="P1524" s="12"/>
      <c r="Q1524" s="12"/>
      <c r="R1524" s="12"/>
      <c r="S1524" s="12"/>
      <c r="T1524" s="12"/>
      <c r="U1524" s="12"/>
      <c r="V1524" s="12"/>
      <c r="W1524" s="12"/>
      <c r="X1524" s="12"/>
      <c r="Y1524" s="12"/>
      <c r="Z1524" s="12"/>
      <c r="AA1524" s="12"/>
      <c r="AB1524" s="12"/>
      <c r="AC1524" s="12"/>
      <c r="AD1524" s="12"/>
      <c r="AE1524" s="12"/>
      <c r="AF1524" s="12"/>
      <c r="AG1524" s="12"/>
      <c r="AH1524" s="12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</row>
    <row r="1525" spans="10:47" ht="12.75">
      <c r="J1525" s="12"/>
      <c r="K1525" s="103"/>
      <c r="L1525" s="12"/>
      <c r="M1525" s="12"/>
      <c r="N1525" s="12"/>
      <c r="O1525" s="12"/>
      <c r="P1525" s="12"/>
      <c r="Q1525" s="12"/>
      <c r="R1525" s="12"/>
      <c r="S1525" s="12"/>
      <c r="T1525" s="12"/>
      <c r="U1525" s="12"/>
      <c r="V1525" s="12"/>
      <c r="W1525" s="12"/>
      <c r="X1525" s="12"/>
      <c r="Y1525" s="12"/>
      <c r="Z1525" s="12"/>
      <c r="AA1525" s="12"/>
      <c r="AB1525" s="12"/>
      <c r="AC1525" s="12"/>
      <c r="AD1525" s="12"/>
      <c r="AE1525" s="12"/>
      <c r="AF1525" s="12"/>
      <c r="AG1525" s="12"/>
      <c r="AH1525" s="12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</row>
    <row r="1526" spans="10:47" ht="12.75">
      <c r="J1526" s="12"/>
      <c r="K1526" s="103"/>
      <c r="L1526" s="12"/>
      <c r="M1526" s="12"/>
      <c r="N1526" s="12"/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/>
      <c r="AH1526" s="12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</row>
    <row r="1527" spans="10:47" ht="12.75">
      <c r="J1527" s="12"/>
      <c r="K1527" s="103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/>
      <c r="AF1527" s="12"/>
      <c r="AG1527" s="12"/>
      <c r="AH1527" s="12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</row>
    <row r="1528" spans="10:47" ht="12.75">
      <c r="J1528" s="12"/>
      <c r="K1528" s="103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/>
      <c r="AF1528" s="12"/>
      <c r="AG1528" s="12"/>
      <c r="AH1528" s="12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</row>
    <row r="1529" spans="10:47" ht="12.75">
      <c r="J1529" s="12"/>
      <c r="K1529" s="103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/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/>
      <c r="AH1529" s="12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</row>
    <row r="1530" spans="10:47" ht="12.75">
      <c r="J1530" s="12"/>
      <c r="K1530" s="103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/>
      <c r="AH1530" s="12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</row>
    <row r="1531" spans="10:47" ht="12.75">
      <c r="J1531" s="12"/>
      <c r="K1531" s="103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/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/>
      <c r="AH1531" s="12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</row>
    <row r="1532" spans="10:47" ht="12.75">
      <c r="J1532" s="12"/>
      <c r="K1532" s="103"/>
      <c r="L1532" s="12"/>
      <c r="M1532" s="12"/>
      <c r="N1532" s="12"/>
      <c r="O1532" s="12"/>
      <c r="P1532" s="12"/>
      <c r="Q1532" s="12"/>
      <c r="R1532" s="12"/>
      <c r="S1532" s="12"/>
      <c r="T1532" s="12"/>
      <c r="U1532" s="12"/>
      <c r="V1532" s="12"/>
      <c r="W1532" s="12"/>
      <c r="X1532" s="12"/>
      <c r="Y1532" s="12"/>
      <c r="Z1532" s="12"/>
      <c r="AA1532" s="12"/>
      <c r="AB1532" s="12"/>
      <c r="AC1532" s="12"/>
      <c r="AD1532" s="12"/>
      <c r="AE1532" s="12"/>
      <c r="AF1532" s="12"/>
      <c r="AG1532" s="12"/>
      <c r="AH1532" s="1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</row>
    <row r="1533" spans="10:47" ht="12.75">
      <c r="J1533" s="12"/>
      <c r="K1533" s="103"/>
      <c r="L1533" s="12"/>
      <c r="M1533" s="12"/>
      <c r="N1533" s="12"/>
      <c r="O1533" s="12"/>
      <c r="P1533" s="12"/>
      <c r="Q1533" s="12"/>
      <c r="R1533" s="12"/>
      <c r="S1533" s="12"/>
      <c r="T1533" s="12"/>
      <c r="U1533" s="12"/>
      <c r="V1533" s="12"/>
      <c r="W1533" s="12"/>
      <c r="X1533" s="12"/>
      <c r="Y1533" s="12"/>
      <c r="Z1533" s="12"/>
      <c r="AA1533" s="12"/>
      <c r="AB1533" s="12"/>
      <c r="AC1533" s="12"/>
      <c r="AD1533" s="12"/>
      <c r="AE1533" s="12"/>
      <c r="AF1533" s="12"/>
      <c r="AG1533" s="12"/>
      <c r="AH1533" s="12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</row>
    <row r="1534" spans="10:47" ht="12.75">
      <c r="J1534" s="12"/>
      <c r="K1534" s="103"/>
      <c r="L1534" s="12"/>
      <c r="M1534" s="12"/>
      <c r="N1534" s="12"/>
      <c r="O1534" s="12"/>
      <c r="P1534" s="12"/>
      <c r="Q1534" s="12"/>
      <c r="R1534" s="12"/>
      <c r="S1534" s="12"/>
      <c r="T1534" s="12"/>
      <c r="U1534" s="12"/>
      <c r="V1534" s="12"/>
      <c r="W1534" s="12"/>
      <c r="X1534" s="12"/>
      <c r="Y1534" s="12"/>
      <c r="Z1534" s="12"/>
      <c r="AA1534" s="12"/>
      <c r="AB1534" s="12"/>
      <c r="AC1534" s="12"/>
      <c r="AD1534" s="12"/>
      <c r="AE1534" s="12"/>
      <c r="AF1534" s="12"/>
      <c r="AG1534" s="12"/>
      <c r="AH1534" s="12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</row>
    <row r="1535" spans="10:47" ht="12.75">
      <c r="J1535" s="12"/>
      <c r="K1535" s="103"/>
      <c r="L1535" s="12"/>
      <c r="M1535" s="12"/>
      <c r="N1535" s="12"/>
      <c r="O1535" s="12"/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/>
      <c r="AH1535" s="12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</row>
    <row r="1536" spans="10:47" ht="12.75">
      <c r="J1536" s="12"/>
      <c r="K1536" s="103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/>
      <c r="AD1536" s="12"/>
      <c r="AE1536" s="12"/>
      <c r="AF1536" s="12"/>
      <c r="AG1536" s="12"/>
      <c r="AH1536" s="12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</row>
    <row r="1537" spans="10:47" ht="12.75">
      <c r="J1537" s="12"/>
      <c r="K1537" s="103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/>
      <c r="AH1537" s="12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</row>
    <row r="1538" spans="10:47" ht="12.75">
      <c r="J1538" s="12"/>
      <c r="K1538" s="103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/>
      <c r="AH1538" s="12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</row>
    <row r="1539" spans="10:47" ht="12.75">
      <c r="J1539" s="12"/>
      <c r="K1539" s="103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/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/>
      <c r="AH1539" s="12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</row>
    <row r="1540" spans="10:47" ht="12.75">
      <c r="J1540" s="12"/>
      <c r="K1540" s="103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/>
      <c r="AD1540" s="12"/>
      <c r="AE1540" s="12"/>
      <c r="AF1540" s="12"/>
      <c r="AG1540" s="12"/>
      <c r="AH1540" s="12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</row>
    <row r="1541" spans="10:47" ht="12.75">
      <c r="J1541" s="12"/>
      <c r="K1541" s="103"/>
      <c r="L1541" s="12"/>
      <c r="M1541" s="12"/>
      <c r="N1541" s="12"/>
      <c r="O1541" s="12"/>
      <c r="P1541" s="12"/>
      <c r="Q1541" s="12"/>
      <c r="R1541" s="12"/>
      <c r="S1541" s="12"/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/>
      <c r="AH1541" s="12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</row>
    <row r="1542" spans="10:47" ht="12.75">
      <c r="J1542" s="12"/>
      <c r="K1542" s="103"/>
      <c r="L1542" s="12"/>
      <c r="M1542" s="12"/>
      <c r="N1542" s="12"/>
      <c r="O1542" s="12"/>
      <c r="P1542" s="12"/>
      <c r="Q1542" s="12"/>
      <c r="R1542" s="12"/>
      <c r="S1542" s="12"/>
      <c r="T1542" s="12"/>
      <c r="U1542" s="12"/>
      <c r="V1542" s="12"/>
      <c r="W1542" s="12"/>
      <c r="X1542" s="12"/>
      <c r="Y1542" s="12"/>
      <c r="Z1542" s="12"/>
      <c r="AA1542" s="12"/>
      <c r="AB1542" s="12"/>
      <c r="AC1542" s="12"/>
      <c r="AD1542" s="12"/>
      <c r="AE1542" s="12"/>
      <c r="AF1542" s="12"/>
      <c r="AG1542" s="12"/>
      <c r="AH1542" s="1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</row>
    <row r="1543" spans="10:47" ht="12.75">
      <c r="J1543" s="12"/>
      <c r="K1543" s="103"/>
      <c r="L1543" s="12"/>
      <c r="M1543" s="12"/>
      <c r="N1543" s="12"/>
      <c r="O1543" s="12"/>
      <c r="P1543" s="12"/>
      <c r="Q1543" s="12"/>
      <c r="R1543" s="12"/>
      <c r="S1543" s="12"/>
      <c r="T1543" s="12"/>
      <c r="U1543" s="12"/>
      <c r="V1543" s="12"/>
      <c r="W1543" s="12"/>
      <c r="X1543" s="12"/>
      <c r="Y1543" s="12"/>
      <c r="Z1543" s="12"/>
      <c r="AA1543" s="12"/>
      <c r="AB1543" s="12"/>
      <c r="AC1543" s="12"/>
      <c r="AD1543" s="12"/>
      <c r="AE1543" s="12"/>
      <c r="AF1543" s="12"/>
      <c r="AG1543" s="12"/>
      <c r="AH1543" s="12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</row>
    <row r="1544" spans="10:47" ht="12.75">
      <c r="J1544" s="12"/>
      <c r="K1544" s="103"/>
      <c r="L1544" s="12"/>
      <c r="M1544" s="12"/>
      <c r="N1544" s="12"/>
      <c r="O1544" s="12"/>
      <c r="P1544" s="12"/>
      <c r="Q1544" s="12"/>
      <c r="R1544" s="12"/>
      <c r="S1544" s="12"/>
      <c r="T1544" s="12"/>
      <c r="U1544" s="12"/>
      <c r="V1544" s="12"/>
      <c r="W1544" s="12"/>
      <c r="X1544" s="12"/>
      <c r="Y1544" s="12"/>
      <c r="Z1544" s="12"/>
      <c r="AA1544" s="12"/>
      <c r="AB1544" s="12"/>
      <c r="AC1544" s="12"/>
      <c r="AD1544" s="12"/>
      <c r="AE1544" s="12"/>
      <c r="AF1544" s="12"/>
      <c r="AG1544" s="12"/>
      <c r="AH1544" s="12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</row>
    <row r="1545" spans="10:47" ht="12.75">
      <c r="J1545" s="12"/>
      <c r="K1545" s="103"/>
      <c r="L1545" s="12"/>
      <c r="M1545" s="12"/>
      <c r="N1545" s="12"/>
      <c r="O1545" s="12"/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/>
      <c r="AH1545" s="12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</row>
    <row r="1546" spans="10:47" ht="12.75">
      <c r="J1546" s="12"/>
      <c r="K1546" s="103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/>
      <c r="AC1546" s="12"/>
      <c r="AD1546" s="12"/>
      <c r="AE1546" s="12"/>
      <c r="AF1546" s="12"/>
      <c r="AG1546" s="12"/>
      <c r="AH1546" s="12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</row>
    <row r="1547" spans="10:47" ht="12.75">
      <c r="J1547" s="12"/>
      <c r="K1547" s="103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/>
      <c r="AH1547" s="12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</row>
    <row r="1548" spans="10:47" ht="12.75">
      <c r="J1548" s="12"/>
      <c r="K1548" s="103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/>
      <c r="AH1548" s="12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</row>
    <row r="1549" spans="10:47" ht="12.75">
      <c r="J1549" s="12"/>
      <c r="K1549" s="103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/>
      <c r="AH1549" s="12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</row>
    <row r="1550" spans="10:47" ht="12.75">
      <c r="J1550" s="12"/>
      <c r="K1550" s="103"/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/>
      <c r="AH1550" s="12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</row>
    <row r="1551" spans="10:47" ht="12.75">
      <c r="J1551" s="12"/>
      <c r="K1551" s="103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/>
      <c r="AA1551" s="12"/>
      <c r="AB1551" s="12"/>
      <c r="AC1551" s="12"/>
      <c r="AD1551" s="12"/>
      <c r="AE1551" s="12"/>
      <c r="AF1551" s="12"/>
      <c r="AG1551" s="12"/>
      <c r="AH1551" s="12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</row>
    <row r="1552" spans="10:47" ht="12.75">
      <c r="J1552" s="12"/>
      <c r="K1552" s="103"/>
      <c r="L1552" s="12"/>
      <c r="M1552" s="12"/>
      <c r="N1552" s="12"/>
      <c r="O1552" s="12"/>
      <c r="P1552" s="12"/>
      <c r="Q1552" s="12"/>
      <c r="R1552" s="12"/>
      <c r="S1552" s="12"/>
      <c r="T1552" s="12"/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/>
      <c r="AH1552" s="1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</row>
    <row r="1553" spans="10:47" ht="12.75">
      <c r="J1553" s="12"/>
      <c r="K1553" s="103"/>
      <c r="L1553" s="12"/>
      <c r="M1553" s="12"/>
      <c r="N1553" s="12"/>
      <c r="O1553" s="12"/>
      <c r="P1553" s="12"/>
      <c r="Q1553" s="12"/>
      <c r="R1553" s="12"/>
      <c r="S1553" s="12"/>
      <c r="T1553" s="12"/>
      <c r="U1553" s="12"/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/>
      <c r="AH1553" s="12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</row>
    <row r="1554" spans="10:47" ht="12.75">
      <c r="J1554" s="12"/>
      <c r="K1554" s="103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/>
      <c r="AH1554" s="12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</row>
    <row r="1555" spans="10:47" ht="12.75">
      <c r="J1555" s="12"/>
      <c r="K1555" s="103"/>
      <c r="L1555" s="12"/>
      <c r="M1555" s="12"/>
      <c r="N1555" s="12"/>
      <c r="O1555" s="12"/>
      <c r="P1555" s="12"/>
      <c r="Q1555" s="12"/>
      <c r="R1555" s="12"/>
      <c r="S1555" s="12"/>
      <c r="T1555" s="12"/>
      <c r="U1555" s="12"/>
      <c r="V1555" s="12"/>
      <c r="W1555" s="12"/>
      <c r="X1555" s="12"/>
      <c r="Y1555" s="12"/>
      <c r="Z1555" s="12"/>
      <c r="AA1555" s="12"/>
      <c r="AB1555" s="12"/>
      <c r="AC1555" s="12"/>
      <c r="AD1555" s="12"/>
      <c r="AE1555" s="12"/>
      <c r="AF1555" s="12"/>
      <c r="AG1555" s="12"/>
      <c r="AH1555" s="12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</row>
    <row r="1556" spans="10:47" ht="12.75">
      <c r="J1556" s="12"/>
      <c r="K1556" s="103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/>
      <c r="Y1556" s="12"/>
      <c r="Z1556" s="12"/>
      <c r="AA1556" s="12"/>
      <c r="AB1556" s="12"/>
      <c r="AC1556" s="12"/>
      <c r="AD1556" s="12"/>
      <c r="AE1556" s="12"/>
      <c r="AF1556" s="12"/>
      <c r="AG1556" s="12"/>
      <c r="AH1556" s="12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</row>
    <row r="1557" spans="10:47" ht="12.75">
      <c r="J1557" s="12"/>
      <c r="K1557" s="103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/>
      <c r="AH1557" s="12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</row>
    <row r="1558" spans="10:47" ht="12.75">
      <c r="J1558" s="12"/>
      <c r="K1558" s="103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/>
      <c r="AC1558" s="12"/>
      <c r="AD1558" s="12"/>
      <c r="AE1558" s="12"/>
      <c r="AF1558" s="12"/>
      <c r="AG1558" s="12"/>
      <c r="AH1558" s="12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</row>
    <row r="1559" spans="10:47" ht="12.75">
      <c r="J1559" s="12"/>
      <c r="K1559" s="103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/>
      <c r="AH1559" s="12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</row>
    <row r="1560" spans="10:47" ht="12.75">
      <c r="J1560" s="12"/>
      <c r="K1560" s="103"/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/>
      <c r="AH1560" s="12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</row>
    <row r="1561" spans="10:47" ht="12.75">
      <c r="J1561" s="12"/>
      <c r="K1561" s="103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/>
      <c r="AB1561" s="12"/>
      <c r="AC1561" s="12"/>
      <c r="AD1561" s="12"/>
      <c r="AE1561" s="12"/>
      <c r="AF1561" s="12"/>
      <c r="AG1561" s="12"/>
      <c r="AH1561" s="12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</row>
    <row r="1562" spans="10:47" ht="12.75">
      <c r="J1562" s="12"/>
      <c r="K1562" s="103"/>
      <c r="L1562" s="12"/>
      <c r="M1562" s="12"/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/>
      <c r="AH1562" s="1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</row>
    <row r="1563" spans="10:47" ht="12.75">
      <c r="J1563" s="12"/>
      <c r="K1563" s="103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/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/>
      <c r="AH1563" s="12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</row>
    <row r="1564" spans="10:47" ht="12.75">
      <c r="J1564" s="12"/>
      <c r="K1564" s="103"/>
      <c r="L1564" s="12"/>
      <c r="M1564" s="12"/>
      <c r="N1564" s="12"/>
      <c r="O1564" s="12"/>
      <c r="P1564" s="12"/>
      <c r="Q1564" s="12"/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/>
      <c r="AH1564" s="12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</row>
    <row r="1565" spans="10:47" ht="12.75">
      <c r="J1565" s="12"/>
      <c r="K1565" s="103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/>
      <c r="AH1565" s="12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</row>
    <row r="1566" spans="10:47" ht="12.75">
      <c r="J1566" s="12"/>
      <c r="K1566" s="103"/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/>
      <c r="AH1566" s="12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</row>
    <row r="1567" spans="10:47" ht="12.75">
      <c r="J1567" s="12"/>
      <c r="K1567" s="103"/>
      <c r="L1567" s="12"/>
      <c r="M1567" s="12"/>
      <c r="N1567" s="12"/>
      <c r="O1567" s="12"/>
      <c r="P1567" s="12"/>
      <c r="Q1567" s="12"/>
      <c r="R1567" s="12"/>
      <c r="S1567" s="12"/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/>
      <c r="AH1567" s="12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</row>
    <row r="1568" spans="10:47" ht="12.75">
      <c r="J1568" s="12"/>
      <c r="K1568" s="103"/>
      <c r="L1568" s="12"/>
      <c r="M1568" s="12"/>
      <c r="N1568" s="12"/>
      <c r="O1568" s="12"/>
      <c r="P1568" s="12"/>
      <c r="Q1568" s="12"/>
      <c r="R1568" s="12"/>
      <c r="S1568" s="12"/>
      <c r="T1568" s="12"/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F1568" s="12"/>
      <c r="AG1568" s="12"/>
      <c r="AH1568" s="12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</row>
    <row r="1569" spans="10:47" ht="12.75">
      <c r="J1569" s="12"/>
      <c r="K1569" s="103"/>
      <c r="L1569" s="12"/>
      <c r="M1569" s="12"/>
      <c r="N1569" s="12"/>
      <c r="O1569" s="12"/>
      <c r="P1569" s="12"/>
      <c r="Q1569" s="12"/>
      <c r="R1569" s="12"/>
      <c r="S1569" s="12"/>
      <c r="T1569" s="12"/>
      <c r="U1569" s="12"/>
      <c r="V1569" s="12"/>
      <c r="W1569" s="12"/>
      <c r="X1569" s="12"/>
      <c r="Y1569" s="12"/>
      <c r="Z1569" s="12"/>
      <c r="AA1569" s="12"/>
      <c r="AB1569" s="12"/>
      <c r="AC1569" s="12"/>
      <c r="AD1569" s="12"/>
      <c r="AE1569" s="12"/>
      <c r="AF1569" s="12"/>
      <c r="AG1569" s="12"/>
      <c r="AH1569" s="12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</row>
    <row r="1570" spans="10:47" ht="12.75">
      <c r="J1570" s="12"/>
      <c r="K1570" s="103"/>
      <c r="L1570" s="12"/>
      <c r="M1570" s="12"/>
      <c r="N1570" s="12"/>
      <c r="O1570" s="12"/>
      <c r="P1570" s="12"/>
      <c r="Q1570" s="12"/>
      <c r="R1570" s="12"/>
      <c r="S1570" s="12"/>
      <c r="T1570" s="12"/>
      <c r="U1570" s="12"/>
      <c r="V1570" s="12"/>
      <c r="W1570" s="12"/>
      <c r="X1570" s="12"/>
      <c r="Y1570" s="12"/>
      <c r="Z1570" s="12"/>
      <c r="AA1570" s="12"/>
      <c r="AB1570" s="12"/>
      <c r="AC1570" s="12"/>
      <c r="AD1570" s="12"/>
      <c r="AE1570" s="12"/>
      <c r="AF1570" s="12"/>
      <c r="AG1570" s="12"/>
      <c r="AH1570" s="12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</row>
    <row r="1571" spans="10:47" ht="12.75">
      <c r="J1571" s="12"/>
      <c r="K1571" s="103"/>
      <c r="L1571" s="12"/>
      <c r="M1571" s="12"/>
      <c r="N1571" s="12"/>
      <c r="O1571" s="12"/>
      <c r="P1571" s="12"/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/>
      <c r="AH1571" s="12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</row>
    <row r="1572" spans="10:47" ht="12.75">
      <c r="J1572" s="12"/>
      <c r="K1572" s="103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/>
      <c r="AH1572" s="1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</row>
    <row r="1573" spans="10:47" ht="12.75">
      <c r="J1573" s="12"/>
      <c r="K1573" s="103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/>
      <c r="V1573" s="12"/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/>
      <c r="AH1573" s="12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</row>
    <row r="1574" spans="10:47" ht="12.75">
      <c r="J1574" s="12"/>
      <c r="K1574" s="103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/>
      <c r="AC1574" s="12"/>
      <c r="AD1574" s="12"/>
      <c r="AE1574" s="12"/>
      <c r="AF1574" s="12"/>
      <c r="AG1574" s="12"/>
      <c r="AH1574" s="12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</row>
    <row r="1575" spans="10:47" ht="12.75">
      <c r="J1575" s="12"/>
      <c r="K1575" s="103"/>
      <c r="L1575" s="12"/>
      <c r="M1575" s="12"/>
      <c r="N1575" s="12"/>
      <c r="O1575" s="12"/>
      <c r="P1575" s="12"/>
      <c r="Q1575" s="12"/>
      <c r="R1575" s="12"/>
      <c r="S1575" s="12"/>
      <c r="T1575" s="12"/>
      <c r="U1575" s="12"/>
      <c r="V1575" s="12"/>
      <c r="W1575" s="12"/>
      <c r="X1575" s="12"/>
      <c r="Y1575" s="12"/>
      <c r="Z1575" s="12"/>
      <c r="AA1575" s="12"/>
      <c r="AB1575" s="12"/>
      <c r="AC1575" s="12"/>
      <c r="AD1575" s="12"/>
      <c r="AE1575" s="12"/>
      <c r="AF1575" s="12"/>
      <c r="AG1575" s="12"/>
      <c r="AH1575" s="12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</row>
    <row r="1576" spans="10:47" ht="12.75">
      <c r="J1576" s="12"/>
      <c r="K1576" s="103"/>
      <c r="L1576" s="12"/>
      <c r="M1576" s="12"/>
      <c r="N1576" s="12"/>
      <c r="O1576" s="12"/>
      <c r="P1576" s="12"/>
      <c r="Q1576" s="12"/>
      <c r="R1576" s="12"/>
      <c r="S1576" s="12"/>
      <c r="T1576" s="12"/>
      <c r="U1576" s="12"/>
      <c r="V1576" s="12"/>
      <c r="W1576" s="12"/>
      <c r="X1576" s="12"/>
      <c r="Y1576" s="12"/>
      <c r="Z1576" s="12"/>
      <c r="AA1576" s="12"/>
      <c r="AB1576" s="12"/>
      <c r="AC1576" s="12"/>
      <c r="AD1576" s="12"/>
      <c r="AE1576" s="12"/>
      <c r="AF1576" s="12"/>
      <c r="AG1576" s="12"/>
      <c r="AH1576" s="12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</row>
    <row r="1577" spans="10:47" ht="12.75">
      <c r="J1577" s="12"/>
      <c r="K1577" s="103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/>
      <c r="AA1577" s="12"/>
      <c r="AB1577" s="12"/>
      <c r="AC1577" s="12"/>
      <c r="AD1577" s="12"/>
      <c r="AE1577" s="12"/>
      <c r="AF1577" s="12"/>
      <c r="AG1577" s="12"/>
      <c r="AH1577" s="12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</row>
    <row r="1578" spans="10:47" ht="12.75">
      <c r="J1578" s="12"/>
      <c r="K1578" s="103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/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/>
      <c r="AH1578" s="12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</row>
    <row r="1579" spans="10:47" ht="12.75">
      <c r="J1579" s="12"/>
      <c r="K1579" s="103"/>
      <c r="L1579" s="12"/>
      <c r="M1579" s="12"/>
      <c r="N1579" s="12"/>
      <c r="O1579" s="12"/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/>
      <c r="AH1579" s="12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</row>
    <row r="1580" spans="10:47" ht="12.75">
      <c r="J1580" s="12"/>
      <c r="K1580" s="103"/>
      <c r="L1580" s="12"/>
      <c r="M1580" s="12"/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/>
      <c r="AH1580" s="12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</row>
    <row r="1581" spans="10:47" ht="12.75">
      <c r="J1581" s="12"/>
      <c r="K1581" s="103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/>
      <c r="AH1581" s="12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</row>
    <row r="1582" spans="10:47" ht="12.75">
      <c r="J1582" s="12"/>
      <c r="K1582" s="103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/>
      <c r="AD1582" s="12"/>
      <c r="AE1582" s="12"/>
      <c r="AF1582" s="12"/>
      <c r="AG1582" s="12"/>
      <c r="AH1582" s="1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</row>
    <row r="1583" spans="10:47" ht="12.75">
      <c r="J1583" s="12"/>
      <c r="K1583" s="103"/>
      <c r="L1583" s="12"/>
      <c r="M1583" s="12"/>
      <c r="N1583" s="12"/>
      <c r="O1583" s="12"/>
      <c r="P1583" s="12"/>
      <c r="Q1583" s="12"/>
      <c r="R1583" s="12"/>
      <c r="S1583" s="12"/>
      <c r="T1583" s="12"/>
      <c r="U1583" s="12"/>
      <c r="V1583" s="12"/>
      <c r="W1583" s="12"/>
      <c r="X1583" s="12"/>
      <c r="Y1583" s="12"/>
      <c r="Z1583" s="12"/>
      <c r="AA1583" s="12"/>
      <c r="AB1583" s="12"/>
      <c r="AC1583" s="12"/>
      <c r="AD1583" s="12"/>
      <c r="AE1583" s="12"/>
      <c r="AF1583" s="12"/>
      <c r="AG1583" s="12"/>
      <c r="AH1583" s="12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</row>
    <row r="1584" spans="10:47" ht="12.75">
      <c r="J1584" s="12"/>
      <c r="K1584" s="103"/>
      <c r="L1584" s="12"/>
      <c r="M1584" s="12"/>
      <c r="N1584" s="12"/>
      <c r="O1584" s="12"/>
      <c r="P1584" s="12"/>
      <c r="Q1584" s="12"/>
      <c r="R1584" s="12"/>
      <c r="S1584" s="12"/>
      <c r="T1584" s="12"/>
      <c r="U1584" s="12"/>
      <c r="V1584" s="12"/>
      <c r="W1584" s="12"/>
      <c r="X1584" s="12"/>
      <c r="Y1584" s="12"/>
      <c r="Z1584" s="12"/>
      <c r="AA1584" s="12"/>
      <c r="AB1584" s="12"/>
      <c r="AC1584" s="12"/>
      <c r="AD1584" s="12"/>
      <c r="AE1584" s="12"/>
      <c r="AF1584" s="12"/>
      <c r="AG1584" s="12"/>
      <c r="AH1584" s="12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</row>
    <row r="1585" spans="10:47" ht="12.75">
      <c r="J1585" s="12"/>
      <c r="K1585" s="103"/>
      <c r="L1585" s="12"/>
      <c r="M1585" s="12"/>
      <c r="N1585" s="12"/>
      <c r="O1585" s="12"/>
      <c r="P1585" s="12"/>
      <c r="Q1585" s="12"/>
      <c r="R1585" s="12"/>
      <c r="S1585" s="12"/>
      <c r="T1585" s="12"/>
      <c r="U1585" s="12"/>
      <c r="V1585" s="12"/>
      <c r="W1585" s="12"/>
      <c r="X1585" s="12"/>
      <c r="Y1585" s="12"/>
      <c r="Z1585" s="12"/>
      <c r="AA1585" s="12"/>
      <c r="AB1585" s="12"/>
      <c r="AC1585" s="12"/>
      <c r="AD1585" s="12"/>
      <c r="AE1585" s="12"/>
      <c r="AF1585" s="12"/>
      <c r="AG1585" s="12"/>
      <c r="AH1585" s="12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</row>
    <row r="1586" spans="10:47" ht="12.75">
      <c r="J1586" s="12"/>
      <c r="K1586" s="103"/>
      <c r="L1586" s="12"/>
      <c r="M1586" s="12"/>
      <c r="N1586" s="12"/>
      <c r="O1586" s="12"/>
      <c r="P1586" s="12"/>
      <c r="Q1586" s="12"/>
      <c r="R1586" s="12"/>
      <c r="S1586" s="12"/>
      <c r="T1586" s="12"/>
      <c r="U1586" s="12"/>
      <c r="V1586" s="12"/>
      <c r="W1586" s="12"/>
      <c r="X1586" s="12"/>
      <c r="Y1586" s="12"/>
      <c r="Z1586" s="12"/>
      <c r="AA1586" s="12"/>
      <c r="AB1586" s="12"/>
      <c r="AC1586" s="12"/>
      <c r="AD1586" s="12"/>
      <c r="AE1586" s="12"/>
      <c r="AF1586" s="12"/>
      <c r="AG1586" s="12"/>
      <c r="AH1586" s="12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</row>
    <row r="1587" spans="10:47" ht="12.75">
      <c r="J1587" s="12"/>
      <c r="K1587" s="103"/>
      <c r="L1587" s="12"/>
      <c r="M1587" s="12"/>
      <c r="N1587" s="12"/>
      <c r="O1587" s="12"/>
      <c r="P1587" s="12"/>
      <c r="Q1587" s="12"/>
      <c r="R1587" s="12"/>
      <c r="S1587" s="12"/>
      <c r="T1587" s="12"/>
      <c r="U1587" s="12"/>
      <c r="V1587" s="12"/>
      <c r="W1587" s="12"/>
      <c r="X1587" s="12"/>
      <c r="Y1587" s="12"/>
      <c r="Z1587" s="12"/>
      <c r="AA1587" s="12"/>
      <c r="AB1587" s="12"/>
      <c r="AC1587" s="12"/>
      <c r="AD1587" s="12"/>
      <c r="AE1587" s="12"/>
      <c r="AF1587" s="12"/>
      <c r="AG1587" s="12"/>
      <c r="AH1587" s="12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</row>
    <row r="1588" spans="10:47" ht="12.75">
      <c r="J1588" s="12"/>
      <c r="K1588" s="103"/>
      <c r="L1588" s="12"/>
      <c r="M1588" s="12"/>
      <c r="N1588" s="12"/>
      <c r="O1588" s="12"/>
      <c r="P1588" s="12"/>
      <c r="Q1588" s="12"/>
      <c r="R1588" s="12"/>
      <c r="S1588" s="12"/>
      <c r="T1588" s="12"/>
      <c r="U1588" s="12"/>
      <c r="V1588" s="12"/>
      <c r="W1588" s="12"/>
      <c r="X1588" s="12"/>
      <c r="Y1588" s="12"/>
      <c r="Z1588" s="12"/>
      <c r="AA1588" s="12"/>
      <c r="AB1588" s="12"/>
      <c r="AC1588" s="12"/>
      <c r="AD1588" s="12"/>
      <c r="AE1588" s="12"/>
      <c r="AF1588" s="12"/>
      <c r="AG1588" s="12"/>
      <c r="AH1588" s="12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</row>
    <row r="1589" spans="10:47" ht="12.75">
      <c r="J1589" s="12"/>
      <c r="K1589" s="103"/>
      <c r="L1589" s="12"/>
      <c r="M1589" s="12"/>
      <c r="N1589" s="12"/>
      <c r="O1589" s="12"/>
      <c r="P1589" s="12"/>
      <c r="Q1589" s="12"/>
      <c r="R1589" s="12"/>
      <c r="S1589" s="12"/>
      <c r="T1589" s="12"/>
      <c r="U1589" s="12"/>
      <c r="V1589" s="12"/>
      <c r="W1589" s="12"/>
      <c r="X1589" s="12"/>
      <c r="Y1589" s="12"/>
      <c r="Z1589" s="12"/>
      <c r="AA1589" s="12"/>
      <c r="AB1589" s="12"/>
      <c r="AC1589" s="12"/>
      <c r="AD1589" s="12"/>
      <c r="AE1589" s="12"/>
      <c r="AF1589" s="12"/>
      <c r="AG1589" s="12"/>
      <c r="AH1589" s="12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</row>
    <row r="1590" spans="10:47" ht="12.75">
      <c r="J1590" s="12"/>
      <c r="K1590" s="103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/>
      <c r="AH1590" s="12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</row>
    <row r="1591" spans="10:47" ht="12.75">
      <c r="J1591" s="12"/>
      <c r="K1591" s="103"/>
      <c r="L1591" s="12"/>
      <c r="M1591" s="12"/>
      <c r="N1591" s="12"/>
      <c r="O1591" s="12"/>
      <c r="P1591" s="12"/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/>
      <c r="AH1591" s="12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</row>
    <row r="1592" spans="10:47" ht="12.75">
      <c r="J1592" s="12"/>
      <c r="K1592" s="103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/>
      <c r="W1592" s="12"/>
      <c r="X1592" s="12"/>
      <c r="Y1592" s="12"/>
      <c r="Z1592" s="12"/>
      <c r="AA1592" s="12"/>
      <c r="AB1592" s="12"/>
      <c r="AC1592" s="12"/>
      <c r="AD1592" s="12"/>
      <c r="AE1592" s="12"/>
      <c r="AF1592" s="12"/>
      <c r="AG1592" s="12"/>
      <c r="AH1592" s="1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</row>
    <row r="1593" spans="10:47" ht="12.75">
      <c r="J1593" s="12"/>
      <c r="K1593" s="103"/>
      <c r="L1593" s="12"/>
      <c r="M1593" s="12"/>
      <c r="N1593" s="12"/>
      <c r="O1593" s="12"/>
      <c r="P1593" s="12"/>
      <c r="Q1593" s="12"/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/>
      <c r="AH1593" s="12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</row>
    <row r="1594" spans="10:47" ht="12.75">
      <c r="J1594" s="12"/>
      <c r="K1594" s="103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/>
      <c r="AH1594" s="12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</row>
    <row r="1595" spans="10:47" ht="12.75">
      <c r="J1595" s="12"/>
      <c r="K1595" s="103"/>
      <c r="L1595" s="12"/>
      <c r="M1595" s="12"/>
      <c r="N1595" s="12"/>
      <c r="O1595" s="12"/>
      <c r="P1595" s="12"/>
      <c r="Q1595" s="12"/>
      <c r="R1595" s="12"/>
      <c r="S1595" s="12"/>
      <c r="T1595" s="12"/>
      <c r="U1595" s="12"/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/>
      <c r="AH1595" s="12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</row>
    <row r="1596" spans="10:47" ht="12.75">
      <c r="J1596" s="12"/>
      <c r="K1596" s="103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/>
      <c r="AG1596" s="12"/>
      <c r="AH1596" s="12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</row>
    <row r="1597" spans="10:47" ht="12.75">
      <c r="J1597" s="12"/>
      <c r="K1597" s="103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/>
      <c r="AH1597" s="12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</row>
    <row r="1598" spans="10:47" ht="12.75">
      <c r="J1598" s="12"/>
      <c r="K1598" s="103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/>
      <c r="AB1598" s="12"/>
      <c r="AC1598" s="12"/>
      <c r="AD1598" s="12"/>
      <c r="AE1598" s="12"/>
      <c r="AF1598" s="12"/>
      <c r="AG1598" s="12"/>
      <c r="AH1598" s="12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</row>
    <row r="1599" spans="10:47" ht="12.75">
      <c r="J1599" s="12"/>
      <c r="K1599" s="103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/>
      <c r="AF1599" s="12"/>
      <c r="AG1599" s="12"/>
      <c r="AH1599" s="12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</row>
    <row r="1600" spans="10:47" ht="12.75">
      <c r="J1600" s="12"/>
      <c r="K1600" s="103"/>
      <c r="L1600" s="12"/>
      <c r="M1600" s="12"/>
      <c r="N1600" s="12"/>
      <c r="O1600" s="12"/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/>
      <c r="AH1600" s="12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</row>
    <row r="1601" spans="10:47" ht="12.75">
      <c r="J1601" s="12"/>
      <c r="K1601" s="103"/>
      <c r="L1601" s="12"/>
      <c r="M1601" s="12"/>
      <c r="N1601" s="12"/>
      <c r="O1601" s="12"/>
      <c r="P1601" s="12"/>
      <c r="Q1601" s="12"/>
      <c r="R1601" s="12"/>
      <c r="S1601" s="12"/>
      <c r="T1601" s="12"/>
      <c r="U1601" s="12"/>
      <c r="V1601" s="12"/>
      <c r="W1601" s="12"/>
      <c r="X1601" s="12"/>
      <c r="Y1601" s="12"/>
      <c r="Z1601" s="12"/>
      <c r="AA1601" s="12"/>
      <c r="AB1601" s="12"/>
      <c r="AC1601" s="12"/>
      <c r="AD1601" s="12"/>
      <c r="AE1601" s="12"/>
      <c r="AF1601" s="12"/>
      <c r="AG1601" s="12"/>
      <c r="AH1601" s="12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</row>
    <row r="1602" spans="10:47" ht="12.75">
      <c r="J1602" s="12"/>
      <c r="K1602" s="103"/>
      <c r="L1602" s="12"/>
      <c r="M1602" s="12"/>
      <c r="N1602" s="12"/>
      <c r="O1602" s="12"/>
      <c r="P1602" s="12"/>
      <c r="Q1602" s="12"/>
      <c r="R1602" s="12"/>
      <c r="S1602" s="12"/>
      <c r="T1602" s="12"/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F1602" s="12"/>
      <c r="AG1602" s="12"/>
      <c r="AH1602" s="1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</row>
    <row r="1603" spans="10:47" ht="12.75">
      <c r="J1603" s="12"/>
      <c r="K1603" s="103"/>
      <c r="L1603" s="12"/>
      <c r="M1603" s="12"/>
      <c r="N1603" s="12"/>
      <c r="O1603" s="12"/>
      <c r="P1603" s="12"/>
      <c r="Q1603" s="12"/>
      <c r="R1603" s="12"/>
      <c r="S1603" s="12"/>
      <c r="T1603" s="12"/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F1603" s="12"/>
      <c r="AG1603" s="12"/>
      <c r="AH1603" s="12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</row>
    <row r="1604" spans="10:47" ht="12.75">
      <c r="J1604" s="12"/>
      <c r="K1604" s="103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/>
      <c r="AH1604" s="12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</row>
    <row r="1605" spans="10:47" ht="12.75">
      <c r="J1605" s="12"/>
      <c r="K1605" s="103"/>
      <c r="L1605" s="12"/>
      <c r="M1605" s="12"/>
      <c r="N1605" s="12"/>
      <c r="O1605" s="12"/>
      <c r="P1605" s="12"/>
      <c r="Q1605" s="12"/>
      <c r="R1605" s="12"/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/>
      <c r="AH1605" s="12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</row>
    <row r="1606" spans="10:47" ht="12.75">
      <c r="J1606" s="12"/>
      <c r="K1606" s="103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/>
      <c r="AE1606" s="12"/>
      <c r="AF1606" s="12"/>
      <c r="AG1606" s="12"/>
      <c r="AH1606" s="12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</row>
    <row r="1607" spans="10:47" ht="12.75">
      <c r="J1607" s="12"/>
      <c r="K1607" s="103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/>
      <c r="W1607" s="12"/>
      <c r="X1607" s="12"/>
      <c r="Y1607" s="12"/>
      <c r="Z1607" s="12"/>
      <c r="AA1607" s="12"/>
      <c r="AB1607" s="12"/>
      <c r="AC1607" s="12"/>
      <c r="AD1607" s="12"/>
      <c r="AE1607" s="12"/>
      <c r="AF1607" s="12"/>
      <c r="AG1607" s="12"/>
      <c r="AH1607" s="12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</row>
    <row r="1608" spans="10:47" ht="12.75">
      <c r="J1608" s="12"/>
      <c r="K1608" s="103"/>
      <c r="L1608" s="12"/>
      <c r="M1608" s="12"/>
      <c r="N1608" s="12"/>
      <c r="O1608" s="12"/>
      <c r="P1608" s="12"/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/>
      <c r="AH1608" s="12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</row>
    <row r="1609" spans="10:47" ht="12.75">
      <c r="J1609" s="12"/>
      <c r="K1609" s="103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/>
      <c r="AH1609" s="12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</row>
    <row r="1610" spans="10:47" ht="12.75">
      <c r="J1610" s="12"/>
      <c r="K1610" s="103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/>
      <c r="AH1610" s="12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</row>
    <row r="1611" spans="10:47" ht="12.75">
      <c r="J1611" s="12"/>
      <c r="K1611" s="103"/>
      <c r="L1611" s="12"/>
      <c r="M1611" s="12"/>
      <c r="N1611" s="12"/>
      <c r="O1611" s="12"/>
      <c r="P1611" s="12"/>
      <c r="Q1611" s="12"/>
      <c r="R1611" s="12"/>
      <c r="S1611" s="12"/>
      <c r="T1611" s="12"/>
      <c r="U1611" s="12"/>
      <c r="V1611" s="12"/>
      <c r="W1611" s="12"/>
      <c r="X1611" s="12"/>
      <c r="Y1611" s="12"/>
      <c r="Z1611" s="12"/>
      <c r="AA1611" s="12"/>
      <c r="AB1611" s="12"/>
      <c r="AC1611" s="12"/>
      <c r="AD1611" s="12"/>
      <c r="AE1611" s="12"/>
      <c r="AF1611" s="12"/>
      <c r="AG1611" s="12"/>
      <c r="AH1611" s="12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</row>
    <row r="1612" spans="10:47" ht="12.75">
      <c r="J1612" s="12"/>
      <c r="K1612" s="103"/>
      <c r="L1612" s="12"/>
      <c r="M1612" s="12"/>
      <c r="N1612" s="12"/>
      <c r="O1612" s="12"/>
      <c r="P1612" s="12"/>
      <c r="Q1612" s="12"/>
      <c r="R1612" s="12"/>
      <c r="S1612" s="12"/>
      <c r="T1612" s="12"/>
      <c r="U1612" s="12"/>
      <c r="V1612" s="12"/>
      <c r="W1612" s="12"/>
      <c r="X1612" s="12"/>
      <c r="Y1612" s="12"/>
      <c r="Z1612" s="12"/>
      <c r="AA1612" s="12"/>
      <c r="AB1612" s="12"/>
      <c r="AC1612" s="12"/>
      <c r="AD1612" s="12"/>
      <c r="AE1612" s="12"/>
      <c r="AF1612" s="12"/>
      <c r="AG1612" s="12"/>
      <c r="AH1612" s="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</row>
    <row r="1613" spans="10:47" ht="12.75">
      <c r="J1613" s="12"/>
      <c r="K1613" s="103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/>
      <c r="AE1613" s="12"/>
      <c r="AF1613" s="12"/>
      <c r="AG1613" s="12"/>
      <c r="AH1613" s="12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</row>
    <row r="1614" spans="10:47" ht="12.75">
      <c r="J1614" s="12"/>
      <c r="K1614" s="103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/>
      <c r="Y1614" s="12"/>
      <c r="Z1614" s="12"/>
      <c r="AA1614" s="12"/>
      <c r="AB1614" s="12"/>
      <c r="AC1614" s="12"/>
      <c r="AD1614" s="12"/>
      <c r="AE1614" s="12"/>
      <c r="AF1614" s="12"/>
      <c r="AG1614" s="12"/>
      <c r="AH1614" s="12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</row>
    <row r="1615" spans="10:47" ht="12.75">
      <c r="J1615" s="12"/>
      <c r="K1615" s="103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/>
      <c r="AH1615" s="12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</row>
    <row r="1616" spans="10:47" ht="12.75">
      <c r="J1616" s="12"/>
      <c r="K1616" s="103"/>
      <c r="L1616" s="12"/>
      <c r="M1616" s="12"/>
      <c r="N1616" s="12"/>
      <c r="O1616" s="12"/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/>
      <c r="AH1616" s="12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</row>
    <row r="1617" spans="10:47" ht="12.75">
      <c r="J1617" s="12"/>
      <c r="K1617" s="103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/>
      <c r="AF1617" s="12"/>
      <c r="AG1617" s="12"/>
      <c r="AH1617" s="12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</row>
    <row r="1618" spans="10:47" ht="12.75">
      <c r="J1618" s="12"/>
      <c r="K1618" s="103"/>
      <c r="L1618" s="12"/>
      <c r="M1618" s="12"/>
      <c r="N1618" s="12"/>
      <c r="O1618" s="12"/>
      <c r="P1618" s="12"/>
      <c r="Q1618" s="12"/>
      <c r="R1618" s="12"/>
      <c r="S1618" s="12"/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/>
      <c r="AH1618" s="12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</row>
    <row r="1619" spans="10:47" ht="12.75">
      <c r="J1619" s="12"/>
      <c r="K1619" s="103"/>
      <c r="L1619" s="12"/>
      <c r="M1619" s="12"/>
      <c r="N1619" s="12"/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/>
      <c r="AH1619" s="12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</row>
    <row r="1620" spans="10:47" ht="12.75">
      <c r="J1620" s="12"/>
      <c r="K1620" s="103"/>
      <c r="L1620" s="12"/>
      <c r="M1620" s="12"/>
      <c r="N1620" s="12"/>
      <c r="O1620" s="12"/>
      <c r="P1620" s="12"/>
      <c r="Q1620" s="12"/>
      <c r="R1620" s="12"/>
      <c r="S1620" s="12"/>
      <c r="T1620" s="12"/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/>
      <c r="AG1620" s="12"/>
      <c r="AH1620" s="12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</row>
    <row r="1621" spans="10:47" ht="12.75">
      <c r="J1621" s="12"/>
      <c r="K1621" s="103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/>
      <c r="AH1621" s="12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</row>
    <row r="1622" spans="10:47" ht="12.75">
      <c r="J1622" s="12"/>
      <c r="K1622" s="103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/>
      <c r="X1622" s="12"/>
      <c r="Y1622" s="12"/>
      <c r="Z1622" s="12"/>
      <c r="AA1622" s="12"/>
      <c r="AB1622" s="12"/>
      <c r="AC1622" s="12"/>
      <c r="AD1622" s="12"/>
      <c r="AE1622" s="12"/>
      <c r="AF1622" s="12"/>
      <c r="AG1622" s="12"/>
      <c r="AH1622" s="1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</row>
    <row r="1623" spans="10:47" ht="12.75">
      <c r="J1623" s="12"/>
      <c r="K1623" s="103"/>
      <c r="L1623" s="12"/>
      <c r="M1623" s="12"/>
      <c r="N1623" s="12"/>
      <c r="O1623" s="12"/>
      <c r="P1623" s="12"/>
      <c r="Q1623" s="12"/>
      <c r="R1623" s="12"/>
      <c r="S1623" s="12"/>
      <c r="T1623" s="12"/>
      <c r="U1623" s="12"/>
      <c r="V1623" s="12"/>
      <c r="W1623" s="12"/>
      <c r="X1623" s="12"/>
      <c r="Y1623" s="12"/>
      <c r="Z1623" s="12"/>
      <c r="AA1623" s="12"/>
      <c r="AB1623" s="12"/>
      <c r="AC1623" s="12"/>
      <c r="AD1623" s="12"/>
      <c r="AE1623" s="12"/>
      <c r="AF1623" s="12"/>
      <c r="AG1623" s="12"/>
      <c r="AH1623" s="12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</row>
    <row r="1624" spans="10:47" ht="12.75">
      <c r="J1624" s="12"/>
      <c r="K1624" s="103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/>
      <c r="AH1624" s="12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</row>
    <row r="1625" spans="10:47" ht="12.75">
      <c r="J1625" s="12"/>
      <c r="K1625" s="103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/>
      <c r="AD1625" s="12"/>
      <c r="AE1625" s="12"/>
      <c r="AF1625" s="12"/>
      <c r="AG1625" s="12"/>
      <c r="AH1625" s="12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</row>
    <row r="1626" spans="10:47" ht="12.75">
      <c r="J1626" s="12"/>
      <c r="K1626" s="103"/>
      <c r="L1626" s="12"/>
      <c r="M1626" s="12"/>
      <c r="N1626" s="12"/>
      <c r="O1626" s="12"/>
      <c r="P1626" s="12"/>
      <c r="Q1626" s="12"/>
      <c r="R1626" s="12"/>
      <c r="S1626" s="12"/>
      <c r="T1626" s="12"/>
      <c r="U1626" s="12"/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/>
      <c r="AH1626" s="12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</row>
    <row r="1627" spans="10:47" ht="12.75">
      <c r="J1627" s="12"/>
      <c r="K1627" s="103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/>
      <c r="AF1627" s="12"/>
      <c r="AG1627" s="12"/>
      <c r="AH1627" s="12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</row>
    <row r="1628" spans="10:47" ht="12.75">
      <c r="J1628" s="12"/>
      <c r="K1628" s="103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/>
      <c r="AH1628" s="12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</row>
    <row r="1629" spans="10:47" ht="12.75">
      <c r="J1629" s="12"/>
      <c r="K1629" s="103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/>
      <c r="AC1629" s="12"/>
      <c r="AD1629" s="12"/>
      <c r="AE1629" s="12"/>
      <c r="AF1629" s="12"/>
      <c r="AG1629" s="12"/>
      <c r="AH1629" s="12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</row>
    <row r="1630" spans="10:47" ht="12.75">
      <c r="J1630" s="12"/>
      <c r="K1630" s="103"/>
      <c r="L1630" s="12"/>
      <c r="M1630" s="12"/>
      <c r="N1630" s="12"/>
      <c r="O1630" s="12"/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/>
      <c r="AH1630" s="12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</row>
    <row r="1631" spans="10:47" ht="12.75">
      <c r="J1631" s="12"/>
      <c r="K1631" s="103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/>
      <c r="AF1631" s="12"/>
      <c r="AG1631" s="12"/>
      <c r="AH1631" s="12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</row>
    <row r="1632" spans="10:47" ht="12.75">
      <c r="J1632" s="12"/>
      <c r="K1632" s="103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/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/>
      <c r="AH1632" s="1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</row>
    <row r="1633" spans="10:47" ht="12.75">
      <c r="J1633" s="12"/>
      <c r="K1633" s="103"/>
      <c r="L1633" s="12"/>
      <c r="M1633" s="12"/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/>
      <c r="AH1633" s="12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</row>
    <row r="1634" spans="10:47" ht="12.75">
      <c r="J1634" s="12"/>
      <c r="K1634" s="103"/>
      <c r="L1634" s="12"/>
      <c r="M1634" s="12"/>
      <c r="N1634" s="12"/>
      <c r="O1634" s="12"/>
      <c r="P1634" s="12"/>
      <c r="Q1634" s="12"/>
      <c r="R1634" s="12"/>
      <c r="S1634" s="12"/>
      <c r="T1634" s="12"/>
      <c r="U1634" s="12"/>
      <c r="V1634" s="12"/>
      <c r="W1634" s="12"/>
      <c r="X1634" s="12"/>
      <c r="Y1634" s="12"/>
      <c r="Z1634" s="12"/>
      <c r="AA1634" s="12"/>
      <c r="AB1634" s="12"/>
      <c r="AC1634" s="12"/>
      <c r="AD1634" s="12"/>
      <c r="AE1634" s="12"/>
      <c r="AF1634" s="12"/>
      <c r="AG1634" s="12"/>
      <c r="AH1634" s="12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</row>
    <row r="1635" spans="10:47" ht="12.75">
      <c r="J1635" s="12"/>
      <c r="K1635" s="103"/>
      <c r="L1635" s="12"/>
      <c r="M1635" s="12"/>
      <c r="N1635" s="12"/>
      <c r="O1635" s="12"/>
      <c r="P1635" s="12"/>
      <c r="Q1635" s="12"/>
      <c r="R1635" s="12"/>
      <c r="S1635" s="12"/>
      <c r="T1635" s="12"/>
      <c r="U1635" s="12"/>
      <c r="V1635" s="12"/>
      <c r="W1635" s="12"/>
      <c r="X1635" s="12"/>
      <c r="Y1635" s="12"/>
      <c r="Z1635" s="12"/>
      <c r="AA1635" s="12"/>
      <c r="AB1635" s="12"/>
      <c r="AC1635" s="12"/>
      <c r="AD1635" s="12"/>
      <c r="AE1635" s="12"/>
      <c r="AF1635" s="12"/>
      <c r="AG1635" s="12"/>
      <c r="AH1635" s="12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</row>
    <row r="1636" spans="10:47" ht="12.75">
      <c r="J1636" s="12"/>
      <c r="K1636" s="103"/>
      <c r="L1636" s="12"/>
      <c r="M1636" s="12"/>
      <c r="N1636" s="12"/>
      <c r="O1636" s="12"/>
      <c r="P1636" s="12"/>
      <c r="Q1636" s="12"/>
      <c r="R1636" s="12"/>
      <c r="S1636" s="12"/>
      <c r="T1636" s="12"/>
      <c r="U1636" s="12"/>
      <c r="V1636" s="12"/>
      <c r="W1636" s="12"/>
      <c r="X1636" s="12"/>
      <c r="Y1636" s="12"/>
      <c r="Z1636" s="12"/>
      <c r="AA1636" s="12"/>
      <c r="AB1636" s="12"/>
      <c r="AC1636" s="12"/>
      <c r="AD1636" s="12"/>
      <c r="AE1636" s="12"/>
      <c r="AF1636" s="12"/>
      <c r="AG1636" s="12"/>
      <c r="AH1636" s="12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</row>
    <row r="1637" spans="10:47" ht="12.75">
      <c r="J1637" s="12"/>
      <c r="K1637" s="103"/>
      <c r="L1637" s="12"/>
      <c r="M1637" s="12"/>
      <c r="N1637" s="12"/>
      <c r="O1637" s="12"/>
      <c r="P1637" s="12"/>
      <c r="Q1637" s="12"/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/>
      <c r="AH1637" s="12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</row>
    <row r="1638" spans="10:47" ht="12.75">
      <c r="J1638" s="12"/>
      <c r="K1638" s="103"/>
      <c r="L1638" s="12"/>
      <c r="M1638" s="12"/>
      <c r="N1638" s="12"/>
      <c r="O1638" s="12"/>
      <c r="P1638" s="12"/>
      <c r="Q1638" s="12"/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/>
      <c r="AH1638" s="12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</row>
    <row r="1639" spans="10:47" ht="12.75">
      <c r="J1639" s="12"/>
      <c r="K1639" s="103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/>
      <c r="Y1639" s="12"/>
      <c r="Z1639" s="12"/>
      <c r="AA1639" s="12"/>
      <c r="AB1639" s="12"/>
      <c r="AC1639" s="12"/>
      <c r="AD1639" s="12"/>
      <c r="AE1639" s="12"/>
      <c r="AF1639" s="12"/>
      <c r="AG1639" s="12"/>
      <c r="AH1639" s="12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</row>
    <row r="1640" spans="10:47" ht="12.75">
      <c r="J1640" s="12"/>
      <c r="K1640" s="103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/>
      <c r="AF1640" s="12"/>
      <c r="AG1640" s="12"/>
      <c r="AH1640" s="12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</row>
    <row r="1641" spans="10:47" ht="12.75">
      <c r="J1641" s="12"/>
      <c r="K1641" s="103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/>
      <c r="AH1641" s="12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</row>
    <row r="1642" spans="10:47" ht="12.75">
      <c r="J1642" s="12"/>
      <c r="K1642" s="103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/>
      <c r="AG1642" s="12"/>
      <c r="AH1642" s="1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</row>
    <row r="1643" spans="10:47" ht="12.75">
      <c r="J1643" s="12"/>
      <c r="K1643" s="103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/>
      <c r="AH1643" s="12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</row>
    <row r="1644" spans="10:47" ht="12.75">
      <c r="J1644" s="12"/>
      <c r="K1644" s="103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/>
      <c r="Y1644" s="12"/>
      <c r="Z1644" s="12"/>
      <c r="AA1644" s="12"/>
      <c r="AB1644" s="12"/>
      <c r="AC1644" s="12"/>
      <c r="AD1644" s="12"/>
      <c r="AE1644" s="12"/>
      <c r="AF1644" s="12"/>
      <c r="AG1644" s="12"/>
      <c r="AH1644" s="12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</row>
    <row r="1645" spans="10:47" ht="12.75">
      <c r="J1645" s="12"/>
      <c r="K1645" s="103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/>
      <c r="AH1645" s="12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</row>
    <row r="1646" spans="10:47" ht="12.75">
      <c r="J1646" s="12"/>
      <c r="K1646" s="103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/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/>
      <c r="AH1646" s="12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</row>
    <row r="1647" spans="10:47" ht="12.75">
      <c r="J1647" s="12"/>
      <c r="K1647" s="103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/>
      <c r="AE1647" s="12"/>
      <c r="AF1647" s="12"/>
      <c r="AG1647" s="12"/>
      <c r="AH1647" s="12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</row>
    <row r="1648" spans="10:47" ht="12.75">
      <c r="J1648" s="12"/>
      <c r="K1648" s="103"/>
      <c r="L1648" s="12"/>
      <c r="M1648" s="12"/>
      <c r="N1648" s="12"/>
      <c r="O1648" s="12"/>
      <c r="P1648" s="12"/>
      <c r="Q1648" s="12"/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/>
      <c r="AH1648" s="12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</row>
    <row r="1649" spans="10:47" ht="12.75">
      <c r="J1649" s="12"/>
      <c r="K1649" s="103"/>
      <c r="L1649" s="12"/>
      <c r="M1649" s="12"/>
      <c r="N1649" s="12"/>
      <c r="O1649" s="12"/>
      <c r="P1649" s="12"/>
      <c r="Q1649" s="12"/>
      <c r="R1649" s="12"/>
      <c r="S1649" s="12"/>
      <c r="T1649" s="12"/>
      <c r="U1649" s="12"/>
      <c r="V1649" s="12"/>
      <c r="W1649" s="12"/>
      <c r="X1649" s="12"/>
      <c r="Y1649" s="12"/>
      <c r="Z1649" s="12"/>
      <c r="AA1649" s="12"/>
      <c r="AB1649" s="12"/>
      <c r="AC1649" s="12"/>
      <c r="AD1649" s="12"/>
      <c r="AE1649" s="12"/>
      <c r="AF1649" s="12"/>
      <c r="AG1649" s="12"/>
      <c r="AH1649" s="12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</row>
    <row r="1650" spans="10:47" ht="12.75">
      <c r="J1650" s="12"/>
      <c r="K1650" s="103"/>
      <c r="L1650" s="12"/>
      <c r="M1650" s="12"/>
      <c r="N1650" s="12"/>
      <c r="O1650" s="12"/>
      <c r="P1650" s="12"/>
      <c r="Q1650" s="12"/>
      <c r="R1650" s="12"/>
      <c r="S1650" s="12"/>
      <c r="T1650" s="12"/>
      <c r="U1650" s="12"/>
      <c r="V1650" s="12"/>
      <c r="W1650" s="12"/>
      <c r="X1650" s="12"/>
      <c r="Y1650" s="12"/>
      <c r="Z1650" s="12"/>
      <c r="AA1650" s="12"/>
      <c r="AB1650" s="12"/>
      <c r="AC1650" s="12"/>
      <c r="AD1650" s="12"/>
      <c r="AE1650" s="12"/>
      <c r="AF1650" s="12"/>
      <c r="AG1650" s="12"/>
      <c r="AH1650" s="12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</row>
    <row r="1651" spans="10:47" ht="12.75">
      <c r="J1651" s="12"/>
      <c r="K1651" s="103"/>
      <c r="L1651" s="12"/>
      <c r="M1651" s="12"/>
      <c r="N1651" s="12"/>
      <c r="O1651" s="12"/>
      <c r="P1651" s="12"/>
      <c r="Q1651" s="12"/>
      <c r="R1651" s="12"/>
      <c r="S1651" s="12"/>
      <c r="T1651" s="12"/>
      <c r="U1651" s="12"/>
      <c r="V1651" s="12"/>
      <c r="W1651" s="12"/>
      <c r="X1651" s="12"/>
      <c r="Y1651" s="12"/>
      <c r="Z1651" s="12"/>
      <c r="AA1651" s="12"/>
      <c r="AB1651" s="12"/>
      <c r="AC1651" s="12"/>
      <c r="AD1651" s="12"/>
      <c r="AE1651" s="12"/>
      <c r="AF1651" s="12"/>
      <c r="AG1651" s="12"/>
      <c r="AH1651" s="12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</row>
    <row r="1652" spans="10:47" ht="12.75">
      <c r="J1652" s="12"/>
      <c r="K1652" s="103"/>
      <c r="L1652" s="12"/>
      <c r="M1652" s="12"/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/>
      <c r="AH1652" s="1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</row>
    <row r="1653" spans="10:47" ht="12.75">
      <c r="J1653" s="12"/>
      <c r="K1653" s="103"/>
      <c r="L1653" s="12"/>
      <c r="M1653" s="12"/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/>
      <c r="AH1653" s="12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</row>
    <row r="1654" spans="10:47" ht="12.75">
      <c r="J1654" s="12"/>
      <c r="K1654" s="103"/>
      <c r="L1654" s="12"/>
      <c r="M1654" s="12"/>
      <c r="N1654" s="12"/>
      <c r="O1654" s="12"/>
      <c r="P1654" s="12"/>
      <c r="Q1654" s="12"/>
      <c r="R1654" s="12"/>
      <c r="S1654" s="12"/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/>
      <c r="AH1654" s="12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</row>
    <row r="1655" spans="10:47" ht="12.75">
      <c r="J1655" s="12"/>
      <c r="K1655" s="103"/>
      <c r="L1655" s="12"/>
      <c r="M1655" s="12"/>
      <c r="N1655" s="12"/>
      <c r="O1655" s="12"/>
      <c r="P1655" s="12"/>
      <c r="Q1655" s="12"/>
      <c r="R1655" s="12"/>
      <c r="S1655" s="12"/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/>
      <c r="AH1655" s="12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</row>
    <row r="1656" spans="10:47" ht="12.75">
      <c r="J1656" s="12"/>
      <c r="K1656" s="103"/>
      <c r="L1656" s="12"/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/>
      <c r="X1656" s="12"/>
      <c r="Y1656" s="12"/>
      <c r="Z1656" s="12"/>
      <c r="AA1656" s="12"/>
      <c r="AB1656" s="12"/>
      <c r="AC1656" s="12"/>
      <c r="AD1656" s="12"/>
      <c r="AE1656" s="12"/>
      <c r="AF1656" s="12"/>
      <c r="AG1656" s="12"/>
      <c r="AH1656" s="12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</row>
    <row r="1657" spans="10:47" ht="12.75">
      <c r="J1657" s="12"/>
      <c r="K1657" s="103"/>
      <c r="L1657" s="12"/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/>
      <c r="AD1657" s="12"/>
      <c r="AE1657" s="12"/>
      <c r="AF1657" s="12"/>
      <c r="AG1657" s="12"/>
      <c r="AH1657" s="12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</row>
    <row r="1658" spans="10:47" ht="12.75">
      <c r="J1658" s="12"/>
      <c r="K1658" s="103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/>
      <c r="AH1658" s="12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</row>
    <row r="1659" spans="10:47" ht="12.75">
      <c r="J1659" s="12"/>
      <c r="K1659" s="103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/>
      <c r="X1659" s="12"/>
      <c r="Y1659" s="12"/>
      <c r="Z1659" s="12"/>
      <c r="AA1659" s="12"/>
      <c r="AB1659" s="12"/>
      <c r="AC1659" s="12"/>
      <c r="AD1659" s="12"/>
      <c r="AE1659" s="12"/>
      <c r="AF1659" s="12"/>
      <c r="AG1659" s="12"/>
      <c r="AH1659" s="12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</row>
    <row r="1660" spans="10:47" ht="12.75">
      <c r="J1660" s="12"/>
      <c r="K1660" s="103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/>
      <c r="AA1660" s="12"/>
      <c r="AB1660" s="12"/>
      <c r="AC1660" s="12"/>
      <c r="AD1660" s="12"/>
      <c r="AE1660" s="12"/>
      <c r="AF1660" s="12"/>
      <c r="AG1660" s="12"/>
      <c r="AH1660" s="12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</row>
    <row r="1661" spans="10:47" ht="12.75">
      <c r="J1661" s="12"/>
      <c r="K1661" s="103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/>
      <c r="AH1661" s="12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</row>
    <row r="1662" spans="10:47" ht="12.75">
      <c r="J1662" s="12"/>
      <c r="K1662" s="103"/>
      <c r="L1662" s="12"/>
      <c r="M1662" s="12"/>
      <c r="N1662" s="12"/>
      <c r="O1662" s="12"/>
      <c r="P1662" s="12"/>
      <c r="Q1662" s="12"/>
      <c r="R1662" s="12"/>
      <c r="S1662" s="12"/>
      <c r="T1662" s="12"/>
      <c r="U1662" s="12"/>
      <c r="V1662" s="12"/>
      <c r="W1662" s="12"/>
      <c r="X1662" s="12"/>
      <c r="Y1662" s="12"/>
      <c r="Z1662" s="12"/>
      <c r="AA1662" s="12"/>
      <c r="AB1662" s="12"/>
      <c r="AC1662" s="12"/>
      <c r="AD1662" s="12"/>
      <c r="AE1662" s="12"/>
      <c r="AF1662" s="12"/>
      <c r="AG1662" s="12"/>
      <c r="AH1662" s="1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</row>
    <row r="1663" spans="10:47" ht="12.75">
      <c r="J1663" s="12"/>
      <c r="K1663" s="103"/>
      <c r="L1663" s="12"/>
      <c r="M1663" s="12"/>
      <c r="N1663" s="12"/>
      <c r="O1663" s="12"/>
      <c r="P1663" s="12"/>
      <c r="Q1663" s="12"/>
      <c r="R1663" s="12"/>
      <c r="S1663" s="12"/>
      <c r="T1663" s="12"/>
      <c r="U1663" s="12"/>
      <c r="V1663" s="12"/>
      <c r="W1663" s="12"/>
      <c r="X1663" s="12"/>
      <c r="Y1663" s="12"/>
      <c r="Z1663" s="12"/>
      <c r="AA1663" s="12"/>
      <c r="AB1663" s="12"/>
      <c r="AC1663" s="12"/>
      <c r="AD1663" s="12"/>
      <c r="AE1663" s="12"/>
      <c r="AF1663" s="12"/>
      <c r="AG1663" s="12"/>
      <c r="AH1663" s="12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</row>
    <row r="1664" spans="10:47" ht="12.75">
      <c r="J1664" s="12"/>
      <c r="K1664" s="103"/>
      <c r="L1664" s="12"/>
      <c r="M1664" s="12"/>
      <c r="N1664" s="12"/>
      <c r="O1664" s="12"/>
      <c r="P1664" s="12"/>
      <c r="Q1664" s="12"/>
      <c r="R1664" s="12"/>
      <c r="S1664" s="12"/>
      <c r="T1664" s="12"/>
      <c r="U1664" s="12"/>
      <c r="V1664" s="12"/>
      <c r="W1664" s="12"/>
      <c r="X1664" s="12"/>
      <c r="Y1664" s="12"/>
      <c r="Z1664" s="12"/>
      <c r="AA1664" s="12"/>
      <c r="AB1664" s="12"/>
      <c r="AC1664" s="12"/>
      <c r="AD1664" s="12"/>
      <c r="AE1664" s="12"/>
      <c r="AF1664" s="12"/>
      <c r="AG1664" s="12"/>
      <c r="AH1664" s="12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</row>
    <row r="1665" spans="10:47" ht="12.75">
      <c r="J1665" s="12"/>
      <c r="K1665" s="103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/>
      <c r="AC1665" s="12"/>
      <c r="AD1665" s="12"/>
      <c r="AE1665" s="12"/>
      <c r="AF1665" s="12"/>
      <c r="AG1665" s="12"/>
      <c r="AH1665" s="12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</row>
    <row r="1666" spans="10:47" ht="12.75">
      <c r="J1666" s="12"/>
      <c r="K1666" s="103"/>
      <c r="L1666" s="12"/>
      <c r="M1666" s="12"/>
      <c r="N1666" s="12"/>
      <c r="O1666" s="12"/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/>
      <c r="AH1666" s="12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</row>
    <row r="1667" spans="10:47" ht="12.75">
      <c r="J1667" s="12"/>
      <c r="K1667" s="103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/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/>
      <c r="AH1667" s="12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</row>
    <row r="1668" spans="10:47" ht="12.75">
      <c r="J1668" s="12"/>
      <c r="K1668" s="103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/>
      <c r="AE1668" s="12"/>
      <c r="AF1668" s="12"/>
      <c r="AG1668" s="12"/>
      <c r="AH1668" s="12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</row>
    <row r="1669" spans="10:47" ht="12.75">
      <c r="J1669" s="12"/>
      <c r="K1669" s="103"/>
      <c r="L1669" s="12"/>
      <c r="M1669" s="12"/>
      <c r="N1669" s="12"/>
      <c r="O1669" s="12"/>
      <c r="P1669" s="12"/>
      <c r="Q1669" s="12"/>
      <c r="R1669" s="12"/>
      <c r="S1669" s="12"/>
      <c r="T1669" s="12"/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/>
      <c r="AH1669" s="12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</row>
    <row r="1670" spans="10:47" ht="12.75">
      <c r="J1670" s="12"/>
      <c r="K1670" s="103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/>
      <c r="V1670" s="12"/>
      <c r="W1670" s="12"/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/>
      <c r="AH1670" s="12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</row>
    <row r="1671" spans="10:47" ht="12.75">
      <c r="J1671" s="12"/>
      <c r="K1671" s="103"/>
      <c r="L1671" s="12"/>
      <c r="M1671" s="12"/>
      <c r="N1671" s="12"/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/>
      <c r="AH1671" s="12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</row>
    <row r="1672" spans="10:47" ht="12.75">
      <c r="J1672" s="12"/>
      <c r="K1672" s="103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/>
      <c r="AH1672" s="1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</row>
    <row r="1673" spans="10:47" ht="12.75">
      <c r="J1673" s="12"/>
      <c r="K1673" s="103"/>
      <c r="L1673" s="12"/>
      <c r="M1673" s="12"/>
      <c r="N1673" s="12"/>
      <c r="O1673" s="12"/>
      <c r="P1673" s="12"/>
      <c r="Q1673" s="12"/>
      <c r="R1673" s="12"/>
      <c r="S1673" s="12"/>
      <c r="T1673" s="12"/>
      <c r="U1673" s="12"/>
      <c r="V1673" s="12"/>
      <c r="W1673" s="12"/>
      <c r="X1673" s="12"/>
      <c r="Y1673" s="12"/>
      <c r="Z1673" s="12"/>
      <c r="AA1673" s="12"/>
      <c r="AB1673" s="12"/>
      <c r="AC1673" s="12"/>
      <c r="AD1673" s="12"/>
      <c r="AE1673" s="12"/>
      <c r="AF1673" s="12"/>
      <c r="AG1673" s="12"/>
      <c r="AH1673" s="12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</row>
    <row r="1674" spans="10:47" ht="12.75">
      <c r="J1674" s="12"/>
      <c r="K1674" s="103"/>
      <c r="L1674" s="12"/>
      <c r="M1674" s="12"/>
      <c r="N1674" s="12"/>
      <c r="O1674" s="12"/>
      <c r="P1674" s="12"/>
      <c r="Q1674" s="12"/>
      <c r="R1674" s="12"/>
      <c r="S1674" s="12"/>
      <c r="T1674" s="12"/>
      <c r="U1674" s="12"/>
      <c r="V1674" s="12"/>
      <c r="W1674" s="12"/>
      <c r="X1674" s="12"/>
      <c r="Y1674" s="12"/>
      <c r="Z1674" s="12"/>
      <c r="AA1674" s="12"/>
      <c r="AB1674" s="12"/>
      <c r="AC1674" s="12"/>
      <c r="AD1674" s="12"/>
      <c r="AE1674" s="12"/>
      <c r="AF1674" s="12"/>
      <c r="AG1674" s="12"/>
      <c r="AH1674" s="12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</row>
    <row r="1675" spans="10:47" ht="12.75">
      <c r="J1675" s="12"/>
      <c r="K1675" s="103"/>
      <c r="L1675" s="12"/>
      <c r="M1675" s="12"/>
      <c r="N1675" s="12"/>
      <c r="O1675" s="12"/>
      <c r="P1675" s="12"/>
      <c r="Q1675" s="12"/>
      <c r="R1675" s="12"/>
      <c r="S1675" s="12"/>
      <c r="T1675" s="12"/>
      <c r="U1675" s="12"/>
      <c r="V1675" s="12"/>
      <c r="W1675" s="12"/>
      <c r="X1675" s="12"/>
      <c r="Y1675" s="12"/>
      <c r="Z1675" s="12"/>
      <c r="AA1675" s="12"/>
      <c r="AB1675" s="12"/>
      <c r="AC1675" s="12"/>
      <c r="AD1675" s="12"/>
      <c r="AE1675" s="12"/>
      <c r="AF1675" s="12"/>
      <c r="AG1675" s="12"/>
      <c r="AH1675" s="12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</row>
    <row r="1676" spans="10:47" ht="12.75">
      <c r="J1676" s="12"/>
      <c r="K1676" s="103"/>
      <c r="L1676" s="12"/>
      <c r="M1676" s="12"/>
      <c r="N1676" s="12"/>
      <c r="O1676" s="12"/>
      <c r="P1676" s="12"/>
      <c r="Q1676" s="12"/>
      <c r="R1676" s="12"/>
      <c r="S1676" s="12"/>
      <c r="T1676" s="12"/>
      <c r="U1676" s="12"/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/>
      <c r="AH1676" s="12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</row>
    <row r="1677" spans="10:47" ht="12.75">
      <c r="J1677" s="12"/>
      <c r="K1677" s="103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/>
      <c r="AH1677" s="12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</row>
    <row r="1678" spans="10:47" ht="12.75">
      <c r="J1678" s="12"/>
      <c r="K1678" s="103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/>
      <c r="AH1678" s="12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</row>
    <row r="1679" spans="10:47" ht="12.75">
      <c r="J1679" s="12"/>
      <c r="K1679" s="103"/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/>
      <c r="AH1679" s="12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</row>
    <row r="1680" spans="10:47" ht="12.75">
      <c r="J1680" s="12"/>
      <c r="K1680" s="103"/>
      <c r="L1680" s="12"/>
      <c r="M1680" s="12"/>
      <c r="N1680" s="12"/>
      <c r="O1680" s="12"/>
      <c r="P1680" s="12"/>
      <c r="Q1680" s="12"/>
      <c r="R1680" s="12"/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/>
      <c r="AH1680" s="12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</row>
    <row r="1681" spans="10:47" ht="12.75">
      <c r="J1681" s="12"/>
      <c r="K1681" s="103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/>
      <c r="AB1681" s="12"/>
      <c r="AC1681" s="12"/>
      <c r="AD1681" s="12"/>
      <c r="AE1681" s="12"/>
      <c r="AF1681" s="12"/>
      <c r="AG1681" s="12"/>
      <c r="AH1681" s="12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</row>
    <row r="1682" spans="10:47" ht="12.75">
      <c r="J1682" s="12"/>
      <c r="K1682" s="103"/>
      <c r="L1682" s="12"/>
      <c r="M1682" s="12"/>
      <c r="N1682" s="12"/>
      <c r="O1682" s="12"/>
      <c r="P1682" s="12"/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/>
      <c r="AC1682" s="12"/>
      <c r="AD1682" s="12"/>
      <c r="AE1682" s="12"/>
      <c r="AF1682" s="12"/>
      <c r="AG1682" s="12"/>
      <c r="AH1682" s="1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</row>
    <row r="1683" spans="10:47" ht="12.75">
      <c r="J1683" s="12"/>
      <c r="K1683" s="103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/>
      <c r="AC1683" s="12"/>
      <c r="AD1683" s="12"/>
      <c r="AE1683" s="12"/>
      <c r="AF1683" s="12"/>
      <c r="AG1683" s="12"/>
      <c r="AH1683" s="12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</row>
    <row r="1684" spans="10:47" ht="12.75">
      <c r="J1684" s="12"/>
      <c r="K1684" s="103"/>
      <c r="L1684" s="12"/>
      <c r="M1684" s="12"/>
      <c r="N1684" s="12"/>
      <c r="O1684" s="12"/>
      <c r="P1684" s="12"/>
      <c r="Q1684" s="12"/>
      <c r="R1684" s="12"/>
      <c r="S1684" s="12"/>
      <c r="T1684" s="12"/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F1684" s="12"/>
      <c r="AG1684" s="12"/>
      <c r="AH1684" s="12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</row>
    <row r="1685" spans="10:47" ht="12.75">
      <c r="J1685" s="12"/>
      <c r="K1685" s="103"/>
      <c r="L1685" s="12"/>
      <c r="M1685" s="12"/>
      <c r="N1685" s="12"/>
      <c r="O1685" s="12"/>
      <c r="P1685" s="12"/>
      <c r="Q1685" s="12"/>
      <c r="R1685" s="12"/>
      <c r="S1685" s="12"/>
      <c r="T1685" s="12"/>
      <c r="U1685" s="12"/>
      <c r="V1685" s="12"/>
      <c r="W1685" s="12"/>
      <c r="X1685" s="12"/>
      <c r="Y1685" s="12"/>
      <c r="Z1685" s="12"/>
      <c r="AA1685" s="12"/>
      <c r="AB1685" s="12"/>
      <c r="AC1685" s="12"/>
      <c r="AD1685" s="12"/>
      <c r="AE1685" s="12"/>
      <c r="AF1685" s="12"/>
      <c r="AG1685" s="12"/>
      <c r="AH1685" s="12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</row>
    <row r="1686" spans="10:47" ht="12.75">
      <c r="J1686" s="12"/>
      <c r="K1686" s="103"/>
      <c r="L1686" s="12"/>
      <c r="M1686" s="12"/>
      <c r="N1686" s="12"/>
      <c r="O1686" s="12"/>
      <c r="P1686" s="12"/>
      <c r="Q1686" s="12"/>
      <c r="R1686" s="12"/>
      <c r="S1686" s="12"/>
      <c r="T1686" s="12"/>
      <c r="U1686" s="12"/>
      <c r="V1686" s="12"/>
      <c r="W1686" s="12"/>
      <c r="X1686" s="12"/>
      <c r="Y1686" s="12"/>
      <c r="Z1686" s="12"/>
      <c r="AA1686" s="12"/>
      <c r="AB1686" s="12"/>
      <c r="AC1686" s="12"/>
      <c r="AD1686" s="12"/>
      <c r="AE1686" s="12"/>
      <c r="AF1686" s="12"/>
      <c r="AG1686" s="12"/>
      <c r="AH1686" s="12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</row>
    <row r="1687" spans="10:47" ht="12.75">
      <c r="J1687" s="12"/>
      <c r="K1687" s="103"/>
      <c r="L1687" s="12"/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/>
      <c r="AH1687" s="12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</row>
    <row r="1688" spans="10:47" ht="12.75">
      <c r="J1688" s="12"/>
      <c r="K1688" s="103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/>
      <c r="AH1688" s="12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</row>
    <row r="1689" spans="10:47" ht="12.75">
      <c r="J1689" s="12"/>
      <c r="K1689" s="103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/>
      <c r="AH1689" s="12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</row>
    <row r="1690" spans="10:47" ht="12.75">
      <c r="J1690" s="12"/>
      <c r="K1690" s="103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/>
      <c r="AH1690" s="12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</row>
    <row r="1691" spans="10:47" ht="12.75">
      <c r="J1691" s="12"/>
      <c r="K1691" s="103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/>
      <c r="AB1691" s="12"/>
      <c r="AC1691" s="12"/>
      <c r="AD1691" s="12"/>
      <c r="AE1691" s="12"/>
      <c r="AF1691" s="12"/>
      <c r="AG1691" s="12"/>
      <c r="AH1691" s="12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</row>
    <row r="1692" spans="10:47" ht="12.75">
      <c r="J1692" s="12"/>
      <c r="K1692" s="103"/>
      <c r="L1692" s="12"/>
      <c r="M1692" s="12"/>
      <c r="N1692" s="12"/>
      <c r="O1692" s="12"/>
      <c r="P1692" s="12"/>
      <c r="Q1692" s="12"/>
      <c r="R1692" s="12"/>
      <c r="S1692" s="12"/>
      <c r="T1692" s="12"/>
      <c r="U1692" s="12"/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/>
      <c r="AH1692" s="1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</row>
    <row r="1693" spans="10:47" ht="12.75">
      <c r="J1693" s="12"/>
      <c r="K1693" s="103"/>
      <c r="L1693" s="12"/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/>
      <c r="AH1693" s="12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</row>
    <row r="1694" spans="10:47" ht="12.75">
      <c r="J1694" s="12"/>
      <c r="K1694" s="103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/>
      <c r="AH1694" s="12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</row>
    <row r="1695" spans="10:47" ht="12.75">
      <c r="J1695" s="12"/>
      <c r="K1695" s="103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/>
      <c r="AG1695" s="12"/>
      <c r="AH1695" s="12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</row>
    <row r="1696" spans="10:47" ht="12.75">
      <c r="J1696" s="12"/>
      <c r="K1696" s="103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/>
      <c r="Y1696" s="12"/>
      <c r="Z1696" s="12"/>
      <c r="AA1696" s="12"/>
      <c r="AB1696" s="12"/>
      <c r="AC1696" s="12"/>
      <c r="AD1696" s="12"/>
      <c r="AE1696" s="12"/>
      <c r="AF1696" s="12"/>
      <c r="AG1696" s="12"/>
      <c r="AH1696" s="12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</row>
    <row r="1697" spans="10:47" ht="12.75">
      <c r="J1697" s="12"/>
      <c r="K1697" s="103"/>
      <c r="L1697" s="12"/>
      <c r="M1697" s="12"/>
      <c r="N1697" s="12"/>
      <c r="O1697" s="12"/>
      <c r="P1697" s="12"/>
      <c r="Q1697" s="12"/>
      <c r="R1697" s="12"/>
      <c r="S1697" s="12"/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/>
      <c r="AH1697" s="12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</row>
    <row r="1698" spans="10:47" ht="12.75">
      <c r="J1698" s="12"/>
      <c r="K1698" s="103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/>
      <c r="Z1698" s="12"/>
      <c r="AA1698" s="12"/>
      <c r="AB1698" s="12"/>
      <c r="AC1698" s="12"/>
      <c r="AD1698" s="12"/>
      <c r="AE1698" s="12"/>
      <c r="AF1698" s="12"/>
      <c r="AG1698" s="12"/>
      <c r="AH1698" s="12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</row>
    <row r="1699" spans="10:47" ht="12.75">
      <c r="J1699" s="12"/>
      <c r="K1699" s="103"/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/>
      <c r="AH1699" s="12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</row>
    <row r="1700" spans="10:47" ht="12.75">
      <c r="J1700" s="12"/>
      <c r="K1700" s="103"/>
      <c r="L1700" s="12"/>
      <c r="M1700" s="12"/>
      <c r="N1700" s="12"/>
      <c r="O1700" s="12"/>
      <c r="P1700" s="12"/>
      <c r="Q1700" s="12"/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/>
      <c r="AH1700" s="12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</row>
    <row r="1701" spans="10:47" ht="12.75">
      <c r="J1701" s="12"/>
      <c r="K1701" s="103"/>
      <c r="L1701" s="12"/>
      <c r="M1701" s="12"/>
      <c r="N1701" s="12"/>
      <c r="O1701" s="12"/>
      <c r="P1701" s="12"/>
      <c r="Q1701" s="12"/>
      <c r="R1701" s="12"/>
      <c r="S1701" s="12"/>
      <c r="T1701" s="12"/>
      <c r="U1701" s="12"/>
      <c r="V1701" s="12"/>
      <c r="W1701" s="12"/>
      <c r="X1701" s="12"/>
      <c r="Y1701" s="12"/>
      <c r="Z1701" s="12"/>
      <c r="AA1701" s="12"/>
      <c r="AB1701" s="12"/>
      <c r="AC1701" s="12"/>
      <c r="AD1701" s="12"/>
      <c r="AE1701" s="12"/>
      <c r="AF1701" s="12"/>
      <c r="AG1701" s="12"/>
      <c r="AH1701" s="12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</row>
    <row r="1702" spans="10:47" ht="12.75">
      <c r="J1702" s="12"/>
      <c r="K1702" s="103"/>
      <c r="L1702" s="12"/>
      <c r="M1702" s="12"/>
      <c r="N1702" s="12"/>
      <c r="O1702" s="12"/>
      <c r="P1702" s="12"/>
      <c r="Q1702" s="12"/>
      <c r="R1702" s="12"/>
      <c r="S1702" s="12"/>
      <c r="T1702" s="12"/>
      <c r="U1702" s="12"/>
      <c r="V1702" s="12"/>
      <c r="W1702" s="12"/>
      <c r="X1702" s="12"/>
      <c r="Y1702" s="12"/>
      <c r="Z1702" s="12"/>
      <c r="AA1702" s="12"/>
      <c r="AB1702" s="12"/>
      <c r="AC1702" s="12"/>
      <c r="AD1702" s="12"/>
      <c r="AE1702" s="12"/>
      <c r="AF1702" s="12"/>
      <c r="AG1702" s="12"/>
      <c r="AH1702" s="1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</row>
    <row r="1703" spans="10:47" ht="12.75">
      <c r="J1703" s="12"/>
      <c r="K1703" s="103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/>
      <c r="AB1703" s="12"/>
      <c r="AC1703" s="12"/>
      <c r="AD1703" s="12"/>
      <c r="AE1703" s="12"/>
      <c r="AF1703" s="12"/>
      <c r="AG1703" s="12"/>
      <c r="AH1703" s="12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</row>
    <row r="1704" spans="10:47" ht="12.75">
      <c r="J1704" s="12"/>
      <c r="K1704" s="103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/>
      <c r="AH1704" s="12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</row>
    <row r="1705" spans="10:47" ht="12.75">
      <c r="J1705" s="12"/>
      <c r="K1705" s="103"/>
      <c r="L1705" s="12"/>
      <c r="M1705" s="12"/>
      <c r="N1705" s="12"/>
      <c r="O1705" s="12"/>
      <c r="P1705" s="12"/>
      <c r="Q1705" s="12"/>
      <c r="R1705" s="12"/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/>
      <c r="AH1705" s="12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</row>
    <row r="1706" spans="10:47" ht="12.75">
      <c r="J1706" s="12"/>
      <c r="K1706" s="103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/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/>
      <c r="AH1706" s="12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</row>
    <row r="1707" spans="10:47" ht="12.75">
      <c r="J1707" s="12"/>
      <c r="K1707" s="103"/>
      <c r="L1707" s="12"/>
      <c r="M1707" s="12"/>
      <c r="N1707" s="12"/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/>
      <c r="AH1707" s="12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</row>
    <row r="1708" spans="10:47" ht="12.75">
      <c r="J1708" s="12"/>
      <c r="K1708" s="103"/>
      <c r="L1708" s="12"/>
      <c r="M1708" s="12"/>
      <c r="N1708" s="12"/>
      <c r="O1708" s="12"/>
      <c r="P1708" s="12"/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/>
      <c r="AH1708" s="12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</row>
    <row r="1709" spans="10:47" ht="12.75">
      <c r="J1709" s="12"/>
      <c r="K1709" s="103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/>
      <c r="AH1709" s="12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</row>
    <row r="1710" spans="10:47" ht="12.75">
      <c r="J1710" s="12"/>
      <c r="K1710" s="103"/>
      <c r="L1710" s="12"/>
      <c r="M1710" s="12"/>
      <c r="N1710" s="12"/>
      <c r="O1710" s="12"/>
      <c r="P1710" s="12"/>
      <c r="Q1710" s="12"/>
      <c r="R1710" s="12"/>
      <c r="S1710" s="12"/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/>
      <c r="AH1710" s="12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</row>
    <row r="1711" spans="10:47" ht="12.75">
      <c r="J1711" s="12"/>
      <c r="K1711" s="103"/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/>
      <c r="AH1711" s="12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</row>
    <row r="1712" spans="10:47" ht="12.75">
      <c r="J1712" s="12"/>
      <c r="K1712" s="103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/>
      <c r="AA1712" s="12"/>
      <c r="AB1712" s="12"/>
      <c r="AC1712" s="12"/>
      <c r="AD1712" s="12"/>
      <c r="AE1712" s="12"/>
      <c r="AF1712" s="12"/>
      <c r="AG1712" s="12"/>
      <c r="AH1712" s="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</row>
    <row r="1713" spans="10:47" ht="12.75">
      <c r="J1713" s="12"/>
      <c r="K1713" s="103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/>
      <c r="AB1713" s="12"/>
      <c r="AC1713" s="12"/>
      <c r="AD1713" s="12"/>
      <c r="AE1713" s="12"/>
      <c r="AF1713" s="12"/>
      <c r="AG1713" s="12"/>
      <c r="AH1713" s="12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</row>
    <row r="1714" spans="10:47" ht="12.75">
      <c r="J1714" s="12"/>
      <c r="K1714" s="103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/>
      <c r="W1714" s="12"/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/>
      <c r="AH1714" s="12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</row>
    <row r="1715" spans="10:47" ht="12.75">
      <c r="J1715" s="12"/>
      <c r="K1715" s="103"/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/>
      <c r="AH1715" s="12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</row>
    <row r="1716" spans="10:47" ht="12.75">
      <c r="J1716" s="12"/>
      <c r="K1716" s="103"/>
      <c r="L1716" s="12"/>
      <c r="M1716" s="12"/>
      <c r="N1716" s="12"/>
      <c r="O1716" s="12"/>
      <c r="P1716" s="12"/>
      <c r="Q1716" s="12"/>
      <c r="R1716" s="12"/>
      <c r="S1716" s="12"/>
      <c r="T1716" s="12"/>
      <c r="U1716" s="12"/>
      <c r="V1716" s="12"/>
      <c r="W1716" s="12"/>
      <c r="X1716" s="12"/>
      <c r="Y1716" s="12"/>
      <c r="Z1716" s="12"/>
      <c r="AA1716" s="12"/>
      <c r="AB1716" s="12"/>
      <c r="AC1716" s="12"/>
      <c r="AD1716" s="12"/>
      <c r="AE1716" s="12"/>
      <c r="AF1716" s="12"/>
      <c r="AG1716" s="12"/>
      <c r="AH1716" s="12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</row>
    <row r="1717" spans="10:47" ht="12.75">
      <c r="J1717" s="12"/>
      <c r="K1717" s="103"/>
      <c r="L1717" s="12"/>
      <c r="M1717" s="12"/>
      <c r="N1717" s="12"/>
      <c r="O1717" s="12"/>
      <c r="P1717" s="12"/>
      <c r="Q1717" s="12"/>
      <c r="R1717" s="12"/>
      <c r="S1717" s="12"/>
      <c r="T1717" s="12"/>
      <c r="U1717" s="12"/>
      <c r="V1717" s="12"/>
      <c r="W1717" s="12"/>
      <c r="X1717" s="12"/>
      <c r="Y1717" s="12"/>
      <c r="Z1717" s="12"/>
      <c r="AA1717" s="12"/>
      <c r="AB1717" s="12"/>
      <c r="AC1717" s="12"/>
      <c r="AD1717" s="12"/>
      <c r="AE1717" s="12"/>
      <c r="AF1717" s="12"/>
      <c r="AG1717" s="12"/>
      <c r="AH1717" s="12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</row>
    <row r="1718" spans="10:47" ht="12.75">
      <c r="J1718" s="12"/>
      <c r="K1718" s="103"/>
      <c r="L1718" s="12"/>
      <c r="M1718" s="12"/>
      <c r="N1718" s="12"/>
      <c r="O1718" s="12"/>
      <c r="P1718" s="12"/>
      <c r="Q1718" s="12"/>
      <c r="R1718" s="12"/>
      <c r="S1718" s="12"/>
      <c r="T1718" s="12"/>
      <c r="U1718" s="12"/>
      <c r="V1718" s="12"/>
      <c r="W1718" s="12"/>
      <c r="X1718" s="12"/>
      <c r="Y1718" s="12"/>
      <c r="Z1718" s="12"/>
      <c r="AA1718" s="12"/>
      <c r="AB1718" s="12"/>
      <c r="AC1718" s="12"/>
      <c r="AD1718" s="12"/>
      <c r="AE1718" s="12"/>
      <c r="AF1718" s="12"/>
      <c r="AG1718" s="12"/>
      <c r="AH1718" s="12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</row>
    <row r="1719" spans="10:47" ht="12.75">
      <c r="J1719" s="12"/>
      <c r="K1719" s="103"/>
      <c r="L1719" s="12"/>
      <c r="M1719" s="12"/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/>
      <c r="AH1719" s="12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</row>
    <row r="1720" spans="10:47" ht="12.75">
      <c r="J1720" s="12"/>
      <c r="K1720" s="103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/>
      <c r="AG1720" s="12"/>
      <c r="AH1720" s="12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</row>
    <row r="1721" spans="10:47" ht="12.75">
      <c r="J1721" s="12"/>
      <c r="K1721" s="103"/>
      <c r="L1721" s="12"/>
      <c r="M1721" s="12"/>
      <c r="N1721" s="12"/>
      <c r="O1721" s="12"/>
      <c r="P1721" s="12"/>
      <c r="Q1721" s="12"/>
      <c r="R1721" s="12"/>
      <c r="S1721" s="12"/>
      <c r="T1721" s="12"/>
      <c r="U1721" s="12"/>
      <c r="V1721" s="12"/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/>
      <c r="AH1721" s="12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</row>
    <row r="1722" spans="10:47" ht="12.75">
      <c r="J1722" s="12"/>
      <c r="K1722" s="103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/>
      <c r="AB1722" s="12"/>
      <c r="AC1722" s="12"/>
      <c r="AD1722" s="12"/>
      <c r="AE1722" s="12"/>
      <c r="AF1722" s="12"/>
      <c r="AG1722" s="12"/>
      <c r="AH1722" s="1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</row>
    <row r="1723" spans="10:47" ht="12.75">
      <c r="J1723" s="12"/>
      <c r="K1723" s="103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/>
      <c r="AH1723" s="12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</row>
    <row r="1724" spans="10:47" ht="12.75">
      <c r="J1724" s="12"/>
      <c r="K1724" s="103"/>
      <c r="L1724" s="12"/>
      <c r="M1724" s="12"/>
      <c r="N1724" s="12"/>
      <c r="O1724" s="12"/>
      <c r="P1724" s="12"/>
      <c r="Q1724" s="12"/>
      <c r="R1724" s="12"/>
      <c r="S1724" s="12"/>
      <c r="T1724" s="12"/>
      <c r="U1724" s="12"/>
      <c r="V1724" s="12"/>
      <c r="W1724" s="12"/>
      <c r="X1724" s="12"/>
      <c r="Y1724" s="12"/>
      <c r="Z1724" s="12"/>
      <c r="AA1724" s="12"/>
      <c r="AB1724" s="12"/>
      <c r="AC1724" s="12"/>
      <c r="AD1724" s="12"/>
      <c r="AE1724" s="12"/>
      <c r="AF1724" s="12"/>
      <c r="AG1724" s="12"/>
      <c r="AH1724" s="12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</row>
    <row r="1725" spans="10:47" ht="12.75">
      <c r="J1725" s="12"/>
      <c r="K1725" s="103"/>
      <c r="L1725" s="12"/>
      <c r="M1725" s="12"/>
      <c r="N1725" s="12"/>
      <c r="O1725" s="12"/>
      <c r="P1725" s="12"/>
      <c r="Q1725" s="12"/>
      <c r="R1725" s="12"/>
      <c r="S1725" s="12"/>
      <c r="T1725" s="12"/>
      <c r="U1725" s="12"/>
      <c r="V1725" s="12"/>
      <c r="W1725" s="12"/>
      <c r="X1725" s="12"/>
      <c r="Y1725" s="12"/>
      <c r="Z1725" s="12"/>
      <c r="AA1725" s="12"/>
      <c r="AB1725" s="12"/>
      <c r="AC1725" s="12"/>
      <c r="AD1725" s="12"/>
      <c r="AE1725" s="12"/>
      <c r="AF1725" s="12"/>
      <c r="AG1725" s="12"/>
      <c r="AH1725" s="12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</row>
    <row r="1726" spans="10:47" ht="12.75">
      <c r="J1726" s="12"/>
      <c r="K1726" s="103"/>
      <c r="L1726" s="12"/>
      <c r="M1726" s="12"/>
      <c r="N1726" s="12"/>
      <c r="O1726" s="12"/>
      <c r="P1726" s="12"/>
      <c r="Q1726" s="12"/>
      <c r="R1726" s="12"/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/>
      <c r="AH1726" s="12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</row>
    <row r="1727" spans="10:47" ht="12.75">
      <c r="J1727" s="12"/>
      <c r="K1727" s="103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/>
      <c r="Z1727" s="12"/>
      <c r="AA1727" s="12"/>
      <c r="AB1727" s="12"/>
      <c r="AC1727" s="12"/>
      <c r="AD1727" s="12"/>
      <c r="AE1727" s="12"/>
      <c r="AF1727" s="12"/>
      <c r="AG1727" s="12"/>
      <c r="AH1727" s="12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</row>
    <row r="1728" spans="10:47" ht="12.75">
      <c r="J1728" s="12"/>
      <c r="K1728" s="103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/>
      <c r="AH1728" s="12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</row>
    <row r="1729" spans="10:47" ht="12.75">
      <c r="J1729" s="12"/>
      <c r="K1729" s="103"/>
      <c r="L1729" s="12"/>
      <c r="M1729" s="12"/>
      <c r="N1729" s="12"/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/>
      <c r="AH1729" s="12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</row>
    <row r="1730" spans="10:47" ht="12.75">
      <c r="J1730" s="12"/>
      <c r="K1730" s="103"/>
      <c r="L1730" s="12"/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/>
      <c r="AH1730" s="12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</row>
    <row r="1731" spans="10:47" ht="12.75">
      <c r="J1731" s="12"/>
      <c r="K1731" s="103"/>
      <c r="L1731" s="12"/>
      <c r="M1731" s="12"/>
      <c r="N1731" s="12"/>
      <c r="O1731" s="12"/>
      <c r="P1731" s="12"/>
      <c r="Q1731" s="12"/>
      <c r="R1731" s="12"/>
      <c r="S1731" s="12"/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/>
      <c r="AH1731" s="12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</row>
    <row r="1732" spans="10:47" ht="12.75">
      <c r="J1732" s="12"/>
      <c r="K1732" s="103"/>
      <c r="L1732" s="12"/>
      <c r="M1732" s="12"/>
      <c r="N1732" s="12"/>
      <c r="O1732" s="12"/>
      <c r="P1732" s="12"/>
      <c r="Q1732" s="12"/>
      <c r="R1732" s="12"/>
      <c r="S1732" s="12"/>
      <c r="T1732" s="12"/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/>
      <c r="AH1732" s="1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</row>
    <row r="1733" spans="10:47" ht="12.75">
      <c r="J1733" s="12"/>
      <c r="K1733" s="103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/>
      <c r="AA1733" s="12"/>
      <c r="AB1733" s="12"/>
      <c r="AC1733" s="12"/>
      <c r="AD1733" s="12"/>
      <c r="AE1733" s="12"/>
      <c r="AF1733" s="12"/>
      <c r="AG1733" s="12"/>
      <c r="AH1733" s="12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</row>
    <row r="1734" spans="10:47" ht="12.75">
      <c r="J1734" s="12"/>
      <c r="K1734" s="103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/>
      <c r="AC1734" s="12"/>
      <c r="AD1734" s="12"/>
      <c r="AE1734" s="12"/>
      <c r="AF1734" s="12"/>
      <c r="AG1734" s="12"/>
      <c r="AH1734" s="12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</row>
    <row r="1735" spans="10:47" ht="12.75">
      <c r="J1735" s="12"/>
      <c r="K1735" s="103"/>
      <c r="L1735" s="12"/>
      <c r="M1735" s="12"/>
      <c r="N1735" s="12"/>
      <c r="O1735" s="12"/>
      <c r="P1735" s="12"/>
      <c r="Q1735" s="12"/>
      <c r="R1735" s="12"/>
      <c r="S1735" s="12"/>
      <c r="T1735" s="12"/>
      <c r="U1735" s="12"/>
      <c r="V1735" s="12"/>
      <c r="W1735" s="12"/>
      <c r="X1735" s="12"/>
      <c r="Y1735" s="12"/>
      <c r="Z1735" s="12"/>
      <c r="AA1735" s="12"/>
      <c r="AB1735" s="12"/>
      <c r="AC1735" s="12"/>
      <c r="AD1735" s="12"/>
      <c r="AE1735" s="12"/>
      <c r="AF1735" s="12"/>
      <c r="AG1735" s="12"/>
      <c r="AH1735" s="12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</row>
    <row r="1736" spans="10:47" ht="12.75">
      <c r="J1736" s="12"/>
      <c r="K1736" s="103"/>
      <c r="L1736" s="12"/>
      <c r="M1736" s="12"/>
      <c r="N1736" s="12"/>
      <c r="O1736" s="12"/>
      <c r="P1736" s="12"/>
      <c r="Q1736" s="12"/>
      <c r="R1736" s="12"/>
      <c r="S1736" s="12"/>
      <c r="T1736" s="12"/>
      <c r="U1736" s="12"/>
      <c r="V1736" s="12"/>
      <c r="W1736" s="12"/>
      <c r="X1736" s="12"/>
      <c r="Y1736" s="12"/>
      <c r="Z1736" s="12"/>
      <c r="AA1736" s="12"/>
      <c r="AB1736" s="12"/>
      <c r="AC1736" s="12"/>
      <c r="AD1736" s="12"/>
      <c r="AE1736" s="12"/>
      <c r="AF1736" s="12"/>
      <c r="AG1736" s="12"/>
      <c r="AH1736" s="12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</row>
    <row r="1737" spans="10:47" ht="12.75">
      <c r="J1737" s="12"/>
      <c r="K1737" s="103"/>
      <c r="L1737" s="12"/>
      <c r="M1737" s="12"/>
      <c r="N1737" s="12"/>
      <c r="O1737" s="12"/>
      <c r="P1737" s="12"/>
      <c r="Q1737" s="12"/>
      <c r="R1737" s="12"/>
      <c r="S1737" s="12"/>
      <c r="T1737" s="12"/>
      <c r="U1737" s="12"/>
      <c r="V1737" s="12"/>
      <c r="W1737" s="12"/>
      <c r="X1737" s="12"/>
      <c r="Y1737" s="12"/>
      <c r="Z1737" s="12"/>
      <c r="AA1737" s="12"/>
      <c r="AB1737" s="12"/>
      <c r="AC1737" s="12"/>
      <c r="AD1737" s="12"/>
      <c r="AE1737" s="12"/>
      <c r="AF1737" s="12"/>
      <c r="AG1737" s="12"/>
      <c r="AH1737" s="12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</row>
    <row r="1738" spans="10:47" ht="12.75">
      <c r="J1738" s="12"/>
      <c r="K1738" s="103"/>
      <c r="L1738" s="12"/>
      <c r="M1738" s="12"/>
      <c r="N1738" s="12"/>
      <c r="O1738" s="12"/>
      <c r="P1738" s="12"/>
      <c r="Q1738" s="12"/>
      <c r="R1738" s="12"/>
      <c r="S1738" s="12"/>
      <c r="T1738" s="12"/>
      <c r="U1738" s="12"/>
      <c r="V1738" s="12"/>
      <c r="W1738" s="12"/>
      <c r="X1738" s="12"/>
      <c r="Y1738" s="12"/>
      <c r="Z1738" s="12"/>
      <c r="AA1738" s="12"/>
      <c r="AB1738" s="12"/>
      <c r="AC1738" s="12"/>
      <c r="AD1738" s="12"/>
      <c r="AE1738" s="12"/>
      <c r="AF1738" s="12"/>
      <c r="AG1738" s="12"/>
      <c r="AH1738" s="12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</row>
    <row r="1739" spans="10:47" ht="12.75">
      <c r="J1739" s="12"/>
      <c r="K1739" s="103"/>
      <c r="L1739" s="12"/>
      <c r="M1739" s="12"/>
      <c r="N1739" s="12"/>
      <c r="O1739" s="12"/>
      <c r="P1739" s="12"/>
      <c r="Q1739" s="12"/>
      <c r="R1739" s="12"/>
      <c r="S1739" s="12"/>
      <c r="T1739" s="12"/>
      <c r="U1739" s="12"/>
      <c r="V1739" s="12"/>
      <c r="W1739" s="12"/>
      <c r="X1739" s="12"/>
      <c r="Y1739" s="12"/>
      <c r="Z1739" s="12"/>
      <c r="AA1739" s="12"/>
      <c r="AB1739" s="12"/>
      <c r="AC1739" s="12"/>
      <c r="AD1739" s="12"/>
      <c r="AE1739" s="12"/>
      <c r="AF1739" s="12"/>
      <c r="AG1739" s="12"/>
      <c r="AH1739" s="12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</row>
    <row r="1740" spans="10:47" ht="12.75">
      <c r="J1740" s="12"/>
      <c r="K1740" s="103"/>
      <c r="L1740" s="12"/>
      <c r="M1740" s="12"/>
      <c r="N1740" s="12"/>
      <c r="O1740" s="12"/>
      <c r="P1740" s="12"/>
      <c r="Q1740" s="12"/>
      <c r="R1740" s="12"/>
      <c r="S1740" s="12"/>
      <c r="T1740" s="12"/>
      <c r="U1740" s="12"/>
      <c r="V1740" s="12"/>
      <c r="W1740" s="12"/>
      <c r="X1740" s="12"/>
      <c r="Y1740" s="12"/>
      <c r="Z1740" s="12"/>
      <c r="AA1740" s="12"/>
      <c r="AB1740" s="12"/>
      <c r="AC1740" s="12"/>
      <c r="AD1740" s="12"/>
      <c r="AE1740" s="12"/>
      <c r="AF1740" s="12"/>
      <c r="AG1740" s="12"/>
      <c r="AH1740" s="12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</row>
    <row r="1741" spans="10:47" ht="12.75">
      <c r="J1741" s="12"/>
      <c r="K1741" s="103"/>
      <c r="L1741" s="12"/>
      <c r="M1741" s="12"/>
      <c r="N1741" s="12"/>
      <c r="O1741" s="12"/>
      <c r="P1741" s="12"/>
      <c r="Q1741" s="12"/>
      <c r="R1741" s="12"/>
      <c r="S1741" s="12"/>
      <c r="T1741" s="12"/>
      <c r="U1741" s="12"/>
      <c r="V1741" s="12"/>
      <c r="W1741" s="12"/>
      <c r="X1741" s="12"/>
      <c r="Y1741" s="12"/>
      <c r="Z1741" s="12"/>
      <c r="AA1741" s="12"/>
      <c r="AB1741" s="12"/>
      <c r="AC1741" s="12"/>
      <c r="AD1741" s="12"/>
      <c r="AE1741" s="12"/>
      <c r="AF1741" s="12"/>
      <c r="AG1741" s="12"/>
      <c r="AH1741" s="12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</row>
    <row r="1742" spans="10:47" ht="12.75">
      <c r="J1742" s="12"/>
      <c r="K1742" s="103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F1742" s="12"/>
      <c r="AG1742" s="12"/>
      <c r="AH1742" s="1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</row>
    <row r="1743" spans="10:47" ht="12.75">
      <c r="J1743" s="12"/>
      <c r="K1743" s="103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/>
      <c r="AH1743" s="12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</row>
    <row r="1744" spans="10:47" ht="12.75">
      <c r="J1744" s="12"/>
      <c r="K1744" s="103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/>
      <c r="AH1744" s="12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</row>
    <row r="1745" spans="10:47" ht="12.75">
      <c r="J1745" s="12"/>
      <c r="K1745" s="103"/>
      <c r="L1745" s="12"/>
      <c r="M1745" s="12"/>
      <c r="N1745" s="12"/>
      <c r="O1745" s="12"/>
      <c r="P1745" s="12"/>
      <c r="Q1745" s="12"/>
      <c r="R1745" s="12"/>
      <c r="S1745" s="12"/>
      <c r="T1745" s="12"/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/>
      <c r="AH1745" s="12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</row>
    <row r="1746" spans="10:47" ht="12.75">
      <c r="J1746" s="12"/>
      <c r="K1746" s="103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/>
      <c r="AH1746" s="12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</row>
    <row r="1747" spans="10:47" ht="12.75">
      <c r="J1747" s="12"/>
      <c r="K1747" s="103"/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/>
      <c r="AH1747" s="12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</row>
    <row r="1748" spans="10:47" ht="12.75">
      <c r="J1748" s="12"/>
      <c r="K1748" s="103"/>
      <c r="L1748" s="12"/>
      <c r="M1748" s="12"/>
      <c r="N1748" s="12"/>
      <c r="O1748" s="12"/>
      <c r="P1748" s="12"/>
      <c r="Q1748" s="12"/>
      <c r="R1748" s="12"/>
      <c r="S1748" s="12"/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/>
      <c r="AH1748" s="12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</row>
    <row r="1749" spans="10:47" ht="12.75">
      <c r="J1749" s="12"/>
      <c r="K1749" s="103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/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/>
      <c r="AH1749" s="12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</row>
    <row r="1750" spans="10:47" ht="12.75">
      <c r="J1750" s="12"/>
      <c r="K1750" s="103"/>
      <c r="L1750" s="12"/>
      <c r="M1750" s="12"/>
      <c r="N1750" s="12"/>
      <c r="O1750" s="12"/>
      <c r="P1750" s="12"/>
      <c r="Q1750" s="12"/>
      <c r="R1750" s="12"/>
      <c r="S1750" s="12"/>
      <c r="T1750" s="12"/>
      <c r="U1750" s="12"/>
      <c r="V1750" s="12"/>
      <c r="W1750" s="12"/>
      <c r="X1750" s="12"/>
      <c r="Y1750" s="12"/>
      <c r="Z1750" s="12"/>
      <c r="AA1750" s="12"/>
      <c r="AB1750" s="12"/>
      <c r="AC1750" s="12"/>
      <c r="AD1750" s="12"/>
      <c r="AE1750" s="12"/>
      <c r="AF1750" s="12"/>
      <c r="AG1750" s="12"/>
      <c r="AH1750" s="12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</row>
    <row r="1751" spans="10:47" ht="12.75">
      <c r="J1751" s="12"/>
      <c r="K1751" s="103"/>
      <c r="L1751" s="12"/>
      <c r="M1751" s="12"/>
      <c r="N1751" s="12"/>
      <c r="O1751" s="12"/>
      <c r="P1751" s="12"/>
      <c r="Q1751" s="12"/>
      <c r="R1751" s="12"/>
      <c r="S1751" s="12"/>
      <c r="T1751" s="12"/>
      <c r="U1751" s="12"/>
      <c r="V1751" s="12"/>
      <c r="W1751" s="12"/>
      <c r="X1751" s="12"/>
      <c r="Y1751" s="12"/>
      <c r="Z1751" s="12"/>
      <c r="AA1751" s="12"/>
      <c r="AB1751" s="12"/>
      <c r="AC1751" s="12"/>
      <c r="AD1751" s="12"/>
      <c r="AE1751" s="12"/>
      <c r="AF1751" s="12"/>
      <c r="AG1751" s="12"/>
      <c r="AH1751" s="12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</row>
    <row r="1752" spans="10:47" ht="12.75">
      <c r="J1752" s="12"/>
      <c r="K1752" s="103"/>
      <c r="L1752" s="12"/>
      <c r="M1752" s="12"/>
      <c r="N1752" s="12"/>
      <c r="O1752" s="12"/>
      <c r="P1752" s="12"/>
      <c r="Q1752" s="12"/>
      <c r="R1752" s="12"/>
      <c r="S1752" s="12"/>
      <c r="T1752" s="12"/>
      <c r="U1752" s="12"/>
      <c r="V1752" s="12"/>
      <c r="W1752" s="12"/>
      <c r="X1752" s="12"/>
      <c r="Y1752" s="12"/>
      <c r="Z1752" s="12"/>
      <c r="AA1752" s="12"/>
      <c r="AB1752" s="12"/>
      <c r="AC1752" s="12"/>
      <c r="AD1752" s="12"/>
      <c r="AE1752" s="12"/>
      <c r="AF1752" s="12"/>
      <c r="AG1752" s="12"/>
      <c r="AH1752" s="1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</row>
    <row r="1753" spans="10:47" ht="12.75">
      <c r="J1753" s="12"/>
      <c r="K1753" s="103"/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/>
      <c r="AH1753" s="12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</row>
    <row r="1754" spans="10:47" ht="12.75">
      <c r="J1754" s="12"/>
      <c r="K1754" s="103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/>
      <c r="Y1754" s="12"/>
      <c r="Z1754" s="12"/>
      <c r="AA1754" s="12"/>
      <c r="AB1754" s="12"/>
      <c r="AC1754" s="12"/>
      <c r="AD1754" s="12"/>
      <c r="AE1754" s="12"/>
      <c r="AF1754" s="12"/>
      <c r="AG1754" s="12"/>
      <c r="AH1754" s="12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</row>
    <row r="1755" spans="10:47" ht="12.75">
      <c r="J1755" s="12"/>
      <c r="K1755" s="103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/>
      <c r="AA1755" s="12"/>
      <c r="AB1755" s="12"/>
      <c r="AC1755" s="12"/>
      <c r="AD1755" s="12"/>
      <c r="AE1755" s="12"/>
      <c r="AF1755" s="12"/>
      <c r="AG1755" s="12"/>
      <c r="AH1755" s="12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</row>
    <row r="1756" spans="10:47" ht="12.75">
      <c r="J1756" s="12"/>
      <c r="K1756" s="103"/>
      <c r="L1756" s="12"/>
      <c r="M1756" s="12"/>
      <c r="N1756" s="12"/>
      <c r="O1756" s="12"/>
      <c r="P1756" s="12"/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/>
      <c r="AH1756" s="12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</row>
    <row r="1757" spans="10:47" ht="12.75">
      <c r="J1757" s="12"/>
      <c r="K1757" s="103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/>
      <c r="AH1757" s="12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</row>
    <row r="1758" spans="10:47" ht="12.75">
      <c r="J1758" s="12"/>
      <c r="K1758" s="103"/>
      <c r="L1758" s="12"/>
      <c r="M1758" s="12"/>
      <c r="N1758" s="12"/>
      <c r="O1758" s="12"/>
      <c r="P1758" s="12"/>
      <c r="Q1758" s="12"/>
      <c r="R1758" s="12"/>
      <c r="S1758" s="12"/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/>
      <c r="AH1758" s="12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</row>
    <row r="1759" spans="10:47" ht="12.75">
      <c r="J1759" s="12"/>
      <c r="K1759" s="103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/>
      <c r="AG1759" s="12"/>
      <c r="AH1759" s="12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</row>
    <row r="1760" spans="10:47" ht="12.75">
      <c r="J1760" s="12"/>
      <c r="K1760" s="103"/>
      <c r="L1760" s="12"/>
      <c r="M1760" s="12"/>
      <c r="N1760" s="12"/>
      <c r="O1760" s="12"/>
      <c r="P1760" s="12"/>
      <c r="Q1760" s="12"/>
      <c r="R1760" s="12"/>
      <c r="S1760" s="12"/>
      <c r="T1760" s="12"/>
      <c r="U1760" s="12"/>
      <c r="V1760" s="12"/>
      <c r="W1760" s="12"/>
      <c r="X1760" s="12"/>
      <c r="Y1760" s="12"/>
      <c r="Z1760" s="12"/>
      <c r="AA1760" s="12"/>
      <c r="AB1760" s="12"/>
      <c r="AC1760" s="12"/>
      <c r="AD1760" s="12"/>
      <c r="AE1760" s="12"/>
      <c r="AF1760" s="12"/>
      <c r="AG1760" s="12"/>
      <c r="AH1760" s="12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</row>
    <row r="1761" spans="10:47" ht="12.75">
      <c r="J1761" s="12"/>
      <c r="K1761" s="103"/>
      <c r="L1761" s="12"/>
      <c r="M1761" s="12"/>
      <c r="N1761" s="12"/>
      <c r="O1761" s="12"/>
      <c r="P1761" s="12"/>
      <c r="Q1761" s="12"/>
      <c r="R1761" s="12"/>
      <c r="S1761" s="12"/>
      <c r="T1761" s="12"/>
      <c r="U1761" s="12"/>
      <c r="V1761" s="12"/>
      <c r="W1761" s="12"/>
      <c r="X1761" s="12"/>
      <c r="Y1761" s="12"/>
      <c r="Z1761" s="12"/>
      <c r="AA1761" s="12"/>
      <c r="AB1761" s="12"/>
      <c r="AC1761" s="12"/>
      <c r="AD1761" s="12"/>
      <c r="AE1761" s="12"/>
      <c r="AF1761" s="12"/>
      <c r="AG1761" s="12"/>
      <c r="AH1761" s="12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</row>
    <row r="1762" spans="10:47" ht="12.75">
      <c r="J1762" s="12"/>
      <c r="K1762" s="103"/>
      <c r="L1762" s="12"/>
      <c r="M1762" s="12"/>
      <c r="N1762" s="12"/>
      <c r="O1762" s="12"/>
      <c r="P1762" s="12"/>
      <c r="Q1762" s="12"/>
      <c r="R1762" s="12"/>
      <c r="S1762" s="12"/>
      <c r="T1762" s="12"/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/>
      <c r="AH1762" s="1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</row>
    <row r="1763" spans="10:47" ht="12.75">
      <c r="J1763" s="12"/>
      <c r="K1763" s="103"/>
      <c r="L1763" s="12"/>
      <c r="M1763" s="12"/>
      <c r="N1763" s="12"/>
      <c r="O1763" s="12"/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/>
      <c r="AH1763" s="12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</row>
    <row r="1764" spans="10:47" ht="12.75">
      <c r="J1764" s="12"/>
      <c r="K1764" s="103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/>
      <c r="AC1764" s="12"/>
      <c r="AD1764" s="12"/>
      <c r="AE1764" s="12"/>
      <c r="AF1764" s="12"/>
      <c r="AG1764" s="12"/>
      <c r="AH1764" s="12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</row>
    <row r="1765" spans="10:47" ht="12.75">
      <c r="J1765" s="12"/>
      <c r="K1765" s="103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/>
      <c r="AH1765" s="12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</row>
    <row r="1766" spans="10:47" ht="12.75">
      <c r="J1766" s="12"/>
      <c r="K1766" s="103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/>
      <c r="Z1766" s="12"/>
      <c r="AA1766" s="12"/>
      <c r="AB1766" s="12"/>
      <c r="AC1766" s="12"/>
      <c r="AD1766" s="12"/>
      <c r="AE1766" s="12"/>
      <c r="AF1766" s="12"/>
      <c r="AG1766" s="12"/>
      <c r="AH1766" s="12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</row>
    <row r="1767" spans="10:47" ht="12.75">
      <c r="J1767" s="12"/>
      <c r="K1767" s="103"/>
      <c r="L1767" s="12"/>
      <c r="M1767" s="12"/>
      <c r="N1767" s="12"/>
      <c r="O1767" s="12"/>
      <c r="P1767" s="12"/>
      <c r="Q1767" s="12"/>
      <c r="R1767" s="12"/>
      <c r="S1767" s="12"/>
      <c r="T1767" s="12"/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/>
      <c r="AH1767" s="12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</row>
    <row r="1768" spans="10:47" ht="12.75">
      <c r="J1768" s="12"/>
      <c r="K1768" s="103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/>
      <c r="AH1768" s="12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</row>
    <row r="1769" spans="10:47" ht="12.75">
      <c r="J1769" s="12"/>
      <c r="K1769" s="103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/>
      <c r="AH1769" s="12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</row>
    <row r="1770" spans="10:47" ht="12.75">
      <c r="J1770" s="12"/>
      <c r="K1770" s="103"/>
      <c r="L1770" s="12"/>
      <c r="M1770" s="12"/>
      <c r="N1770" s="12"/>
      <c r="O1770" s="12"/>
      <c r="P1770" s="12"/>
      <c r="Q1770" s="12"/>
      <c r="R1770" s="12"/>
      <c r="S1770" s="12"/>
      <c r="T1770" s="12"/>
      <c r="U1770" s="12"/>
      <c r="V1770" s="12"/>
      <c r="W1770" s="12"/>
      <c r="X1770" s="12"/>
      <c r="Y1770" s="12"/>
      <c r="Z1770" s="12"/>
      <c r="AA1770" s="12"/>
      <c r="AB1770" s="12"/>
      <c r="AC1770" s="12"/>
      <c r="AD1770" s="12"/>
      <c r="AE1770" s="12"/>
      <c r="AF1770" s="12"/>
      <c r="AG1770" s="12"/>
      <c r="AH1770" s="12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</row>
    <row r="1771" spans="10:47" ht="12.75">
      <c r="J1771" s="12"/>
      <c r="K1771" s="103"/>
      <c r="L1771" s="12"/>
      <c r="M1771" s="12"/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/>
      <c r="AH1771" s="12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</row>
    <row r="1772" spans="10:47" ht="12.75">
      <c r="J1772" s="12"/>
      <c r="K1772" s="103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/>
      <c r="AE1772" s="12"/>
      <c r="AF1772" s="12"/>
      <c r="AG1772" s="12"/>
      <c r="AH1772" s="1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</row>
    <row r="1773" spans="10:47" ht="12.75">
      <c r="J1773" s="12"/>
      <c r="K1773" s="103"/>
      <c r="L1773" s="12"/>
      <c r="M1773" s="12"/>
      <c r="N1773" s="12"/>
      <c r="O1773" s="12"/>
      <c r="P1773" s="12"/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/>
      <c r="AH1773" s="12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</row>
    <row r="1774" spans="10:47" ht="12.75">
      <c r="J1774" s="12"/>
      <c r="K1774" s="103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/>
      <c r="AH1774" s="12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</row>
    <row r="1775" spans="10:47" ht="12.75">
      <c r="J1775" s="12"/>
      <c r="K1775" s="103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/>
      <c r="Z1775" s="12"/>
      <c r="AA1775" s="12"/>
      <c r="AB1775" s="12"/>
      <c r="AC1775" s="12"/>
      <c r="AD1775" s="12"/>
      <c r="AE1775" s="12"/>
      <c r="AF1775" s="12"/>
      <c r="AG1775" s="12"/>
      <c r="AH1775" s="12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</row>
    <row r="1776" spans="10:47" ht="12.75">
      <c r="J1776" s="12"/>
      <c r="K1776" s="103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/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/>
      <c r="AH1776" s="12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</row>
    <row r="1777" spans="10:47" ht="12.75">
      <c r="J1777" s="12"/>
      <c r="K1777" s="103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/>
      <c r="AH1777" s="12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</row>
    <row r="1778" spans="10:47" ht="12.75">
      <c r="J1778" s="12"/>
      <c r="K1778" s="103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/>
      <c r="AH1778" s="12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</row>
    <row r="1779" spans="10:47" ht="12.75">
      <c r="J1779" s="12"/>
      <c r="K1779" s="103"/>
      <c r="L1779" s="12"/>
      <c r="M1779" s="12"/>
      <c r="N1779" s="12"/>
      <c r="O1779" s="12"/>
      <c r="P1779" s="12"/>
      <c r="Q1779" s="12"/>
      <c r="R1779" s="12"/>
      <c r="S1779" s="12"/>
      <c r="T1779" s="12"/>
      <c r="U1779" s="12"/>
      <c r="V1779" s="12"/>
      <c r="W1779" s="12"/>
      <c r="X1779" s="12"/>
      <c r="Y1779" s="12"/>
      <c r="Z1779" s="12"/>
      <c r="AA1779" s="12"/>
      <c r="AB1779" s="12"/>
      <c r="AC1779" s="12"/>
      <c r="AD1779" s="12"/>
      <c r="AE1779" s="12"/>
      <c r="AF1779" s="12"/>
      <c r="AG1779" s="12"/>
      <c r="AH1779" s="12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</row>
    <row r="1780" spans="10:47" ht="12.75">
      <c r="J1780" s="12"/>
      <c r="K1780" s="103"/>
      <c r="L1780" s="12"/>
      <c r="M1780" s="12"/>
      <c r="N1780" s="12"/>
      <c r="O1780" s="12"/>
      <c r="P1780" s="12"/>
      <c r="Q1780" s="12"/>
      <c r="R1780" s="12"/>
      <c r="S1780" s="12"/>
      <c r="T1780" s="12"/>
      <c r="U1780" s="12"/>
      <c r="V1780" s="12"/>
      <c r="W1780" s="12"/>
      <c r="X1780" s="12"/>
      <c r="Y1780" s="12"/>
      <c r="Z1780" s="12"/>
      <c r="AA1780" s="12"/>
      <c r="AB1780" s="12"/>
      <c r="AC1780" s="12"/>
      <c r="AD1780" s="12"/>
      <c r="AE1780" s="12"/>
      <c r="AF1780" s="12"/>
      <c r="AG1780" s="12"/>
      <c r="AH1780" s="12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</row>
    <row r="1781" spans="10:47" ht="12.75">
      <c r="J1781" s="12"/>
      <c r="K1781" s="103"/>
      <c r="L1781" s="12"/>
      <c r="M1781" s="12"/>
      <c r="N1781" s="12"/>
      <c r="O1781" s="12"/>
      <c r="P1781" s="12"/>
      <c r="Q1781" s="12"/>
      <c r="R1781" s="12"/>
      <c r="S1781" s="12"/>
      <c r="T1781" s="12"/>
      <c r="U1781" s="12"/>
      <c r="V1781" s="12"/>
      <c r="W1781" s="12"/>
      <c r="X1781" s="12"/>
      <c r="Y1781" s="12"/>
      <c r="Z1781" s="12"/>
      <c r="AA1781" s="12"/>
      <c r="AB1781" s="12"/>
      <c r="AC1781" s="12"/>
      <c r="AD1781" s="12"/>
      <c r="AE1781" s="12"/>
      <c r="AF1781" s="12"/>
      <c r="AG1781" s="12"/>
      <c r="AH1781" s="12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</row>
    <row r="1782" spans="10:47" ht="12.75">
      <c r="J1782" s="12"/>
      <c r="K1782" s="103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/>
      <c r="AA1782" s="12"/>
      <c r="AB1782" s="12"/>
      <c r="AC1782" s="12"/>
      <c r="AD1782" s="12"/>
      <c r="AE1782" s="12"/>
      <c r="AF1782" s="12"/>
      <c r="AG1782" s="12"/>
      <c r="AH1782" s="1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</row>
    <row r="1783" spans="10:47" ht="12.75">
      <c r="J1783" s="12"/>
      <c r="K1783" s="103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/>
      <c r="AH1783" s="12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</row>
    <row r="1784" spans="10:47" ht="12.75">
      <c r="J1784" s="12"/>
      <c r="K1784" s="103"/>
      <c r="L1784" s="12"/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/>
      <c r="AH1784" s="12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</row>
    <row r="1785" spans="10:47" ht="12.75">
      <c r="J1785" s="12"/>
      <c r="K1785" s="103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/>
      <c r="AH1785" s="12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</row>
    <row r="1786" spans="10:47" ht="12.75">
      <c r="J1786" s="12"/>
      <c r="K1786" s="103"/>
      <c r="L1786" s="12"/>
      <c r="M1786" s="12"/>
      <c r="N1786" s="12"/>
      <c r="O1786" s="12"/>
      <c r="P1786" s="12"/>
      <c r="Q1786" s="12"/>
      <c r="R1786" s="12"/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/>
      <c r="AH1786" s="12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</row>
    <row r="1787" spans="10:47" ht="12.75">
      <c r="J1787" s="12"/>
      <c r="K1787" s="103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/>
      <c r="AA1787" s="12"/>
      <c r="AB1787" s="12"/>
      <c r="AC1787" s="12"/>
      <c r="AD1787" s="12"/>
      <c r="AE1787" s="12"/>
      <c r="AF1787" s="12"/>
      <c r="AG1787" s="12"/>
      <c r="AH1787" s="12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</row>
    <row r="1788" spans="10:47" ht="12.75">
      <c r="J1788" s="12"/>
      <c r="K1788" s="103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/>
      <c r="Y1788" s="12"/>
      <c r="Z1788" s="12"/>
      <c r="AA1788" s="12"/>
      <c r="AB1788" s="12"/>
      <c r="AC1788" s="12"/>
      <c r="AD1788" s="12"/>
      <c r="AE1788" s="12"/>
      <c r="AF1788" s="12"/>
      <c r="AG1788" s="12"/>
      <c r="AH1788" s="12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</row>
    <row r="1789" spans="10:47" ht="12.75">
      <c r="J1789" s="12"/>
      <c r="K1789" s="103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/>
      <c r="AH1789" s="12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</row>
    <row r="1790" spans="10:47" ht="12.75">
      <c r="J1790" s="12"/>
      <c r="K1790" s="103"/>
      <c r="L1790" s="12"/>
      <c r="M1790" s="12"/>
      <c r="N1790" s="12"/>
      <c r="O1790" s="12"/>
      <c r="P1790" s="12"/>
      <c r="Q1790" s="12"/>
      <c r="R1790" s="12"/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/>
      <c r="AH1790" s="12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</row>
    <row r="1791" spans="10:47" ht="12.75">
      <c r="J1791" s="12"/>
      <c r="K1791" s="103"/>
      <c r="L1791" s="12"/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/>
      <c r="AH1791" s="12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</row>
    <row r="1792" spans="10:47" ht="12.75">
      <c r="J1792" s="12"/>
      <c r="K1792" s="103"/>
      <c r="L1792" s="12"/>
      <c r="M1792" s="12"/>
      <c r="N1792" s="12"/>
      <c r="O1792" s="12"/>
      <c r="P1792" s="12"/>
      <c r="Q1792" s="12"/>
      <c r="R1792" s="12"/>
      <c r="S1792" s="12"/>
      <c r="T1792" s="12"/>
      <c r="U1792" s="12"/>
      <c r="V1792" s="12"/>
      <c r="W1792" s="12"/>
      <c r="X1792" s="12"/>
      <c r="Y1792" s="12"/>
      <c r="Z1792" s="12"/>
      <c r="AA1792" s="12"/>
      <c r="AB1792" s="12"/>
      <c r="AC1792" s="12"/>
      <c r="AD1792" s="12"/>
      <c r="AE1792" s="12"/>
      <c r="AF1792" s="12"/>
      <c r="AG1792" s="12"/>
      <c r="AH1792" s="1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</row>
    <row r="1793" spans="10:47" ht="12.75">
      <c r="J1793" s="12"/>
      <c r="K1793" s="103"/>
      <c r="L1793" s="12"/>
      <c r="M1793" s="12"/>
      <c r="N1793" s="12"/>
      <c r="O1793" s="12"/>
      <c r="P1793" s="12"/>
      <c r="Q1793" s="12"/>
      <c r="R1793" s="12"/>
      <c r="S1793" s="12"/>
      <c r="T1793" s="12"/>
      <c r="U1793" s="12"/>
      <c r="V1793" s="12"/>
      <c r="W1793" s="12"/>
      <c r="X1793" s="12"/>
      <c r="Y1793" s="12"/>
      <c r="Z1793" s="12"/>
      <c r="AA1793" s="12"/>
      <c r="AB1793" s="12"/>
      <c r="AC1793" s="12"/>
      <c r="AD1793" s="12"/>
      <c r="AE1793" s="12"/>
      <c r="AF1793" s="12"/>
      <c r="AG1793" s="12"/>
      <c r="AH1793" s="12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</row>
    <row r="1794" spans="10:47" ht="12.75">
      <c r="J1794" s="12"/>
      <c r="K1794" s="103"/>
      <c r="L1794" s="12"/>
      <c r="M1794" s="12"/>
      <c r="N1794" s="12"/>
      <c r="O1794" s="12"/>
      <c r="P1794" s="12"/>
      <c r="Q1794" s="12"/>
      <c r="R1794" s="12"/>
      <c r="S1794" s="12"/>
      <c r="T1794" s="12"/>
      <c r="U1794" s="12"/>
      <c r="V1794" s="12"/>
      <c r="W1794" s="12"/>
      <c r="X1794" s="12"/>
      <c r="Y1794" s="12"/>
      <c r="Z1794" s="12"/>
      <c r="AA1794" s="12"/>
      <c r="AB1794" s="12"/>
      <c r="AC1794" s="12"/>
      <c r="AD1794" s="12"/>
      <c r="AE1794" s="12"/>
      <c r="AF1794" s="12"/>
      <c r="AG1794" s="12"/>
      <c r="AH1794" s="12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</row>
    <row r="1795" spans="10:47" ht="12.75">
      <c r="J1795" s="12"/>
      <c r="K1795" s="103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/>
      <c r="Z1795" s="12"/>
      <c r="AA1795" s="12"/>
      <c r="AB1795" s="12"/>
      <c r="AC1795" s="12"/>
      <c r="AD1795" s="12"/>
      <c r="AE1795" s="12"/>
      <c r="AF1795" s="12"/>
      <c r="AG1795" s="12"/>
      <c r="AH1795" s="12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</row>
    <row r="1796" spans="10:47" ht="12.75">
      <c r="J1796" s="12"/>
      <c r="K1796" s="103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/>
      <c r="Z1796" s="12"/>
      <c r="AA1796" s="12"/>
      <c r="AB1796" s="12"/>
      <c r="AC1796" s="12"/>
      <c r="AD1796" s="12"/>
      <c r="AE1796" s="12"/>
      <c r="AF1796" s="12"/>
      <c r="AG1796" s="12"/>
      <c r="AH1796" s="12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</row>
    <row r="1797" spans="10:47" ht="12.75">
      <c r="J1797" s="12"/>
      <c r="K1797" s="103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/>
      <c r="AE1797" s="12"/>
      <c r="AF1797" s="12"/>
      <c r="AG1797" s="12"/>
      <c r="AH1797" s="12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</row>
    <row r="1798" spans="10:47" ht="12.75">
      <c r="J1798" s="12"/>
      <c r="K1798" s="103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/>
      <c r="AE1798" s="12"/>
      <c r="AF1798" s="12"/>
      <c r="AG1798" s="12"/>
      <c r="AH1798" s="12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</row>
    <row r="1799" spans="10:47" ht="12.75">
      <c r="J1799" s="12"/>
      <c r="K1799" s="103"/>
      <c r="L1799" s="12"/>
      <c r="M1799" s="12"/>
      <c r="N1799" s="12"/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/>
      <c r="AF1799" s="12"/>
      <c r="AG1799" s="12"/>
      <c r="AH1799" s="12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</row>
    <row r="1800" spans="10:47" ht="12.75">
      <c r="J1800" s="12"/>
      <c r="K1800" s="103"/>
      <c r="L1800" s="12"/>
      <c r="M1800" s="12"/>
      <c r="N1800" s="12"/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F1800" s="12"/>
      <c r="AG1800" s="12"/>
      <c r="AH1800" s="12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</row>
    <row r="1801" spans="10:47" ht="12.75">
      <c r="J1801" s="12"/>
      <c r="K1801" s="103"/>
      <c r="L1801" s="12"/>
      <c r="M1801" s="12"/>
      <c r="N1801" s="12"/>
      <c r="O1801" s="12"/>
      <c r="P1801" s="12"/>
      <c r="Q1801" s="12"/>
      <c r="R1801" s="12"/>
      <c r="S1801" s="12"/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/>
      <c r="AH1801" s="12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</row>
    <row r="1802" spans="10:47" ht="12.75">
      <c r="J1802" s="12"/>
      <c r="K1802" s="103"/>
      <c r="L1802" s="12"/>
      <c r="M1802" s="12"/>
      <c r="N1802" s="12"/>
      <c r="O1802" s="12"/>
      <c r="P1802" s="12"/>
      <c r="Q1802" s="12"/>
      <c r="R1802" s="12"/>
      <c r="S1802" s="12"/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/>
      <c r="AH1802" s="1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</row>
    <row r="1803" spans="10:47" ht="12.75">
      <c r="J1803" s="12"/>
      <c r="K1803" s="103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/>
      <c r="AH1803" s="12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</row>
    <row r="1804" spans="10:47" ht="12.75">
      <c r="J1804" s="12"/>
      <c r="K1804" s="103"/>
      <c r="L1804" s="12"/>
      <c r="M1804" s="12"/>
      <c r="N1804" s="12"/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/>
      <c r="AH1804" s="12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</row>
    <row r="1805" spans="10:47" ht="12.75">
      <c r="J1805" s="12"/>
      <c r="K1805" s="103"/>
      <c r="L1805" s="12"/>
      <c r="M1805" s="12"/>
      <c r="N1805" s="12"/>
      <c r="O1805" s="12"/>
      <c r="P1805" s="12"/>
      <c r="Q1805" s="12"/>
      <c r="R1805" s="12"/>
      <c r="S1805" s="12"/>
      <c r="T1805" s="12"/>
      <c r="U1805" s="12"/>
      <c r="V1805" s="12"/>
      <c r="W1805" s="12"/>
      <c r="X1805" s="12"/>
      <c r="Y1805" s="12"/>
      <c r="Z1805" s="12"/>
      <c r="AA1805" s="12"/>
      <c r="AB1805" s="12"/>
      <c r="AC1805" s="12"/>
      <c r="AD1805" s="12"/>
      <c r="AE1805" s="12"/>
      <c r="AF1805" s="12"/>
      <c r="AG1805" s="12"/>
      <c r="AH1805" s="12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</row>
    <row r="1806" spans="10:47" ht="12.75">
      <c r="J1806" s="12"/>
      <c r="K1806" s="103"/>
      <c r="L1806" s="12"/>
      <c r="M1806" s="12"/>
      <c r="N1806" s="12"/>
      <c r="O1806" s="12"/>
      <c r="P1806" s="12"/>
      <c r="Q1806" s="12"/>
      <c r="R1806" s="12"/>
      <c r="S1806" s="12"/>
      <c r="T1806" s="12"/>
      <c r="U1806" s="12"/>
      <c r="V1806" s="12"/>
      <c r="W1806" s="12"/>
      <c r="X1806" s="12"/>
      <c r="Y1806" s="12"/>
      <c r="Z1806" s="12"/>
      <c r="AA1806" s="12"/>
      <c r="AB1806" s="12"/>
      <c r="AC1806" s="12"/>
      <c r="AD1806" s="12"/>
      <c r="AE1806" s="12"/>
      <c r="AF1806" s="12"/>
      <c r="AG1806" s="12"/>
      <c r="AH1806" s="12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</row>
    <row r="1807" spans="10:47" ht="12.75">
      <c r="J1807" s="12"/>
      <c r="K1807" s="103"/>
      <c r="L1807" s="12"/>
      <c r="M1807" s="12"/>
      <c r="N1807" s="12"/>
      <c r="O1807" s="12"/>
      <c r="P1807" s="12"/>
      <c r="Q1807" s="12"/>
      <c r="R1807" s="12"/>
      <c r="S1807" s="12"/>
      <c r="T1807" s="12"/>
      <c r="U1807" s="12"/>
      <c r="V1807" s="12"/>
      <c r="W1807" s="12"/>
      <c r="X1807" s="12"/>
      <c r="Y1807" s="12"/>
      <c r="Z1807" s="12"/>
      <c r="AA1807" s="12"/>
      <c r="AB1807" s="12"/>
      <c r="AC1807" s="12"/>
      <c r="AD1807" s="12"/>
      <c r="AE1807" s="12"/>
      <c r="AF1807" s="12"/>
      <c r="AG1807" s="12"/>
      <c r="AH1807" s="12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</row>
    <row r="1808" spans="10:47" ht="12.75">
      <c r="J1808" s="12"/>
      <c r="K1808" s="103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/>
      <c r="AG1808" s="12"/>
      <c r="AH1808" s="12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</row>
    <row r="1809" spans="10:47" ht="12.75">
      <c r="J1809" s="12"/>
      <c r="K1809" s="103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/>
      <c r="AH1809" s="12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</row>
    <row r="1810" spans="10:47" ht="12.75">
      <c r="J1810" s="12"/>
      <c r="K1810" s="103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/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/>
      <c r="AH1810" s="12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</row>
    <row r="1811" spans="10:47" ht="12.75">
      <c r="J1811" s="12"/>
      <c r="K1811" s="103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/>
      <c r="AG1811" s="12"/>
      <c r="AH1811" s="12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</row>
    <row r="1812" spans="10:47" ht="12.75">
      <c r="J1812" s="12"/>
      <c r="K1812" s="103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/>
      <c r="Y1812" s="12"/>
      <c r="Z1812" s="12"/>
      <c r="AA1812" s="12"/>
      <c r="AB1812" s="12"/>
      <c r="AC1812" s="12"/>
      <c r="AD1812" s="12"/>
      <c r="AE1812" s="12"/>
      <c r="AF1812" s="12"/>
      <c r="AG1812" s="12"/>
      <c r="AH1812" s="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</row>
    <row r="1813" spans="10:47" ht="12.75">
      <c r="J1813" s="12"/>
      <c r="K1813" s="103"/>
      <c r="L1813" s="12"/>
      <c r="M1813" s="12"/>
      <c r="N1813" s="12"/>
      <c r="O1813" s="12"/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/>
      <c r="AH1813" s="12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</row>
    <row r="1814" spans="10:47" ht="12.75">
      <c r="J1814" s="12"/>
      <c r="K1814" s="103"/>
      <c r="L1814" s="12"/>
      <c r="M1814" s="12"/>
      <c r="N1814" s="12"/>
      <c r="O1814" s="12"/>
      <c r="P1814" s="12"/>
      <c r="Q1814" s="12"/>
      <c r="R1814" s="12"/>
      <c r="S1814" s="12"/>
      <c r="T1814" s="12"/>
      <c r="U1814" s="12"/>
      <c r="V1814" s="12"/>
      <c r="W1814" s="12"/>
      <c r="X1814" s="12"/>
      <c r="Y1814" s="12"/>
      <c r="Z1814" s="12"/>
      <c r="AA1814" s="12"/>
      <c r="AB1814" s="12"/>
      <c r="AC1814" s="12"/>
      <c r="AD1814" s="12"/>
      <c r="AE1814" s="12"/>
      <c r="AF1814" s="12"/>
      <c r="AG1814" s="12"/>
      <c r="AH1814" s="12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</row>
    <row r="1815" spans="10:47" ht="12.75">
      <c r="J1815" s="12"/>
      <c r="K1815" s="103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/>
      <c r="Y1815" s="12"/>
      <c r="Z1815" s="12"/>
      <c r="AA1815" s="12"/>
      <c r="AB1815" s="12"/>
      <c r="AC1815" s="12"/>
      <c r="AD1815" s="12"/>
      <c r="AE1815" s="12"/>
      <c r="AF1815" s="12"/>
      <c r="AG1815" s="12"/>
      <c r="AH1815" s="12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</row>
    <row r="1816" spans="10:47" ht="12.75">
      <c r="J1816" s="12"/>
      <c r="K1816" s="103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/>
      <c r="W1816" s="12"/>
      <c r="X1816" s="12"/>
      <c r="Y1816" s="12"/>
      <c r="Z1816" s="12"/>
      <c r="AA1816" s="12"/>
      <c r="AB1816" s="12"/>
      <c r="AC1816" s="12"/>
      <c r="AD1816" s="12"/>
      <c r="AE1816" s="12"/>
      <c r="AF1816" s="12"/>
      <c r="AG1816" s="12"/>
      <c r="AH1816" s="12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</row>
    <row r="1817" spans="10:47" ht="12.75">
      <c r="J1817" s="12"/>
      <c r="K1817" s="103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/>
      <c r="AH1817" s="12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</row>
    <row r="1818" spans="10:47" ht="12.75">
      <c r="J1818" s="12"/>
      <c r="K1818" s="103"/>
      <c r="L1818" s="12"/>
      <c r="M1818" s="12"/>
      <c r="N1818" s="12"/>
      <c r="O1818" s="12"/>
      <c r="P1818" s="12"/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/>
      <c r="AH1818" s="12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</row>
    <row r="1819" spans="10:47" ht="12.75">
      <c r="J1819" s="12"/>
      <c r="K1819" s="103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/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/>
      <c r="AH1819" s="12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</row>
    <row r="1820" spans="10:47" ht="12.75">
      <c r="J1820" s="12"/>
      <c r="K1820" s="103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/>
      <c r="AH1820" s="12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</row>
    <row r="1821" spans="10:47" ht="12.75">
      <c r="J1821" s="12"/>
      <c r="K1821" s="103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/>
      <c r="AE1821" s="12"/>
      <c r="AF1821" s="12"/>
      <c r="AG1821" s="12"/>
      <c r="AH1821" s="12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</row>
    <row r="1822" spans="10:47" ht="12.75">
      <c r="J1822" s="12"/>
      <c r="K1822" s="103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/>
      <c r="AH1822" s="1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</row>
    <row r="1823" spans="10:47" ht="12.75">
      <c r="J1823" s="12"/>
      <c r="K1823" s="103"/>
      <c r="L1823" s="12"/>
      <c r="M1823" s="12"/>
      <c r="N1823" s="12"/>
      <c r="O1823" s="12"/>
      <c r="P1823" s="12"/>
      <c r="Q1823" s="12"/>
      <c r="R1823" s="12"/>
      <c r="S1823" s="12"/>
      <c r="T1823" s="12"/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/>
      <c r="AH1823" s="12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</row>
    <row r="1824" spans="10:47" ht="12.75">
      <c r="J1824" s="12"/>
      <c r="K1824" s="103"/>
      <c r="L1824" s="12"/>
      <c r="M1824" s="12"/>
      <c r="N1824" s="12"/>
      <c r="O1824" s="12"/>
      <c r="P1824" s="12"/>
      <c r="Q1824" s="12"/>
      <c r="R1824" s="12"/>
      <c r="S1824" s="12"/>
      <c r="T1824" s="12"/>
      <c r="U1824" s="12"/>
      <c r="V1824" s="12"/>
      <c r="W1824" s="12"/>
      <c r="X1824" s="12"/>
      <c r="Y1824" s="12"/>
      <c r="Z1824" s="12"/>
      <c r="AA1824" s="12"/>
      <c r="AB1824" s="12"/>
      <c r="AC1824" s="12"/>
      <c r="AD1824" s="12"/>
      <c r="AE1824" s="12"/>
      <c r="AF1824" s="12"/>
      <c r="AG1824" s="12"/>
      <c r="AH1824" s="12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</row>
    <row r="1825" spans="10:47" ht="12.75">
      <c r="J1825" s="12"/>
      <c r="K1825" s="103"/>
      <c r="L1825" s="12"/>
      <c r="M1825" s="12"/>
      <c r="N1825" s="12"/>
      <c r="O1825" s="12"/>
      <c r="P1825" s="12"/>
      <c r="Q1825" s="12"/>
      <c r="R1825" s="12"/>
      <c r="S1825" s="12"/>
      <c r="T1825" s="12"/>
      <c r="U1825" s="12"/>
      <c r="V1825" s="12"/>
      <c r="W1825" s="12"/>
      <c r="X1825" s="12"/>
      <c r="Y1825" s="12"/>
      <c r="Z1825" s="12"/>
      <c r="AA1825" s="12"/>
      <c r="AB1825" s="12"/>
      <c r="AC1825" s="12"/>
      <c r="AD1825" s="12"/>
      <c r="AE1825" s="12"/>
      <c r="AF1825" s="12"/>
      <c r="AG1825" s="12"/>
      <c r="AH1825" s="12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</row>
    <row r="1826" spans="10:47" ht="12.75">
      <c r="J1826" s="12"/>
      <c r="K1826" s="103"/>
      <c r="L1826" s="12"/>
      <c r="M1826" s="12"/>
      <c r="N1826" s="12"/>
      <c r="O1826" s="12"/>
      <c r="P1826" s="12"/>
      <c r="Q1826" s="12"/>
      <c r="R1826" s="12"/>
      <c r="S1826" s="12"/>
      <c r="T1826" s="12"/>
      <c r="U1826" s="12"/>
      <c r="V1826" s="12"/>
      <c r="W1826" s="12"/>
      <c r="X1826" s="12"/>
      <c r="Y1826" s="12"/>
      <c r="Z1826" s="12"/>
      <c r="AA1826" s="12"/>
      <c r="AB1826" s="12"/>
      <c r="AC1826" s="12"/>
      <c r="AD1826" s="12"/>
      <c r="AE1826" s="12"/>
      <c r="AF1826" s="12"/>
      <c r="AG1826" s="12"/>
      <c r="AH1826" s="12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</row>
    <row r="1827" spans="10:47" ht="12.75">
      <c r="J1827" s="12"/>
      <c r="K1827" s="103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/>
      <c r="AH1827" s="12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</row>
    <row r="1828" spans="10:47" ht="12.75">
      <c r="J1828" s="12"/>
      <c r="K1828" s="103"/>
      <c r="L1828" s="12"/>
      <c r="M1828" s="12"/>
      <c r="N1828" s="12"/>
      <c r="O1828" s="12"/>
      <c r="P1828" s="12"/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/>
      <c r="AH1828" s="12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</row>
    <row r="1829" spans="10:47" ht="12.75">
      <c r="J1829" s="12"/>
      <c r="K1829" s="103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/>
      <c r="AD1829" s="12"/>
      <c r="AE1829" s="12"/>
      <c r="AF1829" s="12"/>
      <c r="AG1829" s="12"/>
      <c r="AH1829" s="12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</row>
    <row r="1830" spans="10:47" ht="12.75">
      <c r="J1830" s="12"/>
      <c r="K1830" s="103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/>
      <c r="AH1830" s="12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</row>
    <row r="1831" spans="10:47" ht="12.75">
      <c r="J1831" s="12"/>
      <c r="K1831" s="103"/>
      <c r="L1831" s="12"/>
      <c r="M1831" s="12"/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/>
      <c r="AH1831" s="12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</row>
    <row r="1832" spans="10:47" ht="12.75">
      <c r="J1832" s="12"/>
      <c r="K1832" s="103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/>
      <c r="AH1832" s="1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</row>
    <row r="1833" spans="10:47" ht="12.75">
      <c r="J1833" s="12"/>
      <c r="K1833" s="103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/>
      <c r="AH1833" s="12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</row>
    <row r="1834" spans="10:47" ht="12.75">
      <c r="J1834" s="12"/>
      <c r="K1834" s="103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/>
      <c r="AH1834" s="12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</row>
    <row r="1835" spans="10:47" ht="12.75">
      <c r="J1835" s="12"/>
      <c r="K1835" s="103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/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/>
      <c r="AH1835" s="12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</row>
    <row r="1836" spans="10:47" ht="12.75">
      <c r="J1836" s="12"/>
      <c r="K1836" s="103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/>
      <c r="AB1836" s="12"/>
      <c r="AC1836" s="12"/>
      <c r="AD1836" s="12"/>
      <c r="AE1836" s="12"/>
      <c r="AF1836" s="12"/>
      <c r="AG1836" s="12"/>
      <c r="AH1836" s="12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</row>
    <row r="1837" spans="10:47" ht="12.75">
      <c r="J1837" s="12"/>
      <c r="K1837" s="103"/>
      <c r="L1837" s="12"/>
      <c r="M1837" s="12"/>
      <c r="N1837" s="12"/>
      <c r="O1837" s="12"/>
      <c r="P1837" s="12"/>
      <c r="Q1837" s="12"/>
      <c r="R1837" s="12"/>
      <c r="S1837" s="12"/>
      <c r="T1837" s="12"/>
      <c r="U1837" s="12"/>
      <c r="V1837" s="12"/>
      <c r="W1837" s="12"/>
      <c r="X1837" s="12"/>
      <c r="Y1837" s="12"/>
      <c r="Z1837" s="12"/>
      <c r="AA1837" s="12"/>
      <c r="AB1837" s="12"/>
      <c r="AC1837" s="12"/>
      <c r="AD1837" s="12"/>
      <c r="AE1837" s="12"/>
      <c r="AF1837" s="12"/>
      <c r="AG1837" s="12"/>
      <c r="AH1837" s="12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</row>
    <row r="1838" spans="10:47" ht="12.75">
      <c r="J1838" s="12"/>
      <c r="K1838" s="103"/>
      <c r="L1838" s="12"/>
      <c r="M1838" s="12"/>
      <c r="N1838" s="12"/>
      <c r="O1838" s="12"/>
      <c r="P1838" s="12"/>
      <c r="Q1838" s="12"/>
      <c r="R1838" s="12"/>
      <c r="S1838" s="12"/>
      <c r="T1838" s="12"/>
      <c r="U1838" s="12"/>
      <c r="V1838" s="12"/>
      <c r="W1838" s="12"/>
      <c r="X1838" s="12"/>
      <c r="Y1838" s="12"/>
      <c r="Z1838" s="12"/>
      <c r="AA1838" s="12"/>
      <c r="AB1838" s="12"/>
      <c r="AC1838" s="12"/>
      <c r="AD1838" s="12"/>
      <c r="AE1838" s="12"/>
      <c r="AF1838" s="12"/>
      <c r="AG1838" s="12"/>
      <c r="AH1838" s="12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</row>
    <row r="1839" spans="10:47" ht="12.75">
      <c r="J1839" s="12"/>
      <c r="K1839" s="103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/>
      <c r="AH1839" s="12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</row>
    <row r="1840" spans="10:47" ht="12.75">
      <c r="J1840" s="12"/>
      <c r="K1840" s="103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/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/>
      <c r="AH1840" s="12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</row>
    <row r="1841" spans="10:47" ht="12.75">
      <c r="J1841" s="12"/>
      <c r="K1841" s="103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/>
      <c r="AC1841" s="12"/>
      <c r="AD1841" s="12"/>
      <c r="AE1841" s="12"/>
      <c r="AF1841" s="12"/>
      <c r="AG1841" s="12"/>
      <c r="AH1841" s="12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</row>
    <row r="1842" spans="10:47" ht="12.75">
      <c r="J1842" s="12"/>
      <c r="K1842" s="103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/>
      <c r="AH1842" s="1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</row>
    <row r="1843" spans="10:47" ht="12.75">
      <c r="J1843" s="12"/>
      <c r="K1843" s="103"/>
      <c r="L1843" s="12"/>
      <c r="M1843" s="12"/>
      <c r="N1843" s="12"/>
      <c r="O1843" s="12"/>
      <c r="P1843" s="12"/>
      <c r="Q1843" s="12"/>
      <c r="R1843" s="12"/>
      <c r="S1843" s="12"/>
      <c r="T1843" s="12"/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/>
      <c r="AH1843" s="12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</row>
    <row r="1844" spans="10:47" ht="12.75">
      <c r="J1844" s="12"/>
      <c r="K1844" s="103"/>
      <c r="L1844" s="12"/>
      <c r="M1844" s="12"/>
      <c r="N1844" s="12"/>
      <c r="O1844" s="12"/>
      <c r="P1844" s="12"/>
      <c r="Q1844" s="12"/>
      <c r="R1844" s="12"/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/>
      <c r="AH1844" s="12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</row>
    <row r="1845" spans="10:47" ht="12.75">
      <c r="J1845" s="12"/>
      <c r="K1845" s="103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/>
      <c r="AH1845" s="12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</row>
    <row r="1846" spans="10:47" ht="12.75">
      <c r="J1846" s="12"/>
      <c r="K1846" s="103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/>
      <c r="AD1846" s="12"/>
      <c r="AE1846" s="12"/>
      <c r="AF1846" s="12"/>
      <c r="AG1846" s="12"/>
      <c r="AH1846" s="12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</row>
    <row r="1847" spans="10:47" ht="12.75">
      <c r="J1847" s="12"/>
      <c r="K1847" s="103"/>
      <c r="L1847" s="12"/>
      <c r="M1847" s="12"/>
      <c r="N1847" s="12"/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/>
      <c r="AH1847" s="12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</row>
    <row r="1848" spans="10:47" ht="12.75">
      <c r="J1848" s="12"/>
      <c r="K1848" s="103"/>
      <c r="L1848" s="12"/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/>
      <c r="AH1848" s="12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</row>
    <row r="1849" spans="10:47" ht="12.75">
      <c r="J1849" s="12"/>
      <c r="K1849" s="103"/>
      <c r="L1849" s="12"/>
      <c r="M1849" s="12"/>
      <c r="N1849" s="12"/>
      <c r="O1849" s="12"/>
      <c r="P1849" s="12"/>
      <c r="Q1849" s="12"/>
      <c r="R1849" s="12"/>
      <c r="S1849" s="12"/>
      <c r="T1849" s="12"/>
      <c r="U1849" s="12"/>
      <c r="V1849" s="12"/>
      <c r="W1849" s="12"/>
      <c r="X1849" s="12"/>
      <c r="Y1849" s="12"/>
      <c r="Z1849" s="12"/>
      <c r="AA1849" s="12"/>
      <c r="AB1849" s="12"/>
      <c r="AC1849" s="12"/>
      <c r="AD1849" s="12"/>
      <c r="AE1849" s="12"/>
      <c r="AF1849" s="12"/>
      <c r="AG1849" s="12"/>
      <c r="AH1849" s="12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</row>
    <row r="1850" spans="10:47" ht="12.75">
      <c r="J1850" s="12"/>
      <c r="K1850" s="103"/>
      <c r="L1850" s="12"/>
      <c r="M1850" s="12"/>
      <c r="N1850" s="12"/>
      <c r="O1850" s="12"/>
      <c r="P1850" s="12"/>
      <c r="Q1850" s="12"/>
      <c r="R1850" s="12"/>
      <c r="S1850" s="12"/>
      <c r="T1850" s="12"/>
      <c r="U1850" s="12"/>
      <c r="V1850" s="12"/>
      <c r="W1850" s="12"/>
      <c r="X1850" s="12"/>
      <c r="Y1850" s="12"/>
      <c r="Z1850" s="12"/>
      <c r="AA1850" s="12"/>
      <c r="AB1850" s="12"/>
      <c r="AC1850" s="12"/>
      <c r="AD1850" s="12"/>
      <c r="AE1850" s="12"/>
      <c r="AF1850" s="12"/>
      <c r="AG1850" s="12"/>
      <c r="AH1850" s="12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</row>
    <row r="1851" spans="10:47" ht="12.75">
      <c r="J1851" s="12"/>
      <c r="K1851" s="103"/>
      <c r="L1851" s="12"/>
      <c r="M1851" s="12"/>
      <c r="N1851" s="12"/>
      <c r="O1851" s="12"/>
      <c r="P1851" s="12"/>
      <c r="Q1851" s="12"/>
      <c r="R1851" s="12"/>
      <c r="S1851" s="12"/>
      <c r="T1851" s="12"/>
      <c r="U1851" s="12"/>
      <c r="V1851" s="12"/>
      <c r="W1851" s="12"/>
      <c r="X1851" s="12"/>
      <c r="Y1851" s="12"/>
      <c r="Z1851" s="12"/>
      <c r="AA1851" s="12"/>
      <c r="AB1851" s="12"/>
      <c r="AC1851" s="12"/>
      <c r="AD1851" s="12"/>
      <c r="AE1851" s="12"/>
      <c r="AF1851" s="12"/>
      <c r="AG1851" s="12"/>
      <c r="AH1851" s="12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</row>
    <row r="1852" spans="10:47" ht="12.75">
      <c r="J1852" s="12"/>
      <c r="K1852" s="103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/>
      <c r="W1852" s="12"/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/>
      <c r="AH1852" s="1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</row>
    <row r="1853" spans="10:47" ht="12.75">
      <c r="J1853" s="12"/>
      <c r="K1853" s="103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/>
      <c r="AD1853" s="12"/>
      <c r="AE1853" s="12"/>
      <c r="AF1853" s="12"/>
      <c r="AG1853" s="12"/>
      <c r="AH1853" s="12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</row>
    <row r="1854" spans="10:47" ht="12.75">
      <c r="J1854" s="12"/>
      <c r="K1854" s="103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/>
      <c r="AH1854" s="12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</row>
    <row r="1855" spans="10:47" ht="12.75">
      <c r="J1855" s="12"/>
      <c r="K1855" s="103"/>
      <c r="L1855" s="12"/>
      <c r="M1855" s="12"/>
      <c r="N1855" s="12"/>
      <c r="O1855" s="12"/>
      <c r="P1855" s="12"/>
      <c r="Q1855" s="12"/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/>
      <c r="AH1855" s="12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</row>
    <row r="1856" spans="10:47" ht="12.75">
      <c r="J1856" s="12"/>
      <c r="K1856" s="103"/>
      <c r="L1856" s="12"/>
      <c r="M1856" s="12"/>
      <c r="N1856" s="12"/>
      <c r="O1856" s="12"/>
      <c r="P1856" s="12"/>
      <c r="Q1856" s="12"/>
      <c r="R1856" s="12"/>
      <c r="S1856" s="12"/>
      <c r="T1856" s="12"/>
      <c r="U1856" s="12"/>
      <c r="V1856" s="12"/>
      <c r="W1856" s="12"/>
      <c r="X1856" s="12"/>
      <c r="Y1856" s="12"/>
      <c r="Z1856" s="12"/>
      <c r="AA1856" s="12"/>
      <c r="AB1856" s="12"/>
      <c r="AC1856" s="12"/>
      <c r="AD1856" s="12"/>
      <c r="AE1856" s="12"/>
      <c r="AF1856" s="12"/>
      <c r="AG1856" s="12"/>
      <c r="AH1856" s="12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</row>
    <row r="1857" spans="10:47" ht="12.75">
      <c r="J1857" s="12"/>
      <c r="K1857" s="103"/>
      <c r="L1857" s="12"/>
      <c r="M1857" s="12"/>
      <c r="N1857" s="12"/>
      <c r="O1857" s="12"/>
      <c r="P1857" s="12"/>
      <c r="Q1857" s="12"/>
      <c r="R1857" s="12"/>
      <c r="S1857" s="12"/>
      <c r="T1857" s="12"/>
      <c r="U1857" s="12"/>
      <c r="V1857" s="12"/>
      <c r="W1857" s="12"/>
      <c r="X1857" s="12"/>
      <c r="Y1857" s="12"/>
      <c r="Z1857" s="12"/>
      <c r="AA1857" s="12"/>
      <c r="AB1857" s="12"/>
      <c r="AC1857" s="12"/>
      <c r="AD1857" s="12"/>
      <c r="AE1857" s="12"/>
      <c r="AF1857" s="12"/>
      <c r="AG1857" s="12"/>
      <c r="AH1857" s="12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</row>
    <row r="1858" spans="10:47" ht="12.75">
      <c r="J1858" s="12"/>
      <c r="K1858" s="103"/>
      <c r="L1858" s="12"/>
      <c r="M1858" s="12"/>
      <c r="N1858" s="12"/>
      <c r="O1858" s="12"/>
      <c r="P1858" s="12"/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/>
      <c r="AH1858" s="12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</row>
    <row r="1859" spans="10:47" ht="12.75">
      <c r="J1859" s="12"/>
      <c r="K1859" s="103"/>
      <c r="L1859" s="12"/>
      <c r="M1859" s="12"/>
      <c r="N1859" s="12"/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/>
      <c r="AH1859" s="12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</row>
    <row r="1860" spans="10:47" ht="12.75">
      <c r="J1860" s="12"/>
      <c r="K1860" s="103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/>
      <c r="AH1860" s="12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</row>
    <row r="1861" spans="10:47" ht="12.75">
      <c r="J1861" s="12"/>
      <c r="K1861" s="103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/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/>
      <c r="AH1861" s="12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</row>
    <row r="1862" spans="10:47" ht="12.75">
      <c r="J1862" s="12"/>
      <c r="K1862" s="103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/>
      <c r="AB1862" s="12"/>
      <c r="AC1862" s="12"/>
      <c r="AD1862" s="12"/>
      <c r="AE1862" s="12"/>
      <c r="AF1862" s="12"/>
      <c r="AG1862" s="12"/>
      <c r="AH1862" s="1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</row>
    <row r="1863" spans="10:47" ht="12.75">
      <c r="J1863" s="12"/>
      <c r="K1863" s="103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/>
      <c r="AE1863" s="12"/>
      <c r="AF1863" s="12"/>
      <c r="AG1863" s="12"/>
      <c r="AH1863" s="12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</row>
    <row r="1864" spans="10:47" ht="12.75">
      <c r="J1864" s="12"/>
      <c r="K1864" s="103"/>
      <c r="L1864" s="12"/>
      <c r="M1864" s="12"/>
      <c r="N1864" s="12"/>
      <c r="O1864" s="12"/>
      <c r="P1864" s="12"/>
      <c r="Q1864" s="12"/>
      <c r="R1864" s="12"/>
      <c r="S1864" s="12"/>
      <c r="T1864" s="12"/>
      <c r="U1864" s="12"/>
      <c r="V1864" s="12"/>
      <c r="W1864" s="12"/>
      <c r="X1864" s="12"/>
      <c r="Y1864" s="12"/>
      <c r="Z1864" s="12"/>
      <c r="AA1864" s="12"/>
      <c r="AB1864" s="12"/>
      <c r="AC1864" s="12"/>
      <c r="AD1864" s="12"/>
      <c r="AE1864" s="12"/>
      <c r="AF1864" s="12"/>
      <c r="AG1864" s="12"/>
      <c r="AH1864" s="12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</row>
    <row r="1865" spans="10:47" ht="12.75">
      <c r="J1865" s="12"/>
      <c r="K1865" s="103"/>
      <c r="L1865" s="12"/>
      <c r="M1865" s="12"/>
      <c r="N1865" s="12"/>
      <c r="O1865" s="12"/>
      <c r="P1865" s="12"/>
      <c r="Q1865" s="12"/>
      <c r="R1865" s="12"/>
      <c r="S1865" s="12"/>
      <c r="T1865" s="12"/>
      <c r="U1865" s="12"/>
      <c r="V1865" s="12"/>
      <c r="W1865" s="12"/>
      <c r="X1865" s="12"/>
      <c r="Y1865" s="12"/>
      <c r="Z1865" s="12"/>
      <c r="AA1865" s="12"/>
      <c r="AB1865" s="12"/>
      <c r="AC1865" s="12"/>
      <c r="AD1865" s="12"/>
      <c r="AE1865" s="12"/>
      <c r="AF1865" s="12"/>
      <c r="AG1865" s="12"/>
      <c r="AH1865" s="12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</row>
    <row r="1866" spans="10:47" ht="12.75">
      <c r="J1866" s="12"/>
      <c r="K1866" s="103"/>
      <c r="L1866" s="12"/>
      <c r="M1866" s="12"/>
      <c r="N1866" s="12"/>
      <c r="O1866" s="12"/>
      <c r="P1866" s="12"/>
      <c r="Q1866" s="12"/>
      <c r="R1866" s="12"/>
      <c r="S1866" s="12"/>
      <c r="T1866" s="12"/>
      <c r="U1866" s="12"/>
      <c r="V1866" s="12"/>
      <c r="W1866" s="12"/>
      <c r="X1866" s="12"/>
      <c r="Y1866" s="12"/>
      <c r="Z1866" s="12"/>
      <c r="AA1866" s="12"/>
      <c r="AB1866" s="12"/>
      <c r="AC1866" s="12"/>
      <c r="AD1866" s="12"/>
      <c r="AE1866" s="12"/>
      <c r="AF1866" s="12"/>
      <c r="AG1866" s="12"/>
      <c r="AH1866" s="12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</row>
    <row r="1867" spans="10:47" ht="12.75">
      <c r="J1867" s="12"/>
      <c r="K1867" s="103"/>
      <c r="L1867" s="12"/>
      <c r="M1867" s="12"/>
      <c r="N1867" s="12"/>
      <c r="O1867" s="12"/>
      <c r="P1867" s="12"/>
      <c r="Q1867" s="12"/>
      <c r="R1867" s="12"/>
      <c r="S1867" s="12"/>
      <c r="T1867" s="12"/>
      <c r="U1867" s="12"/>
      <c r="V1867" s="12"/>
      <c r="W1867" s="12"/>
      <c r="X1867" s="12"/>
      <c r="Y1867" s="12"/>
      <c r="Z1867" s="12"/>
      <c r="AA1867" s="12"/>
      <c r="AB1867" s="12"/>
      <c r="AC1867" s="12"/>
      <c r="AD1867" s="12"/>
      <c r="AE1867" s="12"/>
      <c r="AF1867" s="12"/>
      <c r="AG1867" s="12"/>
      <c r="AH1867" s="12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</row>
    <row r="1868" spans="10:47" ht="12.75">
      <c r="J1868" s="12"/>
      <c r="K1868" s="103"/>
      <c r="L1868" s="12"/>
      <c r="M1868" s="12"/>
      <c r="N1868" s="12"/>
      <c r="O1868" s="12"/>
      <c r="P1868" s="12"/>
      <c r="Q1868" s="12"/>
      <c r="R1868" s="12"/>
      <c r="S1868" s="12"/>
      <c r="T1868" s="12"/>
      <c r="U1868" s="12"/>
      <c r="V1868" s="12"/>
      <c r="W1868" s="12"/>
      <c r="X1868" s="12"/>
      <c r="Y1868" s="12"/>
      <c r="Z1868" s="12"/>
      <c r="AA1868" s="12"/>
      <c r="AB1868" s="12"/>
      <c r="AC1868" s="12"/>
      <c r="AD1868" s="12"/>
      <c r="AE1868" s="12"/>
      <c r="AF1868" s="12"/>
      <c r="AG1868" s="12"/>
      <c r="AH1868" s="12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</row>
    <row r="1869" spans="10:47" ht="12.75">
      <c r="J1869" s="12"/>
      <c r="K1869" s="103"/>
      <c r="L1869" s="12"/>
      <c r="M1869" s="12"/>
      <c r="N1869" s="12"/>
      <c r="O1869" s="12"/>
      <c r="P1869" s="12"/>
      <c r="Q1869" s="12"/>
      <c r="R1869" s="12"/>
      <c r="S1869" s="12"/>
      <c r="T1869" s="12"/>
      <c r="U1869" s="12"/>
      <c r="V1869" s="12"/>
      <c r="W1869" s="12"/>
      <c r="X1869" s="12"/>
      <c r="Y1869" s="12"/>
      <c r="Z1869" s="12"/>
      <c r="AA1869" s="12"/>
      <c r="AB1869" s="12"/>
      <c r="AC1869" s="12"/>
      <c r="AD1869" s="12"/>
      <c r="AE1869" s="12"/>
      <c r="AF1869" s="12"/>
      <c r="AG1869" s="12"/>
      <c r="AH1869" s="12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</row>
    <row r="1870" spans="10:47" ht="12.75">
      <c r="J1870" s="12"/>
      <c r="K1870" s="103"/>
      <c r="L1870" s="12"/>
      <c r="M1870" s="12"/>
      <c r="N1870" s="12"/>
      <c r="O1870" s="12"/>
      <c r="P1870" s="12"/>
      <c r="Q1870" s="12"/>
      <c r="R1870" s="12"/>
      <c r="S1870" s="12"/>
      <c r="T1870" s="12"/>
      <c r="U1870" s="12"/>
      <c r="V1870" s="12"/>
      <c r="W1870" s="12"/>
      <c r="X1870" s="12"/>
      <c r="Y1870" s="12"/>
      <c r="Z1870" s="12"/>
      <c r="AA1870" s="12"/>
      <c r="AB1870" s="12"/>
      <c r="AC1870" s="12"/>
      <c r="AD1870" s="12"/>
      <c r="AE1870" s="12"/>
      <c r="AF1870" s="12"/>
      <c r="AG1870" s="12"/>
      <c r="AH1870" s="12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</row>
    <row r="1871" spans="10:47" ht="12.75">
      <c r="J1871" s="12"/>
      <c r="K1871" s="103"/>
      <c r="L1871" s="12"/>
      <c r="M1871" s="12"/>
      <c r="N1871" s="12"/>
      <c r="O1871" s="12"/>
      <c r="P1871" s="12"/>
      <c r="Q1871" s="12"/>
      <c r="R1871" s="12"/>
      <c r="S1871" s="12"/>
      <c r="T1871" s="12"/>
      <c r="U1871" s="12"/>
      <c r="V1871" s="12"/>
      <c r="W1871" s="12"/>
      <c r="X1871" s="12"/>
      <c r="Y1871" s="12"/>
      <c r="Z1871" s="12"/>
      <c r="AA1871" s="12"/>
      <c r="AB1871" s="12"/>
      <c r="AC1871" s="12"/>
      <c r="AD1871" s="12"/>
      <c r="AE1871" s="12"/>
      <c r="AF1871" s="12"/>
      <c r="AG1871" s="12"/>
      <c r="AH1871" s="12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</row>
    <row r="1872" spans="10:47" ht="12.75">
      <c r="J1872" s="12"/>
      <c r="K1872" s="103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/>
      <c r="Y1872" s="12"/>
      <c r="Z1872" s="12"/>
      <c r="AA1872" s="12"/>
      <c r="AB1872" s="12"/>
      <c r="AC1872" s="12"/>
      <c r="AD1872" s="12"/>
      <c r="AE1872" s="12"/>
      <c r="AF1872" s="12"/>
      <c r="AG1872" s="12"/>
      <c r="AH1872" s="1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</row>
    <row r="1873" spans="10:47" ht="12.75">
      <c r="J1873" s="12"/>
      <c r="K1873" s="103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/>
      <c r="AB1873" s="12"/>
      <c r="AC1873" s="12"/>
      <c r="AD1873" s="12"/>
      <c r="AE1873" s="12"/>
      <c r="AF1873" s="12"/>
      <c r="AG1873" s="12"/>
      <c r="AH1873" s="12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</row>
    <row r="1874" spans="10:47" ht="12.75">
      <c r="J1874" s="12"/>
      <c r="K1874" s="103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/>
      <c r="AH1874" s="12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</row>
    <row r="1875" spans="10:47" ht="12.75">
      <c r="J1875" s="12"/>
      <c r="K1875" s="103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/>
      <c r="AH1875" s="12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</row>
    <row r="1876" spans="10:47" ht="12.75">
      <c r="J1876" s="12"/>
      <c r="K1876" s="103"/>
      <c r="L1876" s="12"/>
      <c r="M1876" s="12"/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/>
      <c r="AH1876" s="12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</row>
    <row r="1877" spans="10:47" ht="12.75">
      <c r="J1877" s="12"/>
      <c r="K1877" s="103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/>
      <c r="AE1877" s="12"/>
      <c r="AF1877" s="12"/>
      <c r="AG1877" s="12"/>
      <c r="AH1877" s="12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</row>
    <row r="1878" spans="10:47" ht="12.75">
      <c r="J1878" s="12"/>
      <c r="K1878" s="103"/>
      <c r="L1878" s="12"/>
      <c r="M1878" s="12"/>
      <c r="N1878" s="12"/>
      <c r="O1878" s="12"/>
      <c r="P1878" s="12"/>
      <c r="Q1878" s="12"/>
      <c r="R1878" s="12"/>
      <c r="S1878" s="12"/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/>
      <c r="AH1878" s="12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</row>
    <row r="1879" spans="10:47" ht="12.75">
      <c r="J1879" s="12"/>
      <c r="K1879" s="103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/>
      <c r="AC1879" s="12"/>
      <c r="AD1879" s="12"/>
      <c r="AE1879" s="12"/>
      <c r="AF1879" s="12"/>
      <c r="AG1879" s="12"/>
      <c r="AH1879" s="12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</row>
    <row r="1880" spans="10:47" ht="12.75">
      <c r="J1880" s="12"/>
      <c r="K1880" s="103"/>
      <c r="L1880" s="12"/>
      <c r="M1880" s="12"/>
      <c r="N1880" s="12"/>
      <c r="O1880" s="12"/>
      <c r="P1880" s="12"/>
      <c r="Q1880" s="12"/>
      <c r="R1880" s="12"/>
      <c r="S1880" s="12"/>
      <c r="T1880" s="12"/>
      <c r="U1880" s="12"/>
      <c r="V1880" s="12"/>
      <c r="W1880" s="12"/>
      <c r="X1880" s="12"/>
      <c r="Y1880" s="12"/>
      <c r="Z1880" s="12"/>
      <c r="AA1880" s="12"/>
      <c r="AB1880" s="12"/>
      <c r="AC1880" s="12"/>
      <c r="AD1880" s="12"/>
      <c r="AE1880" s="12"/>
      <c r="AF1880" s="12"/>
      <c r="AG1880" s="12"/>
      <c r="AH1880" s="12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</row>
    <row r="1881" spans="10:47" ht="12.75">
      <c r="J1881" s="12"/>
      <c r="K1881" s="103"/>
      <c r="L1881" s="12"/>
      <c r="M1881" s="12"/>
      <c r="N1881" s="12"/>
      <c r="O1881" s="12"/>
      <c r="P1881" s="12"/>
      <c r="Q1881" s="12"/>
      <c r="R1881" s="12"/>
      <c r="S1881" s="12"/>
      <c r="T1881" s="12"/>
      <c r="U1881" s="12"/>
      <c r="V1881" s="12"/>
      <c r="W1881" s="12"/>
      <c r="X1881" s="12"/>
      <c r="Y1881" s="12"/>
      <c r="Z1881" s="12"/>
      <c r="AA1881" s="12"/>
      <c r="AB1881" s="12"/>
      <c r="AC1881" s="12"/>
      <c r="AD1881" s="12"/>
      <c r="AE1881" s="12"/>
      <c r="AF1881" s="12"/>
      <c r="AG1881" s="12"/>
      <c r="AH1881" s="12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</row>
    <row r="1882" spans="10:47" ht="12.75">
      <c r="J1882" s="12"/>
      <c r="K1882" s="103"/>
      <c r="L1882" s="12"/>
      <c r="M1882" s="12"/>
      <c r="N1882" s="12"/>
      <c r="O1882" s="12"/>
      <c r="P1882" s="12"/>
      <c r="Q1882" s="12"/>
      <c r="R1882" s="12"/>
      <c r="S1882" s="12"/>
      <c r="T1882" s="12"/>
      <c r="U1882" s="12"/>
      <c r="V1882" s="12"/>
      <c r="W1882" s="12"/>
      <c r="X1882" s="12"/>
      <c r="Y1882" s="12"/>
      <c r="Z1882" s="12"/>
      <c r="AA1882" s="12"/>
      <c r="AB1882" s="12"/>
      <c r="AC1882" s="12"/>
      <c r="AD1882" s="12"/>
      <c r="AE1882" s="12"/>
      <c r="AF1882" s="12"/>
      <c r="AG1882" s="12"/>
      <c r="AH1882" s="1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</row>
    <row r="1883" spans="10:47" ht="12.75">
      <c r="J1883" s="12"/>
      <c r="K1883" s="103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/>
      <c r="AH1883" s="12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</row>
    <row r="1884" spans="10:47" ht="12.75">
      <c r="J1884" s="12"/>
      <c r="K1884" s="103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/>
      <c r="AA1884" s="12"/>
      <c r="AB1884" s="12"/>
      <c r="AC1884" s="12"/>
      <c r="AD1884" s="12"/>
      <c r="AE1884" s="12"/>
      <c r="AF1884" s="12"/>
      <c r="AG1884" s="12"/>
      <c r="AH1884" s="12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</row>
    <row r="1885" spans="10:47" ht="12.75">
      <c r="J1885" s="12"/>
      <c r="K1885" s="103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/>
      <c r="AB1885" s="12"/>
      <c r="AC1885" s="12"/>
      <c r="AD1885" s="12"/>
      <c r="AE1885" s="12"/>
      <c r="AF1885" s="12"/>
      <c r="AG1885" s="12"/>
      <c r="AH1885" s="12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</row>
    <row r="1886" spans="10:47" ht="12.75">
      <c r="J1886" s="12"/>
      <c r="K1886" s="103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/>
      <c r="AH1886" s="12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</row>
    <row r="1887" spans="10:47" ht="12.75">
      <c r="J1887" s="12"/>
      <c r="K1887" s="103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/>
      <c r="AH1887" s="12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</row>
    <row r="1888" spans="10:47" ht="12.75">
      <c r="J1888" s="12"/>
      <c r="K1888" s="103"/>
      <c r="L1888" s="12"/>
      <c r="M1888" s="12"/>
      <c r="N1888" s="12"/>
      <c r="O1888" s="12"/>
      <c r="P1888" s="12"/>
      <c r="Q1888" s="12"/>
      <c r="R1888" s="12"/>
      <c r="S1888" s="12"/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/>
      <c r="AH1888" s="12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</row>
    <row r="1889" spans="10:47" ht="12.75">
      <c r="J1889" s="12"/>
      <c r="K1889" s="103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/>
      <c r="AH1889" s="12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</row>
    <row r="1890" spans="10:47" ht="12.75">
      <c r="J1890" s="12"/>
      <c r="K1890" s="103"/>
      <c r="L1890" s="12"/>
      <c r="M1890" s="12"/>
      <c r="N1890" s="12"/>
      <c r="O1890" s="12"/>
      <c r="P1890" s="12"/>
      <c r="Q1890" s="12"/>
      <c r="R1890" s="12"/>
      <c r="S1890" s="12"/>
      <c r="T1890" s="12"/>
      <c r="U1890" s="12"/>
      <c r="V1890" s="12"/>
      <c r="W1890" s="12"/>
      <c r="X1890" s="12"/>
      <c r="Y1890" s="12"/>
      <c r="Z1890" s="12"/>
      <c r="AA1890" s="12"/>
      <c r="AB1890" s="12"/>
      <c r="AC1890" s="12"/>
      <c r="AD1890" s="12"/>
      <c r="AE1890" s="12"/>
      <c r="AF1890" s="12"/>
      <c r="AG1890" s="12"/>
      <c r="AH1890" s="12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</row>
    <row r="1891" spans="10:47" ht="12.75">
      <c r="J1891" s="12"/>
      <c r="K1891" s="103"/>
      <c r="L1891" s="12"/>
      <c r="M1891" s="12"/>
      <c r="N1891" s="12"/>
      <c r="O1891" s="12"/>
      <c r="P1891" s="12"/>
      <c r="Q1891" s="12"/>
      <c r="R1891" s="12"/>
      <c r="S1891" s="12"/>
      <c r="T1891" s="12"/>
      <c r="U1891" s="12"/>
      <c r="V1891" s="12"/>
      <c r="W1891" s="12"/>
      <c r="X1891" s="12"/>
      <c r="Y1891" s="12"/>
      <c r="Z1891" s="12"/>
      <c r="AA1891" s="12"/>
      <c r="AB1891" s="12"/>
      <c r="AC1891" s="12"/>
      <c r="AD1891" s="12"/>
      <c r="AE1891" s="12"/>
      <c r="AF1891" s="12"/>
      <c r="AG1891" s="12"/>
      <c r="AH1891" s="12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</row>
    <row r="1892" spans="10:47" ht="12.75">
      <c r="J1892" s="12"/>
      <c r="K1892" s="103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/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/>
      <c r="AH1892" s="1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</row>
    <row r="1893" spans="10:47" ht="12.75">
      <c r="J1893" s="12"/>
      <c r="K1893" s="103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/>
      <c r="AH1893" s="12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</row>
    <row r="1894" spans="10:47" ht="12.75">
      <c r="J1894" s="12"/>
      <c r="K1894" s="103"/>
      <c r="L1894" s="12"/>
      <c r="M1894" s="12"/>
      <c r="N1894" s="12"/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/>
      <c r="AC1894" s="12"/>
      <c r="AD1894" s="12"/>
      <c r="AE1894" s="12"/>
      <c r="AF1894" s="12"/>
      <c r="AG1894" s="12"/>
      <c r="AH1894" s="12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</row>
    <row r="1895" spans="10:47" ht="12.75">
      <c r="J1895" s="12"/>
      <c r="K1895" s="103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/>
      <c r="AH1895" s="12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</row>
    <row r="1896" spans="10:47" ht="12.75">
      <c r="J1896" s="12"/>
      <c r="K1896" s="103"/>
      <c r="L1896" s="12"/>
      <c r="M1896" s="12"/>
      <c r="N1896" s="12"/>
      <c r="O1896" s="12"/>
      <c r="P1896" s="12"/>
      <c r="Q1896" s="12"/>
      <c r="R1896" s="12"/>
      <c r="S1896" s="12"/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/>
      <c r="AH1896" s="12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</row>
    <row r="1897" spans="10:47" ht="12.75">
      <c r="J1897" s="12"/>
      <c r="K1897" s="103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/>
      <c r="AB1897" s="12"/>
      <c r="AC1897" s="12"/>
      <c r="AD1897" s="12"/>
      <c r="AE1897" s="12"/>
      <c r="AF1897" s="12"/>
      <c r="AG1897" s="12"/>
      <c r="AH1897" s="12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</row>
    <row r="1898" spans="10:47" ht="12.75">
      <c r="J1898" s="12"/>
      <c r="K1898" s="103"/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/>
      <c r="AH1898" s="12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</row>
    <row r="1899" spans="10:47" ht="12.75">
      <c r="J1899" s="12"/>
      <c r="K1899" s="103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/>
      <c r="AH1899" s="12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</row>
    <row r="1900" spans="10:47" ht="12.75">
      <c r="J1900" s="12"/>
      <c r="K1900" s="103"/>
      <c r="L1900" s="12"/>
      <c r="M1900" s="12"/>
      <c r="N1900" s="12"/>
      <c r="O1900" s="12"/>
      <c r="P1900" s="12"/>
      <c r="Q1900" s="12"/>
      <c r="R1900" s="12"/>
      <c r="S1900" s="12"/>
      <c r="T1900" s="12"/>
      <c r="U1900" s="12"/>
      <c r="V1900" s="12"/>
      <c r="W1900" s="12"/>
      <c r="X1900" s="12"/>
      <c r="Y1900" s="12"/>
      <c r="Z1900" s="12"/>
      <c r="AA1900" s="12"/>
      <c r="AB1900" s="12"/>
      <c r="AC1900" s="12"/>
      <c r="AD1900" s="12"/>
      <c r="AE1900" s="12"/>
      <c r="AF1900" s="12"/>
      <c r="AG1900" s="12"/>
      <c r="AH1900" s="12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</row>
    <row r="1901" spans="10:47" ht="12.75">
      <c r="J1901" s="12"/>
      <c r="K1901" s="103"/>
      <c r="L1901" s="12"/>
      <c r="M1901" s="12"/>
      <c r="N1901" s="12"/>
      <c r="O1901" s="12"/>
      <c r="P1901" s="12"/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/>
      <c r="AH1901" s="12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</row>
    <row r="1902" spans="10:47" ht="12.75">
      <c r="J1902" s="12"/>
      <c r="K1902" s="103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/>
      <c r="AH1902" s="1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</row>
    <row r="1903" spans="10:47" ht="12.75">
      <c r="J1903" s="12"/>
      <c r="K1903" s="103"/>
      <c r="L1903" s="12"/>
      <c r="M1903" s="12"/>
      <c r="N1903" s="12"/>
      <c r="O1903" s="12"/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/>
      <c r="AH1903" s="12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</row>
    <row r="1904" spans="10:47" ht="12.75">
      <c r="J1904" s="12"/>
      <c r="K1904" s="103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/>
      <c r="AB1904" s="12"/>
      <c r="AC1904" s="12"/>
      <c r="AD1904" s="12"/>
      <c r="AE1904" s="12"/>
      <c r="AF1904" s="12"/>
      <c r="AG1904" s="12"/>
      <c r="AH1904" s="12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</row>
    <row r="1905" spans="10:47" ht="12.75">
      <c r="J1905" s="12"/>
      <c r="K1905" s="103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/>
      <c r="AG1905" s="12"/>
      <c r="AH1905" s="12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</row>
    <row r="1906" spans="10:47" ht="12.75">
      <c r="J1906" s="12"/>
      <c r="K1906" s="103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/>
      <c r="Y1906" s="12"/>
      <c r="Z1906" s="12"/>
      <c r="AA1906" s="12"/>
      <c r="AB1906" s="12"/>
      <c r="AC1906" s="12"/>
      <c r="AD1906" s="12"/>
      <c r="AE1906" s="12"/>
      <c r="AF1906" s="12"/>
      <c r="AG1906" s="12"/>
      <c r="AH1906" s="12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</row>
    <row r="1907" spans="10:47" ht="12.75">
      <c r="J1907" s="12"/>
      <c r="K1907" s="103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/>
      <c r="Y1907" s="12"/>
      <c r="Z1907" s="12"/>
      <c r="AA1907" s="12"/>
      <c r="AB1907" s="12"/>
      <c r="AC1907" s="12"/>
      <c r="AD1907" s="12"/>
      <c r="AE1907" s="12"/>
      <c r="AF1907" s="12"/>
      <c r="AG1907" s="12"/>
      <c r="AH1907" s="12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</row>
    <row r="1908" spans="10:47" ht="12.75">
      <c r="J1908" s="12"/>
      <c r="K1908" s="103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/>
      <c r="AH1908" s="12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</row>
    <row r="1909" spans="10:47" ht="12.75">
      <c r="J1909" s="12"/>
      <c r="K1909" s="103"/>
      <c r="L1909" s="12"/>
      <c r="M1909" s="12"/>
      <c r="N1909" s="12"/>
      <c r="O1909" s="12"/>
      <c r="P1909" s="12"/>
      <c r="Q1909" s="12"/>
      <c r="R1909" s="12"/>
      <c r="S1909" s="12"/>
      <c r="T1909" s="12"/>
      <c r="U1909" s="12"/>
      <c r="V1909" s="12"/>
      <c r="W1909" s="12"/>
      <c r="X1909" s="12"/>
      <c r="Y1909" s="12"/>
      <c r="Z1909" s="12"/>
      <c r="AA1909" s="12"/>
      <c r="AB1909" s="12"/>
      <c r="AC1909" s="12"/>
      <c r="AD1909" s="12"/>
      <c r="AE1909" s="12"/>
      <c r="AF1909" s="12"/>
      <c r="AG1909" s="12"/>
      <c r="AH1909" s="12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</row>
    <row r="1910" spans="10:47" ht="12.75">
      <c r="J1910" s="12"/>
      <c r="K1910" s="103"/>
      <c r="L1910" s="12"/>
      <c r="M1910" s="12"/>
      <c r="N1910" s="12"/>
      <c r="O1910" s="12"/>
      <c r="P1910" s="12"/>
      <c r="Q1910" s="12"/>
      <c r="R1910" s="12"/>
      <c r="S1910" s="12"/>
      <c r="T1910" s="12"/>
      <c r="U1910" s="12"/>
      <c r="V1910" s="12"/>
      <c r="W1910" s="12"/>
      <c r="X1910" s="12"/>
      <c r="Y1910" s="12"/>
      <c r="Z1910" s="12"/>
      <c r="AA1910" s="12"/>
      <c r="AB1910" s="12"/>
      <c r="AC1910" s="12"/>
      <c r="AD1910" s="12"/>
      <c r="AE1910" s="12"/>
      <c r="AF1910" s="12"/>
      <c r="AG1910" s="12"/>
      <c r="AH1910" s="12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</row>
    <row r="1911" spans="10:47" ht="12.75">
      <c r="J1911" s="12"/>
      <c r="K1911" s="103"/>
      <c r="L1911" s="12"/>
      <c r="M1911" s="12"/>
      <c r="N1911" s="12"/>
      <c r="O1911" s="12"/>
      <c r="P1911" s="12"/>
      <c r="Q1911" s="12"/>
      <c r="R1911" s="12"/>
      <c r="S1911" s="12"/>
      <c r="T1911" s="12"/>
      <c r="U1911" s="12"/>
      <c r="V1911" s="12"/>
      <c r="W1911" s="12"/>
      <c r="X1911" s="12"/>
      <c r="Y1911" s="12"/>
      <c r="Z1911" s="12"/>
      <c r="AA1911" s="12"/>
      <c r="AB1911" s="12"/>
      <c r="AC1911" s="12"/>
      <c r="AD1911" s="12"/>
      <c r="AE1911" s="12"/>
      <c r="AF1911" s="12"/>
      <c r="AG1911" s="12"/>
      <c r="AH1911" s="12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</row>
    <row r="1912" spans="10:47" ht="12.75">
      <c r="J1912" s="12"/>
      <c r="K1912" s="103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/>
      <c r="AA1912" s="12"/>
      <c r="AB1912" s="12"/>
      <c r="AC1912" s="12"/>
      <c r="AD1912" s="12"/>
      <c r="AE1912" s="12"/>
      <c r="AF1912" s="12"/>
      <c r="AG1912" s="12"/>
      <c r="AH1912" s="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</row>
    <row r="1913" spans="10:47" ht="12.75">
      <c r="J1913" s="12"/>
      <c r="K1913" s="103"/>
      <c r="L1913" s="12"/>
      <c r="M1913" s="12"/>
      <c r="N1913" s="12"/>
      <c r="O1913" s="12"/>
      <c r="P1913" s="12"/>
      <c r="Q1913" s="12"/>
      <c r="R1913" s="12"/>
      <c r="S1913" s="12"/>
      <c r="T1913" s="12"/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/>
      <c r="AH1913" s="12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</row>
    <row r="1914" spans="10:47" ht="12.75">
      <c r="J1914" s="12"/>
      <c r="K1914" s="103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/>
      <c r="AH1914" s="12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</row>
    <row r="1915" spans="10:47" ht="12.75">
      <c r="J1915" s="12"/>
      <c r="K1915" s="103"/>
      <c r="L1915" s="12"/>
      <c r="M1915" s="12"/>
      <c r="N1915" s="12"/>
      <c r="O1915" s="12"/>
      <c r="P1915" s="12"/>
      <c r="Q1915" s="12"/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/>
      <c r="AH1915" s="12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</row>
    <row r="1916" spans="10:47" ht="12.75">
      <c r="J1916" s="12"/>
      <c r="K1916" s="103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</row>
    <row r="1917" spans="10:47" ht="12.75">
      <c r="J1917" s="12"/>
      <c r="K1917" s="103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/>
      <c r="AH1917" s="12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</row>
    <row r="1918" spans="10:47" ht="12.75">
      <c r="J1918" s="12"/>
      <c r="K1918" s="103"/>
      <c r="L1918" s="12"/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/>
      <c r="AH1918" s="12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</row>
    <row r="1919" spans="10:47" ht="12.75">
      <c r="J1919" s="12"/>
      <c r="K1919" s="103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/>
      <c r="AG1919" s="12"/>
      <c r="AH1919" s="12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</row>
    <row r="1920" spans="10:47" ht="12.75">
      <c r="J1920" s="12"/>
      <c r="K1920" s="103"/>
      <c r="L1920" s="12"/>
      <c r="M1920" s="12"/>
      <c r="N1920" s="12"/>
      <c r="O1920" s="12"/>
      <c r="P1920" s="12"/>
      <c r="Q1920" s="12"/>
      <c r="R1920" s="12"/>
      <c r="S1920" s="12"/>
      <c r="T1920" s="12"/>
      <c r="U1920" s="12"/>
      <c r="V1920" s="12"/>
      <c r="W1920" s="12"/>
      <c r="X1920" s="12"/>
      <c r="Y1920" s="12"/>
      <c r="Z1920" s="12"/>
      <c r="AA1920" s="12"/>
      <c r="AB1920" s="12"/>
      <c r="AC1920" s="12"/>
      <c r="AD1920" s="12"/>
      <c r="AE1920" s="12"/>
      <c r="AF1920" s="12"/>
      <c r="AG1920" s="12"/>
      <c r="AH1920" s="12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</row>
    <row r="1921" spans="10:47" ht="12.75">
      <c r="J1921" s="12"/>
      <c r="K1921" s="103"/>
      <c r="L1921" s="12"/>
      <c r="M1921" s="12"/>
      <c r="N1921" s="12"/>
      <c r="O1921" s="12"/>
      <c r="P1921" s="12"/>
      <c r="Q1921" s="12"/>
      <c r="R1921" s="12"/>
      <c r="S1921" s="12"/>
      <c r="T1921" s="12"/>
      <c r="U1921" s="12"/>
      <c r="V1921" s="12"/>
      <c r="W1921" s="12"/>
      <c r="X1921" s="12"/>
      <c r="Y1921" s="12"/>
      <c r="Z1921" s="12"/>
      <c r="AA1921" s="12"/>
      <c r="AB1921" s="12"/>
      <c r="AC1921" s="12"/>
      <c r="AD1921" s="12"/>
      <c r="AE1921" s="12"/>
      <c r="AF1921" s="12"/>
      <c r="AG1921" s="12"/>
      <c r="AH1921" s="12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</row>
    <row r="1922" spans="10:47" ht="12.75">
      <c r="J1922" s="12"/>
      <c r="K1922" s="103"/>
      <c r="L1922" s="12"/>
      <c r="M1922" s="12"/>
      <c r="N1922" s="12"/>
      <c r="O1922" s="12"/>
      <c r="P1922" s="12"/>
      <c r="Q1922" s="12"/>
      <c r="R1922" s="12"/>
      <c r="S1922" s="12"/>
      <c r="T1922" s="12"/>
      <c r="U1922" s="12"/>
      <c r="V1922" s="12"/>
      <c r="W1922" s="12"/>
      <c r="X1922" s="12"/>
      <c r="Y1922" s="12"/>
      <c r="Z1922" s="12"/>
      <c r="AA1922" s="12"/>
      <c r="AB1922" s="12"/>
      <c r="AC1922" s="12"/>
      <c r="AD1922" s="12"/>
      <c r="AE1922" s="12"/>
      <c r="AF1922" s="12"/>
      <c r="AG1922" s="12"/>
      <c r="AH1922" s="1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</row>
    <row r="1923" spans="10:47" ht="12.75">
      <c r="J1923" s="12"/>
      <c r="K1923" s="103"/>
      <c r="L1923" s="12"/>
      <c r="M1923" s="12"/>
      <c r="N1923" s="12"/>
      <c r="O1923" s="12"/>
      <c r="P1923" s="12"/>
      <c r="Q1923" s="12"/>
      <c r="R1923" s="12"/>
      <c r="S1923" s="12"/>
      <c r="T1923" s="12"/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/>
      <c r="AH1923" s="12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</row>
    <row r="1924" spans="10:47" ht="12.75">
      <c r="J1924" s="12"/>
      <c r="K1924" s="103"/>
      <c r="L1924" s="12"/>
      <c r="M1924" s="12"/>
      <c r="N1924" s="12"/>
      <c r="O1924" s="12"/>
      <c r="P1924" s="12"/>
      <c r="Q1924" s="12"/>
      <c r="R1924" s="12"/>
      <c r="S1924" s="12"/>
      <c r="T1924" s="12"/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/>
      <c r="AH1924" s="12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</row>
    <row r="1925" spans="10:47" ht="12.75">
      <c r="J1925" s="12"/>
      <c r="K1925" s="103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/>
      <c r="AH1925" s="12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</row>
    <row r="1926" spans="10:47" ht="12.75">
      <c r="J1926" s="12"/>
      <c r="K1926" s="103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/>
      <c r="AH1926" s="12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</row>
    <row r="1927" spans="10:47" ht="12.75">
      <c r="J1927" s="12"/>
      <c r="K1927" s="103"/>
      <c r="L1927" s="12"/>
      <c r="M1927" s="12"/>
      <c r="N1927" s="12"/>
      <c r="O1927" s="12"/>
      <c r="P1927" s="12"/>
      <c r="Q1927" s="12"/>
      <c r="R1927" s="12"/>
      <c r="S1927" s="12"/>
      <c r="T1927" s="12"/>
      <c r="U1927" s="12"/>
      <c r="V1927" s="12"/>
      <c r="W1927" s="12"/>
      <c r="X1927" s="12"/>
      <c r="Y1927" s="12"/>
      <c r="Z1927" s="12"/>
      <c r="AA1927" s="12"/>
      <c r="AB1927" s="12"/>
      <c r="AC1927" s="12"/>
      <c r="AD1927" s="12"/>
      <c r="AE1927" s="12"/>
      <c r="AF1927" s="12"/>
      <c r="AG1927" s="12"/>
      <c r="AH1927" s="12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</row>
    <row r="1928" spans="10:47" ht="12.75">
      <c r="J1928" s="12"/>
      <c r="K1928" s="103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/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/>
      <c r="AH1928" s="12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</row>
    <row r="1929" spans="10:47" ht="12.75">
      <c r="J1929" s="12"/>
      <c r="K1929" s="103"/>
      <c r="L1929" s="12"/>
      <c r="M1929" s="12"/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/>
      <c r="AH1929" s="12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</row>
    <row r="1930" spans="10:47" ht="12.75">
      <c r="J1930" s="12"/>
      <c r="K1930" s="103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/>
      <c r="Z1930" s="12"/>
      <c r="AA1930" s="12"/>
      <c r="AB1930" s="12"/>
      <c r="AC1930" s="12"/>
      <c r="AD1930" s="12"/>
      <c r="AE1930" s="12"/>
      <c r="AF1930" s="12"/>
      <c r="AG1930" s="12"/>
      <c r="AH1930" s="12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</row>
    <row r="1931" spans="10:47" ht="12.75">
      <c r="J1931" s="12"/>
      <c r="K1931" s="103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/>
      <c r="AE1931" s="12"/>
      <c r="AF1931" s="12"/>
      <c r="AG1931" s="12"/>
      <c r="AH1931" s="12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</row>
    <row r="1932" spans="10:47" ht="12.75">
      <c r="J1932" s="12"/>
      <c r="K1932" s="103"/>
      <c r="L1932" s="12"/>
      <c r="M1932" s="12"/>
      <c r="N1932" s="12"/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/>
      <c r="AH1932" s="1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</row>
    <row r="1933" spans="10:47" ht="12.75">
      <c r="J1933" s="12"/>
      <c r="K1933" s="103"/>
      <c r="L1933" s="12"/>
      <c r="M1933" s="12"/>
      <c r="N1933" s="12"/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/>
      <c r="AH1933" s="12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</row>
    <row r="1934" spans="10:47" ht="12.75">
      <c r="J1934" s="12"/>
      <c r="K1934" s="103"/>
      <c r="L1934" s="12"/>
      <c r="M1934" s="12"/>
      <c r="N1934" s="12"/>
      <c r="O1934" s="12"/>
      <c r="P1934" s="12"/>
      <c r="Q1934" s="12"/>
      <c r="R1934" s="12"/>
      <c r="S1934" s="12"/>
      <c r="T1934" s="12"/>
      <c r="U1934" s="12"/>
      <c r="V1934" s="12"/>
      <c r="W1934" s="12"/>
      <c r="X1934" s="12"/>
      <c r="Y1934" s="12"/>
      <c r="Z1934" s="12"/>
      <c r="AA1934" s="12"/>
      <c r="AB1934" s="12"/>
      <c r="AC1934" s="12"/>
      <c r="AD1934" s="12"/>
      <c r="AE1934" s="12"/>
      <c r="AF1934" s="12"/>
      <c r="AG1934" s="12"/>
      <c r="AH1934" s="12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</row>
    <row r="1935" spans="10:47" ht="12.75">
      <c r="J1935" s="12"/>
      <c r="K1935" s="103"/>
      <c r="L1935" s="12"/>
      <c r="M1935" s="12"/>
      <c r="N1935" s="12"/>
      <c r="O1935" s="12"/>
      <c r="P1935" s="12"/>
      <c r="Q1935" s="12"/>
      <c r="R1935" s="12"/>
      <c r="S1935" s="12"/>
      <c r="T1935" s="12"/>
      <c r="U1935" s="12"/>
      <c r="V1935" s="12"/>
      <c r="W1935" s="12"/>
      <c r="X1935" s="12"/>
      <c r="Y1935" s="12"/>
      <c r="Z1935" s="12"/>
      <c r="AA1935" s="12"/>
      <c r="AB1935" s="12"/>
      <c r="AC1935" s="12"/>
      <c r="AD1935" s="12"/>
      <c r="AE1935" s="12"/>
      <c r="AF1935" s="12"/>
      <c r="AG1935" s="12"/>
      <c r="AH1935" s="12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</row>
    <row r="1936" spans="10:47" ht="12.75">
      <c r="J1936" s="12"/>
      <c r="K1936" s="103"/>
      <c r="L1936" s="12"/>
      <c r="M1936" s="12"/>
      <c r="N1936" s="12"/>
      <c r="O1936" s="12"/>
      <c r="P1936" s="12"/>
      <c r="Q1936" s="12"/>
      <c r="R1936" s="12"/>
      <c r="S1936" s="12"/>
      <c r="T1936" s="12"/>
      <c r="U1936" s="12"/>
      <c r="V1936" s="12"/>
      <c r="W1936" s="12"/>
      <c r="X1936" s="12"/>
      <c r="Y1936" s="12"/>
      <c r="Z1936" s="12"/>
      <c r="AA1936" s="12"/>
      <c r="AB1936" s="12"/>
      <c r="AC1936" s="12"/>
      <c r="AD1936" s="12"/>
      <c r="AE1936" s="12"/>
      <c r="AF1936" s="12"/>
      <c r="AG1936" s="12"/>
      <c r="AH1936" s="12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</row>
    <row r="1937" spans="10:47" ht="12.75">
      <c r="J1937" s="12"/>
      <c r="K1937" s="103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/>
      <c r="AH1937" s="12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</row>
    <row r="1938" spans="10:47" ht="12.75">
      <c r="J1938" s="12"/>
      <c r="K1938" s="103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/>
      <c r="AA1938" s="12"/>
      <c r="AB1938" s="12"/>
      <c r="AC1938" s="12"/>
      <c r="AD1938" s="12"/>
      <c r="AE1938" s="12"/>
      <c r="AF1938" s="12"/>
      <c r="AG1938" s="12"/>
      <c r="AH1938" s="12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</row>
    <row r="1939" spans="10:47" ht="12.75">
      <c r="J1939" s="12"/>
      <c r="K1939" s="103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/>
      <c r="AH1939" s="12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</row>
    <row r="1940" spans="10:47" ht="12.75">
      <c r="J1940" s="12"/>
      <c r="K1940" s="103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/>
      <c r="AG1940" s="12"/>
      <c r="AH1940" s="12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</row>
    <row r="1941" spans="10:47" ht="12.75">
      <c r="J1941" s="12"/>
      <c r="K1941" s="103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/>
      <c r="AF1941" s="12"/>
      <c r="AG1941" s="12"/>
      <c r="AH1941" s="12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</row>
    <row r="1942" spans="10:47" ht="12.75">
      <c r="J1942" s="12"/>
      <c r="K1942" s="103"/>
      <c r="L1942" s="12"/>
      <c r="M1942" s="12"/>
      <c r="N1942" s="12"/>
      <c r="O1942" s="12"/>
      <c r="P1942" s="12"/>
      <c r="Q1942" s="12"/>
      <c r="R1942" s="12"/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/>
      <c r="AH1942" s="1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</row>
    <row r="1943" spans="10:47" ht="12.75">
      <c r="J1943" s="12"/>
      <c r="K1943" s="103"/>
      <c r="L1943" s="12"/>
      <c r="M1943" s="12"/>
      <c r="N1943" s="12"/>
      <c r="O1943" s="12"/>
      <c r="P1943" s="12"/>
      <c r="Q1943" s="12"/>
      <c r="R1943" s="12"/>
      <c r="S1943" s="12"/>
      <c r="T1943" s="12"/>
      <c r="U1943" s="12"/>
      <c r="V1943" s="12"/>
      <c r="W1943" s="12"/>
      <c r="X1943" s="12"/>
      <c r="Y1943" s="12"/>
      <c r="Z1943" s="12"/>
      <c r="AA1943" s="12"/>
      <c r="AB1943" s="12"/>
      <c r="AC1943" s="12"/>
      <c r="AD1943" s="12"/>
      <c r="AE1943" s="12"/>
      <c r="AF1943" s="12"/>
      <c r="AG1943" s="12"/>
      <c r="AH1943" s="12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</row>
    <row r="1944" spans="10:47" ht="12.75">
      <c r="J1944" s="12"/>
      <c r="K1944" s="103"/>
      <c r="L1944" s="12"/>
      <c r="M1944" s="12"/>
      <c r="N1944" s="12"/>
      <c r="O1944" s="12"/>
      <c r="P1944" s="12"/>
      <c r="Q1944" s="12"/>
      <c r="R1944" s="12"/>
      <c r="S1944" s="12"/>
      <c r="T1944" s="12"/>
      <c r="U1944" s="12"/>
      <c r="V1944" s="12"/>
      <c r="W1944" s="12"/>
      <c r="X1944" s="12"/>
      <c r="Y1944" s="12"/>
      <c r="Z1944" s="12"/>
      <c r="AA1944" s="12"/>
      <c r="AB1944" s="12"/>
      <c r="AC1944" s="12"/>
      <c r="AD1944" s="12"/>
      <c r="AE1944" s="12"/>
      <c r="AF1944" s="12"/>
      <c r="AG1944" s="12"/>
      <c r="AH1944" s="12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</row>
    <row r="1945" spans="10:47" ht="12.75">
      <c r="J1945" s="12"/>
      <c r="K1945" s="103"/>
      <c r="L1945" s="12"/>
      <c r="M1945" s="12"/>
      <c r="N1945" s="12"/>
      <c r="O1945" s="12"/>
      <c r="P1945" s="12"/>
      <c r="Q1945" s="12"/>
      <c r="R1945" s="12"/>
      <c r="S1945" s="12"/>
      <c r="T1945" s="12"/>
      <c r="U1945" s="12"/>
      <c r="V1945" s="12"/>
      <c r="W1945" s="12"/>
      <c r="X1945" s="12"/>
      <c r="Y1945" s="12"/>
      <c r="Z1945" s="12"/>
      <c r="AA1945" s="12"/>
      <c r="AB1945" s="12"/>
      <c r="AC1945" s="12"/>
      <c r="AD1945" s="12"/>
      <c r="AE1945" s="12"/>
      <c r="AF1945" s="12"/>
      <c r="AG1945" s="12"/>
      <c r="AH1945" s="12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</row>
    <row r="1946" spans="10:47" ht="12.75">
      <c r="J1946" s="12"/>
      <c r="K1946" s="103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/>
      <c r="AH1946" s="12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</row>
    <row r="1947" spans="10:47" ht="12.75">
      <c r="J1947" s="12"/>
      <c r="K1947" s="103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/>
      <c r="Y1947" s="12"/>
      <c r="Z1947" s="12"/>
      <c r="AA1947" s="12"/>
      <c r="AB1947" s="12"/>
      <c r="AC1947" s="12"/>
      <c r="AD1947" s="12"/>
      <c r="AE1947" s="12"/>
      <c r="AF1947" s="12"/>
      <c r="AG1947" s="12"/>
      <c r="AH1947" s="12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</row>
    <row r="1948" spans="10:47" ht="12.75">
      <c r="J1948" s="12"/>
      <c r="K1948" s="103"/>
      <c r="L1948" s="12"/>
      <c r="M1948" s="12"/>
      <c r="N1948" s="12"/>
      <c r="O1948" s="12"/>
      <c r="P1948" s="12"/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/>
      <c r="AH1948" s="12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</row>
    <row r="1949" spans="10:47" ht="12.75">
      <c r="J1949" s="12"/>
      <c r="K1949" s="103"/>
      <c r="L1949" s="12"/>
      <c r="M1949" s="12"/>
      <c r="N1949" s="12"/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/>
      <c r="AH1949" s="12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</row>
    <row r="1950" spans="10:47" ht="12.75">
      <c r="J1950" s="12"/>
      <c r="K1950" s="103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/>
      <c r="AH1950" s="12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</row>
    <row r="1951" spans="10:47" ht="12.75">
      <c r="J1951" s="12"/>
      <c r="K1951" s="103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/>
      <c r="AH1951" s="12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</row>
    <row r="1952" spans="10:47" ht="12.75">
      <c r="J1952" s="12"/>
      <c r="K1952" s="103"/>
      <c r="L1952" s="12"/>
      <c r="M1952" s="12"/>
      <c r="N1952" s="12"/>
      <c r="O1952" s="12"/>
      <c r="P1952" s="12"/>
      <c r="Q1952" s="12"/>
      <c r="R1952" s="12"/>
      <c r="S1952" s="12"/>
      <c r="T1952" s="12"/>
      <c r="U1952" s="12"/>
      <c r="V1952" s="12"/>
      <c r="W1952" s="12"/>
      <c r="X1952" s="12"/>
      <c r="Y1952" s="12"/>
      <c r="Z1952" s="12"/>
      <c r="AA1952" s="12"/>
      <c r="AB1952" s="12"/>
      <c r="AC1952" s="12"/>
      <c r="AD1952" s="12"/>
      <c r="AE1952" s="12"/>
      <c r="AF1952" s="12"/>
      <c r="AG1952" s="12"/>
      <c r="AH1952" s="1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</row>
    <row r="1953" spans="10:47" ht="12.75">
      <c r="J1953" s="12"/>
      <c r="K1953" s="103"/>
      <c r="L1953" s="12"/>
      <c r="M1953" s="12"/>
      <c r="N1953" s="12"/>
      <c r="O1953" s="12"/>
      <c r="P1953" s="12"/>
      <c r="Q1953" s="12"/>
      <c r="R1953" s="12"/>
      <c r="S1953" s="12"/>
      <c r="T1953" s="12"/>
      <c r="U1953" s="12"/>
      <c r="V1953" s="12"/>
      <c r="W1953" s="12"/>
      <c r="X1953" s="12"/>
      <c r="Y1953" s="12"/>
      <c r="Z1953" s="12"/>
      <c r="AA1953" s="12"/>
      <c r="AB1953" s="12"/>
      <c r="AC1953" s="12"/>
      <c r="AD1953" s="12"/>
      <c r="AE1953" s="12"/>
      <c r="AF1953" s="12"/>
      <c r="AG1953" s="12"/>
      <c r="AH1953" s="12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</row>
    <row r="1954" spans="10:47" ht="12.75">
      <c r="J1954" s="12"/>
      <c r="K1954" s="103"/>
      <c r="L1954" s="12"/>
      <c r="M1954" s="12"/>
      <c r="N1954" s="12"/>
      <c r="O1954" s="12"/>
      <c r="P1954" s="12"/>
      <c r="Q1954" s="12"/>
      <c r="R1954" s="12"/>
      <c r="S1954" s="12"/>
      <c r="T1954" s="12"/>
      <c r="U1954" s="12"/>
      <c r="V1954" s="12"/>
      <c r="W1954" s="12"/>
      <c r="X1954" s="12"/>
      <c r="Y1954" s="12"/>
      <c r="Z1954" s="12"/>
      <c r="AA1954" s="12"/>
      <c r="AB1954" s="12"/>
      <c r="AC1954" s="12"/>
      <c r="AD1954" s="12"/>
      <c r="AE1954" s="12"/>
      <c r="AF1954" s="12"/>
      <c r="AG1954" s="12"/>
      <c r="AH1954" s="12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</row>
    <row r="1955" spans="10:47" ht="12.75">
      <c r="J1955" s="12"/>
      <c r="K1955" s="103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/>
      <c r="X1955" s="12"/>
      <c r="Y1955" s="12"/>
      <c r="Z1955" s="12"/>
      <c r="AA1955" s="12"/>
      <c r="AB1955" s="12"/>
      <c r="AC1955" s="12"/>
      <c r="AD1955" s="12"/>
      <c r="AE1955" s="12"/>
      <c r="AF1955" s="12"/>
      <c r="AG1955" s="12"/>
      <c r="AH1955" s="12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</row>
    <row r="1956" spans="10:47" ht="12.75">
      <c r="J1956" s="12"/>
      <c r="K1956" s="103"/>
      <c r="L1956" s="12"/>
      <c r="M1956" s="12"/>
      <c r="N1956" s="12"/>
      <c r="O1956" s="12"/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/>
      <c r="AH1956" s="12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</row>
    <row r="1957" spans="10:47" ht="12.75">
      <c r="J1957" s="12"/>
      <c r="K1957" s="103"/>
      <c r="L1957" s="12"/>
      <c r="M1957" s="12"/>
      <c r="N1957" s="12"/>
      <c r="O1957" s="12"/>
      <c r="P1957" s="12"/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/>
      <c r="AH1957" s="12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</row>
    <row r="1958" spans="10:47" ht="12.75">
      <c r="J1958" s="12"/>
      <c r="K1958" s="103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/>
      <c r="AH1958" s="12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</row>
    <row r="1959" spans="10:47" ht="12.75">
      <c r="J1959" s="12"/>
      <c r="K1959" s="103"/>
      <c r="L1959" s="12"/>
      <c r="M1959" s="12"/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/>
      <c r="AH1959" s="12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</row>
    <row r="1960" spans="10:47" ht="12.75">
      <c r="J1960" s="12"/>
      <c r="K1960" s="103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/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/>
      <c r="AH1960" s="12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</row>
    <row r="1961" spans="10:47" ht="12.75">
      <c r="J1961" s="12"/>
      <c r="K1961" s="103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/>
      <c r="AH1961" s="12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</row>
    <row r="1962" spans="10:47" ht="12.75">
      <c r="J1962" s="12"/>
      <c r="K1962" s="103"/>
      <c r="L1962" s="12"/>
      <c r="M1962" s="12"/>
      <c r="N1962" s="12"/>
      <c r="O1962" s="12"/>
      <c r="P1962" s="12"/>
      <c r="Q1962" s="12"/>
      <c r="R1962" s="12"/>
      <c r="S1962" s="12"/>
      <c r="T1962" s="12"/>
      <c r="U1962" s="12"/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/>
      <c r="AH1962" s="1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</row>
    <row r="1963" spans="10:47" ht="12.75">
      <c r="J1963" s="12"/>
      <c r="K1963" s="103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/>
      <c r="AE1963" s="12"/>
      <c r="AF1963" s="12"/>
      <c r="AG1963" s="12"/>
      <c r="AH1963" s="12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</row>
    <row r="1964" spans="10:47" ht="12.75">
      <c r="J1964" s="12"/>
      <c r="K1964" s="103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/>
      <c r="AD1964" s="12"/>
      <c r="AE1964" s="12"/>
      <c r="AF1964" s="12"/>
      <c r="AG1964" s="12"/>
      <c r="AH1964" s="12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</row>
    <row r="1965" spans="10:47" ht="12.75">
      <c r="J1965" s="12"/>
      <c r="K1965" s="103"/>
      <c r="L1965" s="12"/>
      <c r="M1965" s="12"/>
      <c r="N1965" s="12"/>
      <c r="O1965" s="12"/>
      <c r="P1965" s="12"/>
      <c r="Q1965" s="12"/>
      <c r="R1965" s="12"/>
      <c r="S1965" s="12"/>
      <c r="T1965" s="12"/>
      <c r="U1965" s="12"/>
      <c r="V1965" s="12"/>
      <c r="W1965" s="12"/>
      <c r="X1965" s="12"/>
      <c r="Y1965" s="12"/>
      <c r="Z1965" s="12"/>
      <c r="AA1965" s="12"/>
      <c r="AB1965" s="12"/>
      <c r="AC1965" s="12"/>
      <c r="AD1965" s="12"/>
      <c r="AE1965" s="12"/>
      <c r="AF1965" s="12"/>
      <c r="AG1965" s="12"/>
      <c r="AH1965" s="12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</row>
    <row r="1966" spans="10:47" ht="12.75">
      <c r="J1966" s="12"/>
      <c r="K1966" s="103"/>
      <c r="L1966" s="12"/>
      <c r="M1966" s="12"/>
      <c r="N1966" s="12"/>
      <c r="O1966" s="12"/>
      <c r="P1966" s="12"/>
      <c r="Q1966" s="12"/>
      <c r="R1966" s="12"/>
      <c r="S1966" s="12"/>
      <c r="T1966" s="12"/>
      <c r="U1966" s="12"/>
      <c r="V1966" s="12"/>
      <c r="W1966" s="12"/>
      <c r="X1966" s="12"/>
      <c r="Y1966" s="12"/>
      <c r="Z1966" s="12"/>
      <c r="AA1966" s="12"/>
      <c r="AB1966" s="12"/>
      <c r="AC1966" s="12"/>
      <c r="AD1966" s="12"/>
      <c r="AE1966" s="12"/>
      <c r="AF1966" s="12"/>
      <c r="AG1966" s="12"/>
      <c r="AH1966" s="12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</row>
    <row r="1967" spans="10:47" ht="12.75">
      <c r="J1967" s="12"/>
      <c r="K1967" s="103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/>
      <c r="AC1967" s="12"/>
      <c r="AD1967" s="12"/>
      <c r="AE1967" s="12"/>
      <c r="AF1967" s="12"/>
      <c r="AG1967" s="12"/>
      <c r="AH1967" s="12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</row>
    <row r="1968" spans="10:47" ht="12.75">
      <c r="J1968" s="12"/>
      <c r="K1968" s="103"/>
      <c r="L1968" s="12"/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/>
      <c r="AH1968" s="12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</row>
    <row r="1969" spans="10:47" ht="12.75">
      <c r="J1969" s="12"/>
      <c r="K1969" s="103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/>
      <c r="AF1969" s="12"/>
      <c r="AG1969" s="12"/>
      <c r="AH1969" s="12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</row>
    <row r="1970" spans="10:47" ht="12.75">
      <c r="J1970" s="12"/>
      <c r="K1970" s="103"/>
      <c r="L1970" s="12"/>
      <c r="M1970" s="12"/>
      <c r="N1970" s="12"/>
      <c r="O1970" s="12"/>
      <c r="P1970" s="12"/>
      <c r="Q1970" s="12"/>
      <c r="R1970" s="12"/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/>
      <c r="AH1970" s="12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</row>
    <row r="1971" spans="10:47" ht="12.75">
      <c r="J1971" s="12"/>
      <c r="K1971" s="103"/>
      <c r="L1971" s="12"/>
      <c r="M1971" s="12"/>
      <c r="N1971" s="12"/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/>
      <c r="AH1971" s="12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</row>
    <row r="1972" spans="10:47" ht="12.75">
      <c r="J1972" s="12"/>
      <c r="K1972" s="103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/>
      <c r="AH1972" s="1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</row>
    <row r="1973" spans="10:47" ht="12.75">
      <c r="J1973" s="12"/>
      <c r="K1973" s="103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/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/>
      <c r="AH1973" s="12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</row>
    <row r="1974" spans="10:47" ht="12.75">
      <c r="J1974" s="12"/>
      <c r="K1974" s="103"/>
      <c r="L1974" s="12"/>
      <c r="M1974" s="12"/>
      <c r="N1974" s="12"/>
      <c r="O1974" s="12"/>
      <c r="P1974" s="12"/>
      <c r="Q1974" s="12"/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/>
      <c r="AH1974" s="12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</row>
    <row r="1975" spans="10:47" ht="12.75">
      <c r="J1975" s="12"/>
      <c r="K1975" s="103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/>
      <c r="AH1975" s="12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</row>
    <row r="1976" spans="10:47" ht="12.75">
      <c r="J1976" s="12"/>
      <c r="K1976" s="103"/>
      <c r="L1976" s="12"/>
      <c r="M1976" s="12"/>
      <c r="N1976" s="12"/>
      <c r="O1976" s="12"/>
      <c r="P1976" s="12"/>
      <c r="Q1976" s="12"/>
      <c r="R1976" s="12"/>
      <c r="S1976" s="12"/>
      <c r="T1976" s="12"/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/>
      <c r="AH1976" s="12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</row>
    <row r="1977" spans="10:47" ht="12.75">
      <c r="J1977" s="12"/>
      <c r="K1977" s="103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/>
      <c r="W1977" s="12"/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/>
      <c r="AH1977" s="12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</row>
    <row r="1978" spans="10:47" ht="12.75">
      <c r="J1978" s="12"/>
      <c r="K1978" s="103"/>
      <c r="L1978" s="12"/>
      <c r="M1978" s="12"/>
      <c r="N1978" s="12"/>
      <c r="O1978" s="12"/>
      <c r="P1978" s="12"/>
      <c r="Q1978" s="12"/>
      <c r="R1978" s="12"/>
      <c r="S1978" s="12"/>
      <c r="T1978" s="12"/>
      <c r="U1978" s="12"/>
      <c r="V1978" s="12"/>
      <c r="W1978" s="12"/>
      <c r="X1978" s="12"/>
      <c r="Y1978" s="12"/>
      <c r="Z1978" s="12"/>
      <c r="AA1978" s="12"/>
      <c r="AB1978" s="12"/>
      <c r="AC1978" s="12"/>
      <c r="AD1978" s="12"/>
      <c r="AE1978" s="12"/>
      <c r="AF1978" s="12"/>
      <c r="AG1978" s="12"/>
      <c r="AH1978" s="12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</row>
    <row r="1979" spans="10:47" ht="12.75">
      <c r="J1979" s="12"/>
      <c r="K1979" s="103"/>
      <c r="L1979" s="12"/>
      <c r="M1979" s="12"/>
      <c r="N1979" s="12"/>
      <c r="O1979" s="12"/>
      <c r="P1979" s="12"/>
      <c r="Q1979" s="12"/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/>
      <c r="AC1979" s="12"/>
      <c r="AD1979" s="12"/>
      <c r="AE1979" s="12"/>
      <c r="AF1979" s="12"/>
      <c r="AG1979" s="12"/>
      <c r="AH1979" s="12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</row>
    <row r="1980" spans="10:47" ht="12.75">
      <c r="J1980" s="12"/>
      <c r="K1980" s="103"/>
      <c r="L1980" s="12"/>
      <c r="M1980" s="12"/>
      <c r="N1980" s="12"/>
      <c r="O1980" s="12"/>
      <c r="P1980" s="12"/>
      <c r="Q1980" s="12"/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/>
      <c r="AC1980" s="12"/>
      <c r="AD1980" s="12"/>
      <c r="AE1980" s="12"/>
      <c r="AF1980" s="12"/>
      <c r="AG1980" s="12"/>
      <c r="AH1980" s="12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</row>
    <row r="1981" spans="10:47" ht="12.75">
      <c r="J1981" s="12"/>
      <c r="K1981" s="103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/>
      <c r="AF1981" s="12"/>
      <c r="AG1981" s="12"/>
      <c r="AH1981" s="12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</row>
    <row r="1982" spans="10:47" ht="12.75">
      <c r="J1982" s="12"/>
      <c r="K1982" s="103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/>
      <c r="AH1982" s="1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</row>
    <row r="1983" spans="10:47" ht="12.75">
      <c r="J1983" s="12"/>
      <c r="K1983" s="103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/>
      <c r="AC1983" s="12"/>
      <c r="AD1983" s="12"/>
      <c r="AE1983" s="12"/>
      <c r="AF1983" s="12"/>
      <c r="AG1983" s="12"/>
      <c r="AH1983" s="12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</row>
    <row r="1984" spans="10:47" ht="12.75">
      <c r="J1984" s="12"/>
      <c r="K1984" s="103"/>
      <c r="L1984" s="12"/>
      <c r="M1984" s="12"/>
      <c r="N1984" s="12"/>
      <c r="O1984" s="12"/>
      <c r="P1984" s="12"/>
      <c r="Q1984" s="12"/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/>
      <c r="AH1984" s="12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</row>
    <row r="1985" spans="10:47" ht="12.75">
      <c r="J1985" s="12"/>
      <c r="K1985" s="103"/>
      <c r="L1985" s="12"/>
      <c r="M1985" s="12"/>
      <c r="N1985" s="12"/>
      <c r="O1985" s="12"/>
      <c r="P1985" s="12"/>
      <c r="Q1985" s="12"/>
      <c r="R1985" s="12"/>
      <c r="S1985" s="12"/>
      <c r="T1985" s="12"/>
      <c r="U1985" s="12"/>
      <c r="V1985" s="12"/>
      <c r="W1985" s="12"/>
      <c r="X1985" s="12"/>
      <c r="Y1985" s="12"/>
      <c r="Z1985" s="12"/>
      <c r="AA1985" s="12"/>
      <c r="AB1985" s="12"/>
      <c r="AC1985" s="12"/>
      <c r="AD1985" s="12"/>
      <c r="AE1985" s="12"/>
      <c r="AF1985" s="12"/>
      <c r="AG1985" s="12"/>
      <c r="AH1985" s="12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</row>
    <row r="1986" spans="10:47" ht="12.75">
      <c r="J1986" s="12"/>
      <c r="K1986" s="103"/>
      <c r="L1986" s="12"/>
      <c r="M1986" s="12"/>
      <c r="N1986" s="12"/>
      <c r="O1986" s="12"/>
      <c r="P1986" s="12"/>
      <c r="Q1986" s="12"/>
      <c r="R1986" s="12"/>
      <c r="S1986" s="12"/>
      <c r="T1986" s="12"/>
      <c r="U1986" s="12"/>
      <c r="V1986" s="12"/>
      <c r="W1986" s="12"/>
      <c r="X1986" s="12"/>
      <c r="Y1986" s="12"/>
      <c r="Z1986" s="12"/>
      <c r="AA1986" s="12"/>
      <c r="AB1986" s="12"/>
      <c r="AC1986" s="12"/>
      <c r="AD1986" s="12"/>
      <c r="AE1986" s="12"/>
      <c r="AF1986" s="12"/>
      <c r="AG1986" s="12"/>
      <c r="AH1986" s="12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</row>
    <row r="1987" spans="10:47" ht="12.75">
      <c r="J1987" s="12"/>
      <c r="K1987" s="103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/>
      <c r="AH1987" s="12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</row>
    <row r="1988" spans="10:47" ht="12.75">
      <c r="J1988" s="12"/>
      <c r="K1988" s="103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/>
      <c r="V1988" s="12"/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/>
      <c r="AH1988" s="12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</row>
    <row r="1989" spans="10:47" ht="12.75">
      <c r="J1989" s="12"/>
      <c r="K1989" s="103"/>
      <c r="L1989" s="12"/>
      <c r="M1989" s="12"/>
      <c r="N1989" s="12"/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/>
      <c r="AH1989" s="12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</row>
    <row r="1990" spans="10:47" ht="12.75">
      <c r="J1990" s="12"/>
      <c r="K1990" s="103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/>
      <c r="AH1990" s="12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</row>
    <row r="1991" spans="10:47" ht="12.75">
      <c r="J1991" s="12"/>
      <c r="K1991" s="103"/>
      <c r="L1991" s="12"/>
      <c r="M1991" s="12"/>
      <c r="N1991" s="12"/>
      <c r="O1991" s="12"/>
      <c r="P1991" s="12"/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/>
      <c r="AH1991" s="12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</row>
    <row r="1992" spans="10:47" ht="12.75">
      <c r="J1992" s="12"/>
      <c r="K1992" s="103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/>
      <c r="AD1992" s="12"/>
      <c r="AE1992" s="12"/>
      <c r="AF1992" s="12"/>
      <c r="AG1992" s="12"/>
      <c r="AH1992" s="1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</row>
    <row r="1993" spans="10:47" ht="12.75">
      <c r="J1993" s="12"/>
      <c r="K1993" s="103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/>
      <c r="AH1993" s="12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</row>
    <row r="1994" spans="10:47" ht="12.75">
      <c r="J1994" s="12"/>
      <c r="K1994" s="103"/>
      <c r="L1994" s="12"/>
      <c r="M1994" s="12"/>
      <c r="N1994" s="12"/>
      <c r="O1994" s="12"/>
      <c r="P1994" s="12"/>
      <c r="Q1994" s="12"/>
      <c r="R1994" s="12"/>
      <c r="S1994" s="12"/>
      <c r="T1994" s="12"/>
      <c r="U1994" s="12"/>
      <c r="V1994" s="12"/>
      <c r="W1994" s="12"/>
      <c r="X1994" s="12"/>
      <c r="Y1994" s="12"/>
      <c r="Z1994" s="12"/>
      <c r="AA1994" s="12"/>
      <c r="AB1994" s="12"/>
      <c r="AC1994" s="12"/>
      <c r="AD1994" s="12"/>
      <c r="AE1994" s="12"/>
      <c r="AF1994" s="12"/>
      <c r="AG1994" s="12"/>
      <c r="AH1994" s="12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</row>
    <row r="1995" spans="10:47" ht="12.75">
      <c r="J1995" s="12"/>
      <c r="K1995" s="103"/>
      <c r="L1995" s="12"/>
      <c r="M1995" s="12"/>
      <c r="N1995" s="12"/>
      <c r="O1995" s="12"/>
      <c r="P1995" s="12"/>
      <c r="Q1995" s="12"/>
      <c r="R1995" s="12"/>
      <c r="S1995" s="12"/>
      <c r="T1995" s="12"/>
      <c r="U1995" s="12"/>
      <c r="V1995" s="12"/>
      <c r="W1995" s="12"/>
      <c r="X1995" s="12"/>
      <c r="Y1995" s="12"/>
      <c r="Z1995" s="12"/>
      <c r="AA1995" s="12"/>
      <c r="AB1995" s="12"/>
      <c r="AC1995" s="12"/>
      <c r="AD1995" s="12"/>
      <c r="AE1995" s="12"/>
      <c r="AF1995" s="12"/>
      <c r="AG1995" s="12"/>
      <c r="AH1995" s="12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</row>
    <row r="1996" spans="10:47" ht="12.75">
      <c r="J1996" s="12"/>
      <c r="K1996" s="103"/>
      <c r="L1996" s="12"/>
      <c r="M1996" s="12"/>
      <c r="N1996" s="12"/>
      <c r="O1996" s="12"/>
      <c r="P1996" s="12"/>
      <c r="Q1996" s="12"/>
      <c r="R1996" s="12"/>
      <c r="S1996" s="12"/>
      <c r="T1996" s="12"/>
      <c r="U1996" s="12"/>
      <c r="V1996" s="12"/>
      <c r="W1996" s="12"/>
      <c r="X1996" s="12"/>
      <c r="Y1996" s="12"/>
      <c r="Z1996" s="12"/>
      <c r="AA1996" s="12"/>
      <c r="AB1996" s="12"/>
      <c r="AC1996" s="12"/>
      <c r="AD1996" s="12"/>
      <c r="AE1996" s="12"/>
      <c r="AF1996" s="12"/>
      <c r="AG1996" s="12"/>
      <c r="AH1996" s="12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</row>
    <row r="1997" spans="10:47" ht="12.75">
      <c r="J1997" s="12"/>
      <c r="K1997" s="103"/>
      <c r="L1997" s="12"/>
      <c r="M1997" s="12"/>
      <c r="N1997" s="12"/>
      <c r="O1997" s="12"/>
      <c r="P1997" s="12"/>
      <c r="Q1997" s="12"/>
      <c r="R1997" s="12"/>
      <c r="S1997" s="12"/>
      <c r="T1997" s="12"/>
      <c r="U1997" s="12"/>
      <c r="V1997" s="12"/>
      <c r="W1997" s="12"/>
      <c r="X1997" s="12"/>
      <c r="Y1997" s="12"/>
      <c r="Z1997" s="12"/>
      <c r="AA1997" s="12"/>
      <c r="AB1997" s="12"/>
      <c r="AC1997" s="12"/>
      <c r="AD1997" s="12"/>
      <c r="AE1997" s="12"/>
      <c r="AF1997" s="12"/>
      <c r="AG1997" s="12"/>
      <c r="AH1997" s="12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</row>
    <row r="1998" spans="10:47" ht="12.75">
      <c r="J1998" s="12"/>
      <c r="K1998" s="103"/>
      <c r="L1998" s="12"/>
      <c r="M1998" s="12"/>
      <c r="N1998" s="12"/>
      <c r="O1998" s="12"/>
      <c r="P1998" s="12"/>
      <c r="Q1998" s="12"/>
      <c r="R1998" s="12"/>
      <c r="S1998" s="12"/>
      <c r="T1998" s="12"/>
      <c r="U1998" s="12"/>
      <c r="V1998" s="12"/>
      <c r="W1998" s="12"/>
      <c r="X1998" s="12"/>
      <c r="Y1998" s="12"/>
      <c r="Z1998" s="12"/>
      <c r="AA1998" s="12"/>
      <c r="AB1998" s="12"/>
      <c r="AC1998" s="12"/>
      <c r="AD1998" s="12"/>
      <c r="AE1998" s="12"/>
      <c r="AF1998" s="12"/>
      <c r="AG1998" s="12"/>
      <c r="AH1998" s="12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</row>
    <row r="1999" spans="10:47" ht="12.75">
      <c r="J1999" s="12"/>
      <c r="K1999" s="103"/>
      <c r="L1999" s="12"/>
      <c r="M1999" s="12"/>
      <c r="N1999" s="12"/>
      <c r="O1999" s="12"/>
      <c r="P1999" s="12"/>
      <c r="Q1999" s="12"/>
      <c r="R1999" s="12"/>
      <c r="S1999" s="12"/>
      <c r="T1999" s="12"/>
      <c r="U1999" s="12"/>
      <c r="V1999" s="12"/>
      <c r="W1999" s="12"/>
      <c r="X1999" s="12"/>
      <c r="Y1999" s="12"/>
      <c r="Z1999" s="12"/>
      <c r="AA1999" s="12"/>
      <c r="AB1999" s="12"/>
      <c r="AC1999" s="12"/>
      <c r="AD1999" s="12"/>
      <c r="AE1999" s="12"/>
      <c r="AF1999" s="12"/>
      <c r="AG1999" s="12"/>
      <c r="AH1999" s="12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</row>
    <row r="2000" spans="10:47" ht="12.75">
      <c r="J2000" s="12"/>
      <c r="K2000" s="103"/>
      <c r="L2000" s="12"/>
      <c r="M2000" s="12"/>
      <c r="N2000" s="12"/>
      <c r="O2000" s="12"/>
      <c r="P2000" s="12"/>
      <c r="Q2000" s="12"/>
      <c r="R2000" s="12"/>
      <c r="S2000" s="12"/>
      <c r="T2000" s="12"/>
      <c r="U2000" s="12"/>
      <c r="V2000" s="12"/>
      <c r="W2000" s="12"/>
      <c r="X2000" s="12"/>
      <c r="Y2000" s="12"/>
      <c r="Z2000" s="12"/>
      <c r="AA2000" s="12"/>
      <c r="AB2000" s="12"/>
      <c r="AC2000" s="12"/>
      <c r="AD2000" s="12"/>
      <c r="AE2000" s="12"/>
      <c r="AF2000" s="12"/>
      <c r="AG2000" s="12"/>
      <c r="AH2000" s="12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</row>
    <row r="2001" spans="10:47" ht="12.75">
      <c r="J2001" s="12"/>
      <c r="K2001" s="103"/>
      <c r="L2001" s="12"/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/>
      <c r="AH2001" s="12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</row>
    <row r="2002" spans="10:47" ht="12.75">
      <c r="J2002" s="12"/>
      <c r="K2002" s="103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/>
      <c r="AG2002" s="12"/>
      <c r="AH2002" s="1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</row>
    <row r="2003" spans="10:47" ht="12.75">
      <c r="J2003" s="12"/>
      <c r="K2003" s="103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/>
      <c r="AD2003" s="12"/>
      <c r="AE2003" s="12"/>
      <c r="AF2003" s="12"/>
      <c r="AG2003" s="12"/>
      <c r="AH2003" s="12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</row>
    <row r="2004" spans="10:47" ht="12.75">
      <c r="J2004" s="12"/>
      <c r="K2004" s="103"/>
      <c r="L2004" s="12"/>
      <c r="M2004" s="12"/>
      <c r="N2004" s="12"/>
      <c r="O2004" s="12"/>
      <c r="P2004" s="12"/>
      <c r="Q2004" s="12"/>
      <c r="R2004" s="12"/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/>
      <c r="AH2004" s="12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</row>
    <row r="2005" spans="10:47" ht="12.75">
      <c r="J2005" s="12"/>
      <c r="K2005" s="103"/>
      <c r="L2005" s="12"/>
      <c r="M2005" s="12"/>
      <c r="N2005" s="12"/>
      <c r="O2005" s="12"/>
      <c r="P2005" s="12"/>
      <c r="Q2005" s="12"/>
      <c r="R2005" s="12"/>
      <c r="S2005" s="12"/>
      <c r="T2005" s="12"/>
      <c r="U2005" s="12"/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/>
      <c r="AH2005" s="12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</row>
    <row r="2006" spans="10:47" ht="12.75">
      <c r="J2006" s="12"/>
      <c r="K2006" s="103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/>
      <c r="AE2006" s="12"/>
      <c r="AF2006" s="12"/>
      <c r="AG2006" s="12"/>
      <c r="AH2006" s="12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</row>
    <row r="2007" spans="10:47" ht="12.75">
      <c r="J2007" s="12"/>
      <c r="K2007" s="103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/>
      <c r="AH2007" s="12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</row>
    <row r="2008" spans="10:47" ht="12.75">
      <c r="J2008" s="12"/>
      <c r="K2008" s="103"/>
      <c r="L2008" s="12"/>
      <c r="M2008" s="12"/>
      <c r="N2008" s="12"/>
      <c r="O2008" s="12"/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/>
      <c r="AH2008" s="12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</row>
    <row r="2009" spans="10:47" ht="12.75">
      <c r="J2009" s="12"/>
      <c r="K2009" s="103"/>
      <c r="L2009" s="12"/>
      <c r="M2009" s="12"/>
      <c r="N2009" s="12"/>
      <c r="O2009" s="12"/>
      <c r="P2009" s="12"/>
      <c r="Q2009" s="12"/>
      <c r="R2009" s="12"/>
      <c r="S2009" s="12"/>
      <c r="T2009" s="12"/>
      <c r="U2009" s="12"/>
      <c r="V2009" s="12"/>
      <c r="W2009" s="12"/>
      <c r="X2009" s="12"/>
      <c r="Y2009" s="12"/>
      <c r="Z2009" s="12"/>
      <c r="AA2009" s="12"/>
      <c r="AB2009" s="12"/>
      <c r="AC2009" s="12"/>
      <c r="AD2009" s="12"/>
      <c r="AE2009" s="12"/>
      <c r="AF2009" s="12"/>
      <c r="AG2009" s="12"/>
      <c r="AH2009" s="12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</row>
    <row r="2010" spans="10:47" ht="12.75">
      <c r="J2010" s="12"/>
      <c r="K2010" s="103"/>
      <c r="L2010" s="12"/>
      <c r="M2010" s="12"/>
      <c r="N2010" s="12"/>
      <c r="O2010" s="12"/>
      <c r="P2010" s="12"/>
      <c r="Q2010" s="12"/>
      <c r="R2010" s="12"/>
      <c r="S2010" s="12"/>
      <c r="T2010" s="12"/>
      <c r="U2010" s="12"/>
      <c r="V2010" s="12"/>
      <c r="W2010" s="12"/>
      <c r="X2010" s="12"/>
      <c r="Y2010" s="12"/>
      <c r="Z2010" s="12"/>
      <c r="AA2010" s="12"/>
      <c r="AB2010" s="12"/>
      <c r="AC2010" s="12"/>
      <c r="AD2010" s="12"/>
      <c r="AE2010" s="12"/>
      <c r="AF2010" s="12"/>
      <c r="AG2010" s="12"/>
      <c r="AH2010" s="12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</row>
    <row r="2011" spans="10:47" ht="12.75">
      <c r="J2011" s="12"/>
      <c r="K2011" s="103"/>
      <c r="L2011" s="12"/>
      <c r="M2011" s="12"/>
      <c r="N2011" s="12"/>
      <c r="O2011" s="12"/>
      <c r="P2011" s="12"/>
      <c r="Q2011" s="12"/>
      <c r="R2011" s="12"/>
      <c r="S2011" s="12"/>
      <c r="T2011" s="12"/>
      <c r="U2011" s="12"/>
      <c r="V2011" s="12"/>
      <c r="W2011" s="12"/>
      <c r="X2011" s="12"/>
      <c r="Y2011" s="12"/>
      <c r="Z2011" s="12"/>
      <c r="AA2011" s="12"/>
      <c r="AB2011" s="12"/>
      <c r="AC2011" s="12"/>
      <c r="AD2011" s="12"/>
      <c r="AE2011" s="12"/>
      <c r="AF2011" s="12"/>
      <c r="AG2011" s="12"/>
      <c r="AH2011" s="12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</row>
    <row r="2012" spans="10:47" ht="12.75">
      <c r="J2012" s="12"/>
      <c r="K2012" s="103"/>
      <c r="L2012" s="12"/>
      <c r="M2012" s="12"/>
      <c r="N2012" s="12"/>
      <c r="O2012" s="12"/>
      <c r="P2012" s="12"/>
      <c r="Q2012" s="12"/>
      <c r="R2012" s="12"/>
      <c r="S2012" s="12"/>
      <c r="T2012" s="12"/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/>
      <c r="AH2012" s="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</row>
    <row r="2013" spans="10:47" ht="12.75">
      <c r="J2013" s="12"/>
      <c r="K2013" s="103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/>
      <c r="AH2013" s="12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</row>
    <row r="2014" spans="10:47" ht="12.75">
      <c r="J2014" s="12"/>
      <c r="K2014" s="103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/>
      <c r="AH2014" s="12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</row>
    <row r="2015" spans="10:47" ht="12.75">
      <c r="J2015" s="12"/>
      <c r="K2015" s="103"/>
      <c r="L2015" s="12"/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/>
      <c r="AH2015" s="12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</row>
    <row r="2016" spans="10:47" ht="12.75">
      <c r="J2016" s="12"/>
      <c r="K2016" s="103"/>
      <c r="L2016" s="12"/>
      <c r="M2016" s="12"/>
      <c r="N2016" s="12"/>
      <c r="O2016" s="12"/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/>
      <c r="AH2016" s="12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</row>
    <row r="2017" spans="10:47" ht="12.75">
      <c r="J2017" s="12"/>
      <c r="K2017" s="103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/>
      <c r="AD2017" s="12"/>
      <c r="AE2017" s="12"/>
      <c r="AF2017" s="12"/>
      <c r="AG2017" s="12"/>
      <c r="AH2017" s="12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</row>
    <row r="2018" spans="10:47" ht="12.75">
      <c r="J2018" s="12"/>
      <c r="K2018" s="103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/>
      <c r="AC2018" s="12"/>
      <c r="AD2018" s="12"/>
      <c r="AE2018" s="12"/>
      <c r="AF2018" s="12"/>
      <c r="AG2018" s="12"/>
      <c r="AH2018" s="12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</row>
    <row r="2019" spans="10:47" ht="12.75">
      <c r="J2019" s="12"/>
      <c r="K2019" s="103"/>
      <c r="L2019" s="12"/>
      <c r="M2019" s="12"/>
      <c r="N2019" s="12"/>
      <c r="O2019" s="12"/>
      <c r="P2019" s="12"/>
      <c r="Q2019" s="12"/>
      <c r="R2019" s="12"/>
      <c r="S2019" s="12"/>
      <c r="T2019" s="12"/>
      <c r="U2019" s="12"/>
      <c r="V2019" s="12"/>
      <c r="W2019" s="12"/>
      <c r="X2019" s="12"/>
      <c r="Y2019" s="12"/>
      <c r="Z2019" s="12"/>
      <c r="AA2019" s="12"/>
      <c r="AB2019" s="12"/>
      <c r="AC2019" s="12"/>
      <c r="AD2019" s="12"/>
      <c r="AE2019" s="12"/>
      <c r="AF2019" s="12"/>
      <c r="AG2019" s="12"/>
      <c r="AH2019" s="12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</row>
    <row r="2020" spans="10:47" ht="12.75">
      <c r="J2020" s="12"/>
      <c r="K2020" s="103"/>
      <c r="L2020" s="12"/>
      <c r="M2020" s="12"/>
      <c r="N2020" s="12"/>
      <c r="O2020" s="12"/>
      <c r="P2020" s="12"/>
      <c r="Q2020" s="12"/>
      <c r="R2020" s="12"/>
      <c r="S2020" s="12"/>
      <c r="T2020" s="12"/>
      <c r="U2020" s="12"/>
      <c r="V2020" s="12"/>
      <c r="W2020" s="12"/>
      <c r="X2020" s="12"/>
      <c r="Y2020" s="12"/>
      <c r="Z2020" s="12"/>
      <c r="AA2020" s="12"/>
      <c r="AB2020" s="12"/>
      <c r="AC2020" s="12"/>
      <c r="AD2020" s="12"/>
      <c r="AE2020" s="12"/>
      <c r="AF2020" s="12"/>
      <c r="AG2020" s="12"/>
      <c r="AH2020" s="12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</row>
    <row r="2021" spans="10:47" ht="12.75">
      <c r="J2021" s="12"/>
      <c r="K2021" s="103"/>
      <c r="L2021" s="12"/>
      <c r="M2021" s="12"/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/>
      <c r="AH2021" s="12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</row>
    <row r="2022" spans="10:47" ht="12.75">
      <c r="J2022" s="12"/>
      <c r="K2022" s="103"/>
      <c r="L2022" s="12"/>
      <c r="M2022" s="12"/>
      <c r="N2022" s="12"/>
      <c r="O2022" s="12"/>
      <c r="P2022" s="12"/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/>
      <c r="AH2022" s="1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</row>
    <row r="2023" spans="10:47" ht="12.75">
      <c r="J2023" s="12"/>
      <c r="K2023" s="103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/>
      <c r="Z2023" s="12"/>
      <c r="AA2023" s="12"/>
      <c r="AB2023" s="12"/>
      <c r="AC2023" s="12"/>
      <c r="AD2023" s="12"/>
      <c r="AE2023" s="12"/>
      <c r="AF2023" s="12"/>
      <c r="AG2023" s="12"/>
      <c r="AH2023" s="12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</row>
    <row r="2024" spans="10:47" ht="12.75">
      <c r="J2024" s="12"/>
      <c r="K2024" s="103"/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/>
      <c r="AH2024" s="12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</row>
    <row r="2025" spans="10:47" ht="12.75">
      <c r="J2025" s="12"/>
      <c r="K2025" s="103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/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/>
      <c r="AH2025" s="12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</row>
    <row r="2026" spans="10:47" ht="12.75">
      <c r="J2026" s="12"/>
      <c r="K2026" s="103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/>
      <c r="AH2026" s="12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</row>
    <row r="2027" spans="10:47" ht="12.75">
      <c r="J2027" s="12"/>
      <c r="K2027" s="103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/>
      <c r="AD2027" s="12"/>
      <c r="AE2027" s="12"/>
      <c r="AF2027" s="12"/>
      <c r="AG2027" s="12"/>
      <c r="AH2027" s="12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</row>
    <row r="2028" spans="10:47" ht="12.75">
      <c r="J2028" s="12"/>
      <c r="K2028" s="103"/>
      <c r="L2028" s="12"/>
      <c r="M2028" s="12"/>
      <c r="N2028" s="12"/>
      <c r="O2028" s="12"/>
      <c r="P2028" s="12"/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/>
      <c r="AE2028" s="12"/>
      <c r="AF2028" s="12"/>
      <c r="AG2028" s="12"/>
      <c r="AH2028" s="12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</row>
    <row r="2029" spans="10:47" ht="12.75">
      <c r="J2029" s="12"/>
      <c r="K2029" s="103"/>
      <c r="L2029" s="12"/>
      <c r="M2029" s="12"/>
      <c r="N2029" s="12"/>
      <c r="O2029" s="12"/>
      <c r="P2029" s="12"/>
      <c r="Q2029" s="12"/>
      <c r="R2029" s="12"/>
      <c r="S2029" s="12"/>
      <c r="T2029" s="12"/>
      <c r="U2029" s="12"/>
      <c r="V2029" s="12"/>
      <c r="W2029" s="12"/>
      <c r="X2029" s="12"/>
      <c r="Y2029" s="12"/>
      <c r="Z2029" s="12"/>
      <c r="AA2029" s="12"/>
      <c r="AB2029" s="12"/>
      <c r="AC2029" s="12"/>
      <c r="AD2029" s="12"/>
      <c r="AE2029" s="12"/>
      <c r="AF2029" s="12"/>
      <c r="AG2029" s="12"/>
      <c r="AH2029" s="12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</row>
    <row r="2030" spans="10:47" ht="12.75">
      <c r="J2030" s="12"/>
      <c r="K2030" s="103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/>
      <c r="AD2030" s="12"/>
      <c r="AE2030" s="12"/>
      <c r="AF2030" s="12"/>
      <c r="AG2030" s="12"/>
      <c r="AH2030" s="12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</row>
    <row r="2031" spans="10:47" ht="12.75">
      <c r="J2031" s="12"/>
      <c r="K2031" s="103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/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/>
      <c r="AH2031" s="12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</row>
    <row r="2032" spans="10:47" ht="12.75">
      <c r="J2032" s="12"/>
      <c r="K2032" s="103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/>
      <c r="AH2032" s="1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</row>
    <row r="2033" spans="10:47" ht="12.75">
      <c r="J2033" s="12"/>
      <c r="K2033" s="103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/>
      <c r="AA2033" s="12"/>
      <c r="AB2033" s="12"/>
      <c r="AC2033" s="12"/>
      <c r="AD2033" s="12"/>
      <c r="AE2033" s="12"/>
      <c r="AF2033" s="12"/>
      <c r="AG2033" s="12"/>
      <c r="AH2033" s="12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</row>
    <row r="2034" spans="10:47" ht="12.75">
      <c r="J2034" s="12"/>
      <c r="K2034" s="103"/>
      <c r="L2034" s="12"/>
      <c r="M2034" s="12"/>
      <c r="N2034" s="12"/>
      <c r="O2034" s="12"/>
      <c r="P2034" s="12"/>
      <c r="Q2034" s="12"/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/>
      <c r="AH2034" s="12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</row>
    <row r="2035" spans="10:47" ht="12.75">
      <c r="J2035" s="12"/>
      <c r="K2035" s="103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/>
      <c r="AH2035" s="12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</row>
    <row r="2036" spans="10:47" ht="12.75">
      <c r="J2036" s="12"/>
      <c r="K2036" s="103"/>
      <c r="L2036" s="12"/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/>
      <c r="AH2036" s="12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</row>
    <row r="2037" spans="10:47" ht="12.75">
      <c r="J2037" s="12"/>
      <c r="K2037" s="103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/>
      <c r="AA2037" s="12"/>
      <c r="AB2037" s="12"/>
      <c r="AC2037" s="12"/>
      <c r="AD2037" s="12"/>
      <c r="AE2037" s="12"/>
      <c r="AF2037" s="12"/>
      <c r="AG2037" s="12"/>
      <c r="AH2037" s="12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</row>
    <row r="2038" spans="10:47" ht="12.75">
      <c r="J2038" s="12"/>
      <c r="K2038" s="103"/>
      <c r="L2038" s="12"/>
      <c r="M2038" s="12"/>
      <c r="N2038" s="12"/>
      <c r="O2038" s="12"/>
      <c r="P2038" s="12"/>
      <c r="Q2038" s="12"/>
      <c r="R2038" s="12"/>
      <c r="S2038" s="12"/>
      <c r="T2038" s="12"/>
      <c r="U2038" s="12"/>
      <c r="V2038" s="12"/>
      <c r="W2038" s="12"/>
      <c r="X2038" s="12"/>
      <c r="Y2038" s="12"/>
      <c r="Z2038" s="12"/>
      <c r="AA2038" s="12"/>
      <c r="AB2038" s="12"/>
      <c r="AC2038" s="12"/>
      <c r="AD2038" s="12"/>
      <c r="AE2038" s="12"/>
      <c r="AF2038" s="12"/>
      <c r="AG2038" s="12"/>
      <c r="AH2038" s="12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</row>
    <row r="2039" spans="10:47" ht="12.75">
      <c r="J2039" s="12"/>
      <c r="K2039" s="103"/>
      <c r="L2039" s="12"/>
      <c r="M2039" s="12"/>
      <c r="N2039" s="12"/>
      <c r="O2039" s="12"/>
      <c r="P2039" s="12"/>
      <c r="Q2039" s="12"/>
      <c r="R2039" s="12"/>
      <c r="S2039" s="12"/>
      <c r="T2039" s="12"/>
      <c r="U2039" s="12"/>
      <c r="V2039" s="12"/>
      <c r="W2039" s="12"/>
      <c r="X2039" s="12"/>
      <c r="Y2039" s="12"/>
      <c r="Z2039" s="12"/>
      <c r="AA2039" s="12"/>
      <c r="AB2039" s="12"/>
      <c r="AC2039" s="12"/>
      <c r="AD2039" s="12"/>
      <c r="AE2039" s="12"/>
      <c r="AF2039" s="12"/>
      <c r="AG2039" s="12"/>
      <c r="AH2039" s="12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</row>
    <row r="2040" spans="10:47" ht="12.75">
      <c r="J2040" s="12"/>
      <c r="K2040" s="103"/>
      <c r="L2040" s="12"/>
      <c r="M2040" s="12"/>
      <c r="N2040" s="12"/>
      <c r="O2040" s="12"/>
      <c r="P2040" s="12"/>
      <c r="Q2040" s="12"/>
      <c r="R2040" s="12"/>
      <c r="S2040" s="12"/>
      <c r="T2040" s="12"/>
      <c r="U2040" s="12"/>
      <c r="V2040" s="12"/>
      <c r="W2040" s="12"/>
      <c r="X2040" s="12"/>
      <c r="Y2040" s="12"/>
      <c r="Z2040" s="12"/>
      <c r="AA2040" s="12"/>
      <c r="AB2040" s="12"/>
      <c r="AC2040" s="12"/>
      <c r="AD2040" s="12"/>
      <c r="AE2040" s="12"/>
      <c r="AF2040" s="12"/>
      <c r="AG2040" s="12"/>
      <c r="AH2040" s="12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</row>
    <row r="2041" spans="10:47" ht="12.75">
      <c r="J2041" s="12"/>
      <c r="K2041" s="103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/>
      <c r="AH2041" s="12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</row>
    <row r="2042" spans="10:47" ht="12.75">
      <c r="J2042" s="12"/>
      <c r="K2042" s="103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/>
      <c r="AH2042" s="1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</row>
    <row r="2043" spans="10:47" ht="12.75">
      <c r="J2043" s="12"/>
      <c r="K2043" s="103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/>
      <c r="AH2043" s="12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</row>
    <row r="2044" spans="10:47" ht="12.75">
      <c r="J2044" s="12"/>
      <c r="K2044" s="103"/>
      <c r="L2044" s="12"/>
      <c r="M2044" s="12"/>
      <c r="N2044" s="12"/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/>
      <c r="AH2044" s="12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</row>
    <row r="2045" spans="10:47" ht="12.75">
      <c r="J2045" s="12"/>
      <c r="K2045" s="103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/>
      <c r="AC2045" s="12"/>
      <c r="AD2045" s="12"/>
      <c r="AE2045" s="12"/>
      <c r="AF2045" s="12"/>
      <c r="AG2045" s="12"/>
      <c r="AH2045" s="12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</row>
    <row r="2046" spans="10:47" ht="12.75">
      <c r="J2046" s="12"/>
      <c r="K2046" s="103"/>
      <c r="L2046" s="12"/>
      <c r="M2046" s="12"/>
      <c r="N2046" s="12"/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/>
      <c r="AH2046" s="12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</row>
    <row r="2047" spans="10:47" ht="12.75">
      <c r="J2047" s="12"/>
      <c r="K2047" s="103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/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/>
      <c r="AH2047" s="12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</row>
    <row r="2048" spans="10:47" ht="12.75">
      <c r="J2048" s="12"/>
      <c r="K2048" s="103"/>
      <c r="L2048" s="12"/>
      <c r="M2048" s="12"/>
      <c r="N2048" s="12"/>
      <c r="O2048" s="12"/>
      <c r="P2048" s="12"/>
      <c r="Q2048" s="12"/>
      <c r="R2048" s="12"/>
      <c r="S2048" s="12"/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/>
      <c r="AH2048" s="12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</row>
    <row r="2049" spans="10:47" ht="12.75">
      <c r="J2049" s="12"/>
      <c r="K2049" s="103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/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/>
      <c r="AH2049" s="12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</row>
    <row r="2050" spans="10:47" ht="12.75">
      <c r="J2050" s="12"/>
      <c r="K2050" s="103"/>
      <c r="L2050" s="12"/>
      <c r="M2050" s="12"/>
      <c r="N2050" s="12"/>
      <c r="O2050" s="12"/>
      <c r="P2050" s="12"/>
      <c r="Q2050" s="12"/>
      <c r="R2050" s="12"/>
      <c r="S2050" s="12"/>
      <c r="T2050" s="12"/>
      <c r="U2050" s="12"/>
      <c r="V2050" s="12"/>
      <c r="W2050" s="12"/>
      <c r="X2050" s="12"/>
      <c r="Y2050" s="12"/>
      <c r="Z2050" s="12"/>
      <c r="AA2050" s="12"/>
      <c r="AB2050" s="12"/>
      <c r="AC2050" s="12"/>
      <c r="AD2050" s="12"/>
      <c r="AE2050" s="12"/>
      <c r="AF2050" s="12"/>
      <c r="AG2050" s="12"/>
      <c r="AH2050" s="12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</row>
    <row r="2051" spans="10:47" ht="12.75">
      <c r="J2051" s="12"/>
      <c r="K2051" s="103"/>
      <c r="L2051" s="12"/>
      <c r="M2051" s="12"/>
      <c r="N2051" s="12"/>
      <c r="O2051" s="12"/>
      <c r="P2051" s="12"/>
      <c r="Q2051" s="12"/>
      <c r="R2051" s="12"/>
      <c r="S2051" s="12"/>
      <c r="T2051" s="12"/>
      <c r="U2051" s="12"/>
      <c r="V2051" s="12"/>
      <c r="W2051" s="12"/>
      <c r="X2051" s="12"/>
      <c r="Y2051" s="12"/>
      <c r="Z2051" s="12"/>
      <c r="AA2051" s="12"/>
      <c r="AB2051" s="12"/>
      <c r="AC2051" s="12"/>
      <c r="AD2051" s="12"/>
      <c r="AE2051" s="12"/>
      <c r="AF2051" s="12"/>
      <c r="AG2051" s="12"/>
      <c r="AH2051" s="12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</row>
    <row r="2052" spans="10:47" ht="12.75">
      <c r="J2052" s="12"/>
      <c r="K2052" s="103"/>
      <c r="L2052" s="12"/>
      <c r="M2052" s="12"/>
      <c r="N2052" s="12"/>
      <c r="O2052" s="12"/>
      <c r="P2052" s="12"/>
      <c r="Q2052" s="12"/>
      <c r="R2052" s="12"/>
      <c r="S2052" s="12"/>
      <c r="T2052" s="12"/>
      <c r="U2052" s="12"/>
      <c r="V2052" s="12"/>
      <c r="W2052" s="12"/>
      <c r="X2052" s="12"/>
      <c r="Y2052" s="12"/>
      <c r="Z2052" s="12"/>
      <c r="AA2052" s="12"/>
      <c r="AB2052" s="12"/>
      <c r="AC2052" s="12"/>
      <c r="AD2052" s="12"/>
      <c r="AE2052" s="12"/>
      <c r="AF2052" s="12"/>
      <c r="AG2052" s="12"/>
      <c r="AH2052" s="1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</row>
    <row r="2053" spans="10:47" ht="12.75">
      <c r="J2053" s="12"/>
      <c r="K2053" s="103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/>
      <c r="V2053" s="12"/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/>
      <c r="AH2053" s="12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</row>
    <row r="2054" spans="10:47" ht="12.75">
      <c r="J2054" s="12"/>
      <c r="K2054" s="103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/>
      <c r="V2054" s="12"/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/>
      <c r="AH2054" s="12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</row>
    <row r="2055" spans="10:47" ht="12.75">
      <c r="J2055" s="12"/>
      <c r="K2055" s="103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/>
      <c r="AB2055" s="12"/>
      <c r="AC2055" s="12"/>
      <c r="AD2055" s="12"/>
      <c r="AE2055" s="12"/>
      <c r="AF2055" s="12"/>
      <c r="AG2055" s="12"/>
      <c r="AH2055" s="12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</row>
    <row r="2056" spans="10:47" ht="12.75">
      <c r="J2056" s="12"/>
      <c r="K2056" s="103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/>
      <c r="AB2056" s="12"/>
      <c r="AC2056" s="12"/>
      <c r="AD2056" s="12"/>
      <c r="AE2056" s="12"/>
      <c r="AF2056" s="12"/>
      <c r="AG2056" s="12"/>
      <c r="AH2056" s="12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</row>
    <row r="2057" spans="10:47" ht="12.75">
      <c r="J2057" s="12"/>
      <c r="K2057" s="103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/>
      <c r="AH2057" s="12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</row>
    <row r="2058" spans="10:47" ht="12.75">
      <c r="J2058" s="12"/>
      <c r="K2058" s="103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/>
      <c r="Y2058" s="12"/>
      <c r="Z2058" s="12"/>
      <c r="AA2058" s="12"/>
      <c r="AB2058" s="12"/>
      <c r="AC2058" s="12"/>
      <c r="AD2058" s="12"/>
      <c r="AE2058" s="12"/>
      <c r="AF2058" s="12"/>
      <c r="AG2058" s="12"/>
      <c r="AH2058" s="12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</row>
    <row r="2059" spans="10:47" ht="12.75">
      <c r="J2059" s="12"/>
      <c r="K2059" s="103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/>
      <c r="AG2059" s="12"/>
      <c r="AH2059" s="12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</row>
    <row r="2060" spans="10:47" ht="12.75">
      <c r="J2060" s="12"/>
      <c r="K2060" s="103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/>
      <c r="Y2060" s="12"/>
      <c r="Z2060" s="12"/>
      <c r="AA2060" s="12"/>
      <c r="AB2060" s="12"/>
      <c r="AC2060" s="12"/>
      <c r="AD2060" s="12"/>
      <c r="AE2060" s="12"/>
      <c r="AF2060" s="12"/>
      <c r="AG2060" s="12"/>
      <c r="AH2060" s="12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</row>
    <row r="2061" spans="10:47" ht="12.75">
      <c r="J2061" s="12"/>
      <c r="K2061" s="103"/>
      <c r="L2061" s="12"/>
      <c r="M2061" s="12"/>
      <c r="N2061" s="12"/>
      <c r="O2061" s="12"/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/>
      <c r="AH2061" s="12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</row>
    <row r="2062" spans="10:47" ht="12.75">
      <c r="J2062" s="12"/>
      <c r="K2062" s="103"/>
      <c r="L2062" s="12"/>
      <c r="M2062" s="12"/>
      <c r="N2062" s="12"/>
      <c r="O2062" s="12"/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/>
      <c r="AH2062" s="1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</row>
    <row r="2063" spans="10:47" ht="12.75">
      <c r="J2063" s="12"/>
      <c r="K2063" s="103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/>
      <c r="AH2063" s="12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</row>
    <row r="2064" spans="10:47" ht="12.75">
      <c r="J2064" s="12"/>
      <c r="K2064" s="103"/>
      <c r="L2064" s="12"/>
      <c r="M2064" s="12"/>
      <c r="N2064" s="12"/>
      <c r="O2064" s="12"/>
      <c r="P2064" s="12"/>
      <c r="Q2064" s="12"/>
      <c r="R2064" s="12"/>
      <c r="S2064" s="12"/>
      <c r="T2064" s="12"/>
      <c r="U2064" s="12"/>
      <c r="V2064" s="12"/>
      <c r="W2064" s="12"/>
      <c r="X2064" s="12"/>
      <c r="Y2064" s="12"/>
      <c r="Z2064" s="12"/>
      <c r="AA2064" s="12"/>
      <c r="AB2064" s="12"/>
      <c r="AC2064" s="12"/>
      <c r="AD2064" s="12"/>
      <c r="AE2064" s="12"/>
      <c r="AF2064" s="12"/>
      <c r="AG2064" s="12"/>
      <c r="AH2064" s="12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</row>
    <row r="2065" spans="10:47" ht="12.75">
      <c r="J2065" s="12"/>
      <c r="K2065" s="103"/>
      <c r="L2065" s="12"/>
      <c r="M2065" s="12"/>
      <c r="N2065" s="12"/>
      <c r="O2065" s="12"/>
      <c r="P2065" s="12"/>
      <c r="Q2065" s="12"/>
      <c r="R2065" s="12"/>
      <c r="S2065" s="12"/>
      <c r="T2065" s="12"/>
      <c r="U2065" s="12"/>
      <c r="V2065" s="12"/>
      <c r="W2065" s="12"/>
      <c r="X2065" s="12"/>
      <c r="Y2065" s="12"/>
      <c r="Z2065" s="12"/>
      <c r="AA2065" s="12"/>
      <c r="AB2065" s="12"/>
      <c r="AC2065" s="12"/>
      <c r="AD2065" s="12"/>
      <c r="AE2065" s="12"/>
      <c r="AF2065" s="12"/>
      <c r="AG2065" s="12"/>
      <c r="AH2065" s="12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</row>
    <row r="2066" spans="10:47" ht="12.75">
      <c r="J2066" s="12"/>
      <c r="K2066" s="103"/>
      <c r="L2066" s="12"/>
      <c r="M2066" s="12"/>
      <c r="N2066" s="12"/>
      <c r="O2066" s="12"/>
      <c r="P2066" s="12"/>
      <c r="Q2066" s="12"/>
      <c r="R2066" s="12"/>
      <c r="S2066" s="12"/>
      <c r="T2066" s="12"/>
      <c r="U2066" s="12"/>
      <c r="V2066" s="12"/>
      <c r="W2066" s="12"/>
      <c r="X2066" s="12"/>
      <c r="Y2066" s="12"/>
      <c r="Z2066" s="12"/>
      <c r="AA2066" s="12"/>
      <c r="AB2066" s="12"/>
      <c r="AC2066" s="12"/>
      <c r="AD2066" s="12"/>
      <c r="AE2066" s="12"/>
      <c r="AF2066" s="12"/>
      <c r="AG2066" s="12"/>
      <c r="AH2066" s="12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</row>
    <row r="2067" spans="10:47" ht="12.75">
      <c r="J2067" s="12"/>
      <c r="K2067" s="103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/>
      <c r="AC2067" s="12"/>
      <c r="AD2067" s="12"/>
      <c r="AE2067" s="12"/>
      <c r="AF2067" s="12"/>
      <c r="AG2067" s="12"/>
      <c r="AH2067" s="12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</row>
    <row r="2068" spans="10:47" ht="12.75">
      <c r="J2068" s="12"/>
      <c r="K2068" s="103"/>
      <c r="L2068" s="12"/>
      <c r="M2068" s="12"/>
      <c r="N2068" s="12"/>
      <c r="O2068" s="12"/>
      <c r="P2068" s="12"/>
      <c r="Q2068" s="12"/>
      <c r="R2068" s="12"/>
      <c r="S2068" s="12"/>
      <c r="T2068" s="12"/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/>
      <c r="AH2068" s="12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</row>
    <row r="2069" spans="10:47" ht="12.75">
      <c r="J2069" s="12"/>
      <c r="K2069" s="103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/>
      <c r="AH2069" s="12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</row>
    <row r="2070" spans="10:47" ht="12.75">
      <c r="J2070" s="12"/>
      <c r="K2070" s="103"/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/>
      <c r="AH2070" s="12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</row>
    <row r="2071" spans="10:47" ht="12.75">
      <c r="J2071" s="12"/>
      <c r="K2071" s="103"/>
      <c r="L2071" s="12"/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/>
      <c r="AH2071" s="12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</row>
    <row r="2072" spans="10:47" ht="12.75">
      <c r="J2072" s="12"/>
      <c r="K2072" s="103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/>
      <c r="AH2072" s="1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</row>
    <row r="2073" spans="10:47" ht="12.75">
      <c r="J2073" s="12"/>
      <c r="K2073" s="103"/>
      <c r="L2073" s="12"/>
      <c r="M2073" s="12"/>
      <c r="N2073" s="12"/>
      <c r="O2073" s="12"/>
      <c r="P2073" s="12"/>
      <c r="Q2073" s="12"/>
      <c r="R2073" s="12"/>
      <c r="S2073" s="12"/>
      <c r="T2073" s="12"/>
      <c r="U2073" s="12"/>
      <c r="V2073" s="12"/>
      <c r="W2073" s="12"/>
      <c r="X2073" s="12"/>
      <c r="Y2073" s="12"/>
      <c r="Z2073" s="12"/>
      <c r="AA2073" s="12"/>
      <c r="AB2073" s="12"/>
      <c r="AC2073" s="12"/>
      <c r="AD2073" s="12"/>
      <c r="AE2073" s="12"/>
      <c r="AF2073" s="12"/>
      <c r="AG2073" s="12"/>
      <c r="AH2073" s="12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</row>
    <row r="2074" spans="10:47" ht="12.75">
      <c r="J2074" s="12"/>
      <c r="K2074" s="103"/>
      <c r="L2074" s="12"/>
      <c r="M2074" s="12"/>
      <c r="N2074" s="12"/>
      <c r="O2074" s="12"/>
      <c r="P2074" s="12"/>
      <c r="Q2074" s="12"/>
      <c r="R2074" s="12"/>
      <c r="S2074" s="12"/>
      <c r="T2074" s="12"/>
      <c r="U2074" s="12"/>
      <c r="V2074" s="12"/>
      <c r="W2074" s="12"/>
      <c r="X2074" s="12"/>
      <c r="Y2074" s="12"/>
      <c r="Z2074" s="12"/>
      <c r="AA2074" s="12"/>
      <c r="AB2074" s="12"/>
      <c r="AC2074" s="12"/>
      <c r="AD2074" s="12"/>
      <c r="AE2074" s="12"/>
      <c r="AF2074" s="12"/>
      <c r="AG2074" s="12"/>
      <c r="AH2074" s="12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</row>
    <row r="2075" spans="10:47" ht="12.75">
      <c r="J2075" s="12"/>
      <c r="K2075" s="103"/>
      <c r="L2075" s="12"/>
      <c r="M2075" s="12"/>
      <c r="N2075" s="12"/>
      <c r="O2075" s="12"/>
      <c r="P2075" s="12"/>
      <c r="Q2075" s="12"/>
      <c r="R2075" s="12"/>
      <c r="S2075" s="12"/>
      <c r="T2075" s="12"/>
      <c r="U2075" s="12"/>
      <c r="V2075" s="12"/>
      <c r="W2075" s="12"/>
      <c r="X2075" s="12"/>
      <c r="Y2075" s="12"/>
      <c r="Z2075" s="12"/>
      <c r="AA2075" s="12"/>
      <c r="AB2075" s="12"/>
      <c r="AC2075" s="12"/>
      <c r="AD2075" s="12"/>
      <c r="AE2075" s="12"/>
      <c r="AF2075" s="12"/>
      <c r="AG2075" s="12"/>
      <c r="AH2075" s="12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</row>
    <row r="2076" spans="10:47" ht="12.75">
      <c r="J2076" s="12"/>
      <c r="K2076" s="103"/>
      <c r="L2076" s="12"/>
      <c r="M2076" s="12"/>
      <c r="N2076" s="12"/>
      <c r="O2076" s="12"/>
      <c r="P2076" s="12"/>
      <c r="Q2076" s="12"/>
      <c r="R2076" s="12"/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/>
      <c r="AH2076" s="12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</row>
    <row r="2077" spans="10:47" ht="12.75">
      <c r="J2077" s="12"/>
      <c r="K2077" s="103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/>
      <c r="AA2077" s="12"/>
      <c r="AB2077" s="12"/>
      <c r="AC2077" s="12"/>
      <c r="AD2077" s="12"/>
      <c r="AE2077" s="12"/>
      <c r="AF2077" s="12"/>
      <c r="AG2077" s="12"/>
      <c r="AH2077" s="12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</row>
    <row r="2078" spans="10:47" ht="12.75">
      <c r="J2078" s="12"/>
      <c r="K2078" s="103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/>
      <c r="AA2078" s="12"/>
      <c r="AB2078" s="12"/>
      <c r="AC2078" s="12"/>
      <c r="AD2078" s="12"/>
      <c r="AE2078" s="12"/>
      <c r="AF2078" s="12"/>
      <c r="AG2078" s="12"/>
      <c r="AH2078" s="12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</row>
    <row r="2079" spans="10:47" ht="12.75">
      <c r="J2079" s="12"/>
      <c r="K2079" s="103"/>
      <c r="L2079" s="12"/>
      <c r="M2079" s="12"/>
      <c r="N2079" s="12"/>
      <c r="O2079" s="12"/>
      <c r="P2079" s="12"/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/>
      <c r="AH2079" s="12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</row>
    <row r="2080" spans="10:47" ht="12.75">
      <c r="J2080" s="12"/>
      <c r="K2080" s="103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</row>
    <row r="2081" spans="10:47" ht="12.75">
      <c r="J2081" s="12"/>
      <c r="K2081" s="103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/>
      <c r="AH2081" s="12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</row>
    <row r="2082" spans="10:47" ht="12.75">
      <c r="J2082" s="12"/>
      <c r="K2082" s="103"/>
      <c r="L2082" s="12"/>
      <c r="M2082" s="12"/>
      <c r="N2082" s="12"/>
      <c r="O2082" s="12"/>
      <c r="P2082" s="12"/>
      <c r="Q2082" s="12"/>
      <c r="R2082" s="12"/>
      <c r="S2082" s="12"/>
      <c r="T2082" s="12"/>
      <c r="U2082" s="12"/>
      <c r="V2082" s="12"/>
      <c r="W2082" s="12"/>
      <c r="X2082" s="12"/>
      <c r="Y2082" s="12"/>
      <c r="Z2082" s="12"/>
      <c r="AA2082" s="12"/>
      <c r="AB2082" s="12"/>
      <c r="AC2082" s="12"/>
      <c r="AD2082" s="12"/>
      <c r="AE2082" s="12"/>
      <c r="AF2082" s="12"/>
      <c r="AG2082" s="12"/>
      <c r="AH2082" s="1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</row>
    <row r="2083" spans="10:47" ht="12.75">
      <c r="J2083" s="12"/>
      <c r="K2083" s="103"/>
      <c r="L2083" s="12"/>
      <c r="M2083" s="12"/>
      <c r="N2083" s="12"/>
      <c r="O2083" s="12"/>
      <c r="P2083" s="12"/>
      <c r="Q2083" s="12"/>
      <c r="R2083" s="12"/>
      <c r="S2083" s="12"/>
      <c r="T2083" s="12"/>
      <c r="U2083" s="12"/>
      <c r="V2083" s="12"/>
      <c r="W2083" s="12"/>
      <c r="X2083" s="12"/>
      <c r="Y2083" s="12"/>
      <c r="Z2083" s="12"/>
      <c r="AA2083" s="12"/>
      <c r="AB2083" s="12"/>
      <c r="AC2083" s="12"/>
      <c r="AD2083" s="12"/>
      <c r="AE2083" s="12"/>
      <c r="AF2083" s="12"/>
      <c r="AG2083" s="12"/>
      <c r="AH2083" s="12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</row>
    <row r="2084" spans="10:47" ht="12.75">
      <c r="J2084" s="12"/>
      <c r="K2084" s="103"/>
      <c r="L2084" s="12"/>
      <c r="M2084" s="12"/>
      <c r="N2084" s="12"/>
      <c r="O2084" s="12"/>
      <c r="P2084" s="12"/>
      <c r="Q2084" s="12"/>
      <c r="R2084" s="12"/>
      <c r="S2084" s="12"/>
      <c r="T2084" s="12"/>
      <c r="U2084" s="12"/>
      <c r="V2084" s="12"/>
      <c r="W2084" s="12"/>
      <c r="X2084" s="12"/>
      <c r="Y2084" s="12"/>
      <c r="Z2084" s="12"/>
      <c r="AA2084" s="12"/>
      <c r="AB2084" s="12"/>
      <c r="AC2084" s="12"/>
      <c r="AD2084" s="12"/>
      <c r="AE2084" s="12"/>
      <c r="AF2084" s="12"/>
      <c r="AG2084" s="12"/>
      <c r="AH2084" s="12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</row>
    <row r="2085" spans="10:47" ht="12.75">
      <c r="J2085" s="12"/>
      <c r="K2085" s="103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/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/>
      <c r="AH2085" s="12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</row>
    <row r="2086" spans="10:47" ht="12.75">
      <c r="J2086" s="12"/>
      <c r="K2086" s="103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/>
      <c r="Z2086" s="12"/>
      <c r="AA2086" s="12"/>
      <c r="AB2086" s="12"/>
      <c r="AC2086" s="12"/>
      <c r="AD2086" s="12"/>
      <c r="AE2086" s="12"/>
      <c r="AF2086" s="12"/>
      <c r="AG2086" s="12"/>
      <c r="AH2086" s="12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</row>
    <row r="2087" spans="10:47" ht="12.75">
      <c r="J2087" s="12"/>
      <c r="K2087" s="103"/>
      <c r="L2087" s="12"/>
      <c r="M2087" s="12"/>
      <c r="N2087" s="12"/>
      <c r="O2087" s="12"/>
      <c r="P2087" s="12"/>
      <c r="Q2087" s="12"/>
      <c r="R2087" s="12"/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/>
      <c r="AH2087" s="12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</row>
    <row r="2088" spans="10:47" ht="12.75">
      <c r="J2088" s="12"/>
      <c r="K2088" s="103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/>
      <c r="AH2088" s="12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</row>
    <row r="2089" spans="10:47" ht="12.75">
      <c r="J2089" s="12"/>
      <c r="K2089" s="103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/>
      <c r="W2089" s="12"/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/>
      <c r="AH2089" s="12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</row>
    <row r="2090" spans="10:47" ht="12.75">
      <c r="J2090" s="12"/>
      <c r="K2090" s="103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/>
      <c r="AF2090" s="12"/>
      <c r="AG2090" s="12"/>
      <c r="AH2090" s="12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</row>
    <row r="2091" spans="10:47" ht="12.75">
      <c r="J2091" s="12"/>
      <c r="K2091" s="103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/>
      <c r="AG2091" s="12"/>
      <c r="AH2091" s="12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</row>
    <row r="2092" spans="10:47" ht="12.75">
      <c r="J2092" s="12"/>
      <c r="K2092" s="103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/>
      <c r="AH2092" s="1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</row>
    <row r="2093" spans="10:47" ht="12.75">
      <c r="J2093" s="12"/>
      <c r="K2093" s="103"/>
      <c r="L2093" s="12"/>
      <c r="M2093" s="12"/>
      <c r="N2093" s="12"/>
      <c r="O2093" s="12"/>
      <c r="P2093" s="12"/>
      <c r="Q2093" s="12"/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/>
      <c r="AH2093" s="12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</row>
    <row r="2094" spans="10:47" ht="12.75">
      <c r="J2094" s="12"/>
      <c r="K2094" s="103"/>
      <c r="L2094" s="12"/>
      <c r="M2094" s="12"/>
      <c r="N2094" s="12"/>
      <c r="O2094" s="12"/>
      <c r="P2094" s="12"/>
      <c r="Q2094" s="12"/>
      <c r="R2094" s="12"/>
      <c r="S2094" s="12"/>
      <c r="T2094" s="12"/>
      <c r="U2094" s="12"/>
      <c r="V2094" s="12"/>
      <c r="W2094" s="12"/>
      <c r="X2094" s="12"/>
      <c r="Y2094" s="12"/>
      <c r="Z2094" s="12"/>
      <c r="AA2094" s="12"/>
      <c r="AB2094" s="12"/>
      <c r="AC2094" s="12"/>
      <c r="AD2094" s="12"/>
      <c r="AE2094" s="12"/>
      <c r="AF2094" s="12"/>
      <c r="AG2094" s="12"/>
      <c r="AH2094" s="12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</row>
    <row r="2095" spans="10:47" ht="12.75">
      <c r="J2095" s="12"/>
      <c r="K2095" s="103"/>
      <c r="L2095" s="12"/>
      <c r="M2095" s="12"/>
      <c r="N2095" s="12"/>
      <c r="O2095" s="12"/>
      <c r="P2095" s="12"/>
      <c r="Q2095" s="12"/>
      <c r="R2095" s="12"/>
      <c r="S2095" s="12"/>
      <c r="T2095" s="12"/>
      <c r="U2095" s="12"/>
      <c r="V2095" s="12"/>
      <c r="W2095" s="12"/>
      <c r="X2095" s="12"/>
      <c r="Y2095" s="12"/>
      <c r="Z2095" s="12"/>
      <c r="AA2095" s="12"/>
      <c r="AB2095" s="12"/>
      <c r="AC2095" s="12"/>
      <c r="AD2095" s="12"/>
      <c r="AE2095" s="12"/>
      <c r="AF2095" s="12"/>
      <c r="AG2095" s="12"/>
      <c r="AH2095" s="12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</row>
    <row r="2096" spans="10:47" ht="12.75">
      <c r="J2096" s="12"/>
      <c r="K2096" s="103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/>
      <c r="Z2096" s="12"/>
      <c r="AA2096" s="12"/>
      <c r="AB2096" s="12"/>
      <c r="AC2096" s="12"/>
      <c r="AD2096" s="12"/>
      <c r="AE2096" s="12"/>
      <c r="AF2096" s="12"/>
      <c r="AG2096" s="12"/>
      <c r="AH2096" s="12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</row>
    <row r="2097" spans="10:47" ht="12.75">
      <c r="J2097" s="12"/>
      <c r="K2097" s="103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/>
      <c r="AH2097" s="12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</row>
    <row r="2098" spans="10:47" ht="12.75">
      <c r="J2098" s="12"/>
      <c r="K2098" s="103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/>
      <c r="Y2098" s="12"/>
      <c r="Z2098" s="12"/>
      <c r="AA2098" s="12"/>
      <c r="AB2098" s="12"/>
      <c r="AC2098" s="12"/>
      <c r="AD2098" s="12"/>
      <c r="AE2098" s="12"/>
      <c r="AF2098" s="12"/>
      <c r="AG2098" s="12"/>
      <c r="AH2098" s="12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</row>
    <row r="2099" spans="10:47" ht="12.75">
      <c r="J2099" s="12"/>
      <c r="K2099" s="103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/>
      <c r="AH2099" s="12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</row>
    <row r="2100" spans="10:47" ht="12.75">
      <c r="J2100" s="12"/>
      <c r="K2100" s="103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/>
      <c r="AH2100" s="12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</row>
    <row r="2101" spans="10:47" ht="12.75">
      <c r="J2101" s="12"/>
      <c r="K2101" s="103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/>
      <c r="AE2101" s="12"/>
      <c r="AF2101" s="12"/>
      <c r="AG2101" s="12"/>
      <c r="AH2101" s="12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</row>
    <row r="2102" spans="10:47" ht="12.75">
      <c r="J2102" s="12"/>
      <c r="K2102" s="103"/>
      <c r="L2102" s="12"/>
      <c r="M2102" s="12"/>
      <c r="N2102" s="12"/>
      <c r="O2102" s="12"/>
      <c r="P2102" s="12"/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/>
      <c r="AH2102" s="1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</row>
    <row r="2103" spans="10:47" ht="12.75">
      <c r="J2103" s="12"/>
      <c r="K2103" s="103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/>
      <c r="AH2103" s="12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</row>
    <row r="2104" spans="10:47" ht="12.75">
      <c r="J2104" s="12"/>
      <c r="K2104" s="103"/>
      <c r="L2104" s="12"/>
      <c r="M2104" s="12"/>
      <c r="N2104" s="12"/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/>
      <c r="AH2104" s="12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</row>
    <row r="2105" spans="10:47" ht="12.75">
      <c r="J2105" s="12"/>
      <c r="K2105" s="103"/>
      <c r="L2105" s="12"/>
      <c r="M2105" s="12"/>
      <c r="N2105" s="12"/>
      <c r="O2105" s="12"/>
      <c r="P2105" s="12"/>
      <c r="Q2105" s="12"/>
      <c r="R2105" s="12"/>
      <c r="S2105" s="12"/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/>
      <c r="AH2105" s="12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</row>
    <row r="2106" spans="10:47" ht="12.75">
      <c r="J2106" s="12"/>
      <c r="K2106" s="103"/>
      <c r="L2106" s="12"/>
      <c r="M2106" s="12"/>
      <c r="N2106" s="12"/>
      <c r="O2106" s="12"/>
      <c r="P2106" s="12"/>
      <c r="Q2106" s="12"/>
      <c r="R2106" s="12"/>
      <c r="S2106" s="12"/>
      <c r="T2106" s="12"/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/>
      <c r="AH2106" s="12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</row>
    <row r="2107" spans="10:47" ht="12.75">
      <c r="J2107" s="12"/>
      <c r="K2107" s="103"/>
      <c r="L2107" s="12"/>
      <c r="M2107" s="12"/>
      <c r="N2107" s="12"/>
      <c r="O2107" s="12"/>
      <c r="P2107" s="12"/>
      <c r="Q2107" s="12"/>
      <c r="R2107" s="12"/>
      <c r="S2107" s="12"/>
      <c r="T2107" s="12"/>
      <c r="U2107" s="12"/>
      <c r="V2107" s="12"/>
      <c r="W2107" s="12"/>
      <c r="X2107" s="12"/>
      <c r="Y2107" s="12"/>
      <c r="Z2107" s="12"/>
      <c r="AA2107" s="12"/>
      <c r="AB2107" s="12"/>
      <c r="AC2107" s="12"/>
      <c r="AD2107" s="12"/>
      <c r="AE2107" s="12"/>
      <c r="AF2107" s="12"/>
      <c r="AG2107" s="12"/>
      <c r="AH2107" s="12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</row>
    <row r="2108" spans="10:47" ht="12.75">
      <c r="J2108" s="12"/>
      <c r="K2108" s="103"/>
      <c r="L2108" s="12"/>
      <c r="M2108" s="12"/>
      <c r="N2108" s="12"/>
      <c r="O2108" s="12"/>
      <c r="P2108" s="12"/>
      <c r="Q2108" s="12"/>
      <c r="R2108" s="12"/>
      <c r="S2108" s="12"/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/>
      <c r="AE2108" s="12"/>
      <c r="AF2108" s="12"/>
      <c r="AG2108" s="12"/>
      <c r="AH2108" s="12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</row>
    <row r="2109" spans="10:47" ht="12.75">
      <c r="J2109" s="12"/>
      <c r="K2109" s="103"/>
      <c r="L2109" s="12"/>
      <c r="M2109" s="12"/>
      <c r="N2109" s="12"/>
      <c r="O2109" s="12"/>
      <c r="P2109" s="12"/>
      <c r="Q2109" s="12"/>
      <c r="R2109" s="12"/>
      <c r="S2109" s="12"/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/>
      <c r="AE2109" s="12"/>
      <c r="AF2109" s="12"/>
      <c r="AG2109" s="12"/>
      <c r="AH2109" s="12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</row>
    <row r="2110" spans="10:47" ht="12.75">
      <c r="J2110" s="12"/>
      <c r="K2110" s="103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/>
      <c r="AH2110" s="12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</row>
    <row r="2111" spans="10:47" ht="12.75">
      <c r="J2111" s="12"/>
      <c r="K2111" s="103"/>
      <c r="L2111" s="12"/>
      <c r="M2111" s="12"/>
      <c r="N2111" s="12"/>
      <c r="O2111" s="12"/>
      <c r="P2111" s="12"/>
      <c r="Q2111" s="12"/>
      <c r="R2111" s="12"/>
      <c r="S2111" s="12"/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/>
      <c r="AH2111" s="12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</row>
    <row r="2112" spans="10:47" ht="12.75">
      <c r="J2112" s="12"/>
      <c r="K2112" s="103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/>
      <c r="AH2112" s="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</row>
    <row r="2113" spans="10:47" ht="12.75">
      <c r="J2113" s="12"/>
      <c r="K2113" s="103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/>
      <c r="AE2113" s="12"/>
      <c r="AF2113" s="12"/>
      <c r="AG2113" s="12"/>
      <c r="AH2113" s="12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</row>
    <row r="2114" spans="10:47" ht="12.75">
      <c r="J2114" s="12"/>
      <c r="K2114" s="103"/>
      <c r="L2114" s="12"/>
      <c r="M2114" s="12"/>
      <c r="N2114" s="12"/>
      <c r="O2114" s="12"/>
      <c r="P2114" s="12"/>
      <c r="Q2114" s="12"/>
      <c r="R2114" s="12"/>
      <c r="S2114" s="12"/>
      <c r="T2114" s="12"/>
      <c r="U2114" s="12"/>
      <c r="V2114" s="12"/>
      <c r="W2114" s="12"/>
      <c r="X2114" s="12"/>
      <c r="Y2114" s="12"/>
      <c r="Z2114" s="12"/>
      <c r="AA2114" s="12"/>
      <c r="AB2114" s="12"/>
      <c r="AC2114" s="12"/>
      <c r="AD2114" s="12"/>
      <c r="AE2114" s="12"/>
      <c r="AF2114" s="12"/>
      <c r="AG2114" s="12"/>
      <c r="AH2114" s="12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</row>
    <row r="2115" spans="10:47" ht="12.75">
      <c r="J2115" s="12"/>
      <c r="K2115" s="103"/>
      <c r="L2115" s="12"/>
      <c r="M2115" s="12"/>
      <c r="N2115" s="12"/>
      <c r="O2115" s="12"/>
      <c r="P2115" s="12"/>
      <c r="Q2115" s="12"/>
      <c r="R2115" s="12"/>
      <c r="S2115" s="12"/>
      <c r="T2115" s="12"/>
      <c r="U2115" s="12"/>
      <c r="V2115" s="12"/>
      <c r="W2115" s="12"/>
      <c r="X2115" s="12"/>
      <c r="Y2115" s="12"/>
      <c r="Z2115" s="12"/>
      <c r="AA2115" s="12"/>
      <c r="AB2115" s="12"/>
      <c r="AC2115" s="12"/>
      <c r="AD2115" s="12"/>
      <c r="AE2115" s="12"/>
      <c r="AF2115" s="12"/>
      <c r="AG2115" s="12"/>
      <c r="AH2115" s="12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</row>
    <row r="2116" spans="10:47" ht="12.75">
      <c r="J2116" s="12"/>
      <c r="K2116" s="103"/>
      <c r="L2116" s="12"/>
      <c r="M2116" s="12"/>
      <c r="N2116" s="12"/>
      <c r="O2116" s="12"/>
      <c r="P2116" s="12"/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/>
      <c r="AH2116" s="12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</row>
    <row r="2117" spans="10:47" ht="12.75">
      <c r="J2117" s="12"/>
      <c r="K2117" s="103"/>
      <c r="L2117" s="12"/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/>
      <c r="AH2117" s="12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</row>
    <row r="2118" spans="10:47" ht="12.75">
      <c r="J2118" s="12"/>
      <c r="K2118" s="103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/>
      <c r="X2118" s="12"/>
      <c r="Y2118" s="12"/>
      <c r="Z2118" s="12"/>
      <c r="AA2118" s="12"/>
      <c r="AB2118" s="12"/>
      <c r="AC2118" s="12"/>
      <c r="AD2118" s="12"/>
      <c r="AE2118" s="12"/>
      <c r="AF2118" s="12"/>
      <c r="AG2118" s="12"/>
      <c r="AH2118" s="12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</row>
    <row r="2119" spans="10:47" ht="12.75">
      <c r="J2119" s="12"/>
      <c r="K2119" s="103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/>
      <c r="AF2119" s="12"/>
      <c r="AG2119" s="12"/>
      <c r="AH2119" s="12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</row>
    <row r="2120" spans="10:47" ht="12.75">
      <c r="J2120" s="12"/>
      <c r="K2120" s="103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/>
      <c r="AH2120" s="12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</row>
    <row r="2121" spans="10:47" ht="12.75">
      <c r="J2121" s="12"/>
      <c r="K2121" s="103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/>
      <c r="AH2121" s="12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</row>
    <row r="2122" spans="10:47" ht="12.75">
      <c r="J2122" s="12"/>
      <c r="K2122" s="103"/>
      <c r="L2122" s="12"/>
      <c r="M2122" s="12"/>
      <c r="N2122" s="12"/>
      <c r="O2122" s="12"/>
      <c r="P2122" s="12"/>
      <c r="Q2122" s="12"/>
      <c r="R2122" s="12"/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/>
      <c r="AH2122" s="1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</row>
    <row r="2123" spans="10:47" ht="12.75">
      <c r="J2123" s="12"/>
      <c r="K2123" s="103"/>
      <c r="L2123" s="12"/>
      <c r="M2123" s="12"/>
      <c r="N2123" s="12"/>
      <c r="O2123" s="12"/>
      <c r="P2123" s="12"/>
      <c r="Q2123" s="12"/>
      <c r="R2123" s="12"/>
      <c r="S2123" s="12"/>
      <c r="T2123" s="12"/>
      <c r="U2123" s="12"/>
      <c r="V2123" s="12"/>
      <c r="W2123" s="12"/>
      <c r="X2123" s="12"/>
      <c r="Y2123" s="12"/>
      <c r="Z2123" s="12"/>
      <c r="AA2123" s="12"/>
      <c r="AB2123" s="12"/>
      <c r="AC2123" s="12"/>
      <c r="AD2123" s="12"/>
      <c r="AE2123" s="12"/>
      <c r="AF2123" s="12"/>
      <c r="AG2123" s="12"/>
      <c r="AH2123" s="12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</row>
    <row r="2124" spans="10:47" ht="12.75">
      <c r="J2124" s="12"/>
      <c r="K2124" s="103"/>
      <c r="L2124" s="12"/>
      <c r="M2124" s="12"/>
      <c r="N2124" s="12"/>
      <c r="O2124" s="12"/>
      <c r="P2124" s="12"/>
      <c r="Q2124" s="12"/>
      <c r="R2124" s="12"/>
      <c r="S2124" s="12"/>
      <c r="T2124" s="12"/>
      <c r="U2124" s="12"/>
      <c r="V2124" s="12"/>
      <c r="W2124" s="12"/>
      <c r="X2124" s="12"/>
      <c r="Y2124" s="12"/>
      <c r="Z2124" s="12"/>
      <c r="AA2124" s="12"/>
      <c r="AB2124" s="12"/>
      <c r="AC2124" s="12"/>
      <c r="AD2124" s="12"/>
      <c r="AE2124" s="12"/>
      <c r="AF2124" s="12"/>
      <c r="AG2124" s="12"/>
      <c r="AH2124" s="12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</row>
    <row r="2125" spans="10:47" ht="12.75">
      <c r="J2125" s="12"/>
      <c r="K2125" s="103"/>
      <c r="L2125" s="12"/>
      <c r="M2125" s="12"/>
      <c r="N2125" s="12"/>
      <c r="O2125" s="12"/>
      <c r="P2125" s="12"/>
      <c r="Q2125" s="12"/>
      <c r="R2125" s="12"/>
      <c r="S2125" s="12"/>
      <c r="T2125" s="12"/>
      <c r="U2125" s="12"/>
      <c r="V2125" s="12"/>
      <c r="W2125" s="12"/>
      <c r="X2125" s="12"/>
      <c r="Y2125" s="12"/>
      <c r="Z2125" s="12"/>
      <c r="AA2125" s="12"/>
      <c r="AB2125" s="12"/>
      <c r="AC2125" s="12"/>
      <c r="AD2125" s="12"/>
      <c r="AE2125" s="12"/>
      <c r="AF2125" s="12"/>
      <c r="AG2125" s="12"/>
      <c r="AH2125" s="12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</row>
    <row r="2126" spans="10:47" ht="12.75">
      <c r="J2126" s="12"/>
      <c r="K2126" s="103"/>
      <c r="L2126" s="12"/>
      <c r="M2126" s="12"/>
      <c r="N2126" s="12"/>
      <c r="O2126" s="12"/>
      <c r="P2126" s="12"/>
      <c r="Q2126" s="12"/>
      <c r="R2126" s="12"/>
      <c r="S2126" s="12"/>
      <c r="T2126" s="12"/>
      <c r="U2126" s="12"/>
      <c r="V2126" s="12"/>
      <c r="W2126" s="12"/>
      <c r="X2126" s="12"/>
      <c r="Y2126" s="12"/>
      <c r="Z2126" s="12"/>
      <c r="AA2126" s="12"/>
      <c r="AB2126" s="12"/>
      <c r="AC2126" s="12"/>
      <c r="AD2126" s="12"/>
      <c r="AE2126" s="12"/>
      <c r="AF2126" s="12"/>
      <c r="AG2126" s="12"/>
      <c r="AH2126" s="12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</row>
    <row r="2127" spans="10:47" ht="12.75">
      <c r="J2127" s="12"/>
      <c r="K2127" s="103"/>
      <c r="L2127" s="12"/>
      <c r="M2127" s="12"/>
      <c r="N2127" s="12"/>
      <c r="O2127" s="12"/>
      <c r="P2127" s="12"/>
      <c r="Q2127" s="12"/>
      <c r="R2127" s="12"/>
      <c r="S2127" s="12"/>
      <c r="T2127" s="12"/>
      <c r="U2127" s="12"/>
      <c r="V2127" s="12"/>
      <c r="W2127" s="12"/>
      <c r="X2127" s="12"/>
      <c r="Y2127" s="12"/>
      <c r="Z2127" s="12"/>
      <c r="AA2127" s="12"/>
      <c r="AB2127" s="12"/>
      <c r="AC2127" s="12"/>
      <c r="AD2127" s="12"/>
      <c r="AE2127" s="12"/>
      <c r="AF2127" s="12"/>
      <c r="AG2127" s="12"/>
      <c r="AH2127" s="12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</row>
    <row r="2128" spans="10:47" ht="12.75">
      <c r="J2128" s="12"/>
      <c r="K2128" s="103"/>
      <c r="L2128" s="12"/>
      <c r="M2128" s="12"/>
      <c r="N2128" s="12"/>
      <c r="O2128" s="12"/>
      <c r="P2128" s="12"/>
      <c r="Q2128" s="12"/>
      <c r="R2128" s="12"/>
      <c r="S2128" s="12"/>
      <c r="T2128" s="12"/>
      <c r="U2128" s="12"/>
      <c r="V2128" s="12"/>
      <c r="W2128" s="12"/>
      <c r="X2128" s="12"/>
      <c r="Y2128" s="12"/>
      <c r="Z2128" s="12"/>
      <c r="AA2128" s="12"/>
      <c r="AB2128" s="12"/>
      <c r="AC2128" s="12"/>
      <c r="AD2128" s="12"/>
      <c r="AE2128" s="12"/>
      <c r="AF2128" s="12"/>
      <c r="AG2128" s="12"/>
      <c r="AH2128" s="12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</row>
    <row r="2129" spans="10:47" ht="12.75">
      <c r="J2129" s="12"/>
      <c r="K2129" s="103"/>
      <c r="L2129" s="12"/>
      <c r="M2129" s="12"/>
      <c r="N2129" s="12"/>
      <c r="O2129" s="12"/>
      <c r="P2129" s="12"/>
      <c r="Q2129" s="12"/>
      <c r="R2129" s="12"/>
      <c r="S2129" s="12"/>
      <c r="T2129" s="12"/>
      <c r="U2129" s="12"/>
      <c r="V2129" s="12"/>
      <c r="W2129" s="12"/>
      <c r="X2129" s="12"/>
      <c r="Y2129" s="12"/>
      <c r="Z2129" s="12"/>
      <c r="AA2129" s="12"/>
      <c r="AB2129" s="12"/>
      <c r="AC2129" s="12"/>
      <c r="AD2129" s="12"/>
      <c r="AE2129" s="12"/>
      <c r="AF2129" s="12"/>
      <c r="AG2129" s="12"/>
      <c r="AH2129" s="12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</row>
    <row r="2130" spans="10:47" ht="12.75">
      <c r="J2130" s="12"/>
      <c r="K2130" s="103"/>
      <c r="L2130" s="12"/>
      <c r="M2130" s="12"/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/>
      <c r="AH2130" s="12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</row>
    <row r="2131" spans="10:47" ht="12.75">
      <c r="J2131" s="12"/>
      <c r="K2131" s="103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/>
      <c r="AH2131" s="12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</row>
    <row r="2132" spans="10:47" ht="12.75">
      <c r="J2132" s="12"/>
      <c r="K2132" s="103"/>
      <c r="L2132" s="12"/>
      <c r="M2132" s="12"/>
      <c r="N2132" s="12"/>
      <c r="O2132" s="12"/>
      <c r="P2132" s="12"/>
      <c r="Q2132" s="12"/>
      <c r="R2132" s="12"/>
      <c r="S2132" s="12"/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/>
      <c r="AH2132" s="1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</row>
    <row r="2133" spans="10:47" ht="12.75">
      <c r="J2133" s="12"/>
      <c r="K2133" s="103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/>
      <c r="AH2133" s="12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</row>
    <row r="2134" spans="10:47" ht="12.75">
      <c r="J2134" s="12"/>
      <c r="K2134" s="103"/>
      <c r="L2134" s="12"/>
      <c r="M2134" s="12"/>
      <c r="N2134" s="12"/>
      <c r="O2134" s="12"/>
      <c r="P2134" s="12"/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/>
      <c r="AH2134" s="12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</row>
    <row r="2135" spans="10:47" ht="12.75">
      <c r="J2135" s="12"/>
      <c r="K2135" s="103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/>
      <c r="V2135" s="12"/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/>
      <c r="AH2135" s="12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</row>
    <row r="2136" spans="10:47" ht="12.75">
      <c r="J2136" s="12"/>
      <c r="K2136" s="103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/>
      <c r="AE2136" s="12"/>
      <c r="AF2136" s="12"/>
      <c r="AG2136" s="12"/>
      <c r="AH2136" s="12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</row>
    <row r="2137" spans="10:47" ht="12.75">
      <c r="J2137" s="12"/>
      <c r="K2137" s="103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/>
      <c r="AF2137" s="12"/>
      <c r="AG2137" s="12"/>
      <c r="AH2137" s="12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</row>
    <row r="2138" spans="10:47" ht="12.75">
      <c r="J2138" s="12"/>
      <c r="K2138" s="103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/>
      <c r="AH2138" s="12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</row>
    <row r="2139" spans="10:47" ht="12.75">
      <c r="J2139" s="12"/>
      <c r="K2139" s="103"/>
      <c r="L2139" s="12"/>
      <c r="M2139" s="12"/>
      <c r="N2139" s="12"/>
      <c r="O2139" s="12"/>
      <c r="P2139" s="12"/>
      <c r="Q2139" s="12"/>
      <c r="R2139" s="12"/>
      <c r="S2139" s="12"/>
      <c r="T2139" s="12"/>
      <c r="U2139" s="12"/>
      <c r="V2139" s="12"/>
      <c r="W2139" s="12"/>
      <c r="X2139" s="12"/>
      <c r="Y2139" s="12"/>
      <c r="Z2139" s="12"/>
      <c r="AA2139" s="12"/>
      <c r="AB2139" s="12"/>
      <c r="AC2139" s="12"/>
      <c r="AD2139" s="12"/>
      <c r="AE2139" s="12"/>
      <c r="AF2139" s="12"/>
      <c r="AG2139" s="12"/>
      <c r="AH2139" s="12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</row>
    <row r="2140" spans="10:47" ht="12.75">
      <c r="J2140" s="12"/>
      <c r="K2140" s="103"/>
      <c r="L2140" s="12"/>
      <c r="M2140" s="12"/>
      <c r="N2140" s="12"/>
      <c r="O2140" s="12"/>
      <c r="P2140" s="12"/>
      <c r="Q2140" s="12"/>
      <c r="R2140" s="12"/>
      <c r="S2140" s="12"/>
      <c r="T2140" s="12"/>
      <c r="U2140" s="12"/>
      <c r="V2140" s="12"/>
      <c r="W2140" s="12"/>
      <c r="X2140" s="12"/>
      <c r="Y2140" s="12"/>
      <c r="Z2140" s="12"/>
      <c r="AA2140" s="12"/>
      <c r="AB2140" s="12"/>
      <c r="AC2140" s="12"/>
      <c r="AD2140" s="12"/>
      <c r="AE2140" s="12"/>
      <c r="AF2140" s="12"/>
      <c r="AG2140" s="12"/>
      <c r="AH2140" s="12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</row>
    <row r="2141" spans="10:47" ht="12.75">
      <c r="J2141" s="12"/>
      <c r="K2141" s="103"/>
      <c r="L2141" s="12"/>
      <c r="M2141" s="12"/>
      <c r="N2141" s="12"/>
      <c r="O2141" s="12"/>
      <c r="P2141" s="12"/>
      <c r="Q2141" s="12"/>
      <c r="R2141" s="12"/>
      <c r="S2141" s="12"/>
      <c r="T2141" s="12"/>
      <c r="U2141" s="12"/>
      <c r="V2141" s="12"/>
      <c r="W2141" s="12"/>
      <c r="X2141" s="12"/>
      <c r="Y2141" s="12"/>
      <c r="Z2141" s="12"/>
      <c r="AA2141" s="12"/>
      <c r="AB2141" s="12"/>
      <c r="AC2141" s="12"/>
      <c r="AD2141" s="12"/>
      <c r="AE2141" s="12"/>
      <c r="AF2141" s="12"/>
      <c r="AG2141" s="12"/>
      <c r="AH2141" s="12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</row>
    <row r="2142" spans="10:47" ht="12.75">
      <c r="J2142" s="12"/>
      <c r="K2142" s="103"/>
      <c r="L2142" s="12"/>
      <c r="M2142" s="12"/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/>
      <c r="AH2142" s="1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</row>
    <row r="2143" spans="10:47" ht="12.75">
      <c r="J2143" s="12"/>
      <c r="K2143" s="103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/>
      <c r="AH2143" s="12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</row>
    <row r="2144" spans="10:47" ht="12.75">
      <c r="J2144" s="12"/>
      <c r="K2144" s="103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/>
      <c r="AH2144" s="12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</row>
    <row r="2145" spans="10:47" ht="12.75">
      <c r="J2145" s="12"/>
      <c r="K2145" s="103"/>
      <c r="L2145" s="12"/>
      <c r="M2145" s="12"/>
      <c r="N2145" s="12"/>
      <c r="O2145" s="12"/>
      <c r="P2145" s="12"/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/>
      <c r="AH2145" s="12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</row>
    <row r="2146" spans="10:47" ht="12.75">
      <c r="J2146" s="12"/>
      <c r="K2146" s="103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/>
      <c r="AD2146" s="12"/>
      <c r="AE2146" s="12"/>
      <c r="AF2146" s="12"/>
      <c r="AG2146" s="12"/>
      <c r="AH2146" s="12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</row>
    <row r="2147" spans="10:47" ht="12.75">
      <c r="J2147" s="12"/>
      <c r="K2147" s="103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/>
      <c r="AE2147" s="12"/>
      <c r="AF2147" s="12"/>
      <c r="AG2147" s="12"/>
      <c r="AH2147" s="12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</row>
    <row r="2148" spans="10:47" ht="12.75">
      <c r="J2148" s="12"/>
      <c r="K2148" s="103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/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/>
      <c r="AH2148" s="12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</row>
    <row r="2149" spans="10:47" ht="12.75">
      <c r="J2149" s="12"/>
      <c r="K2149" s="103"/>
      <c r="L2149" s="12"/>
      <c r="M2149" s="12"/>
      <c r="N2149" s="12"/>
      <c r="O2149" s="12"/>
      <c r="P2149" s="12"/>
      <c r="Q2149" s="12"/>
      <c r="R2149" s="12"/>
      <c r="S2149" s="12"/>
      <c r="T2149" s="12"/>
      <c r="U2149" s="12"/>
      <c r="V2149" s="12"/>
      <c r="W2149" s="12"/>
      <c r="X2149" s="12"/>
      <c r="Y2149" s="12"/>
      <c r="Z2149" s="12"/>
      <c r="AA2149" s="12"/>
      <c r="AB2149" s="12"/>
      <c r="AC2149" s="12"/>
      <c r="AD2149" s="12"/>
      <c r="AE2149" s="12"/>
      <c r="AF2149" s="12"/>
      <c r="AG2149" s="12"/>
      <c r="AH2149" s="12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</row>
    <row r="2150" spans="10:47" ht="12.75">
      <c r="J2150" s="12"/>
      <c r="K2150" s="103"/>
      <c r="L2150" s="12"/>
      <c r="M2150" s="12"/>
      <c r="N2150" s="12"/>
      <c r="O2150" s="12"/>
      <c r="P2150" s="12"/>
      <c r="Q2150" s="12"/>
      <c r="R2150" s="12"/>
      <c r="S2150" s="12"/>
      <c r="T2150" s="12"/>
      <c r="U2150" s="12"/>
      <c r="V2150" s="12"/>
      <c r="W2150" s="12"/>
      <c r="X2150" s="12"/>
      <c r="Y2150" s="12"/>
      <c r="Z2150" s="12"/>
      <c r="AA2150" s="12"/>
      <c r="AB2150" s="12"/>
      <c r="AC2150" s="12"/>
      <c r="AD2150" s="12"/>
      <c r="AE2150" s="12"/>
      <c r="AF2150" s="12"/>
      <c r="AG2150" s="12"/>
      <c r="AH2150" s="12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</row>
    <row r="2151" spans="10:47" ht="12.75">
      <c r="J2151" s="12"/>
      <c r="K2151" s="103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/>
      <c r="AH2151" s="12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</row>
    <row r="2152" spans="10:47" ht="12.75">
      <c r="J2152" s="12"/>
      <c r="K2152" s="103"/>
      <c r="L2152" s="12"/>
      <c r="M2152" s="12"/>
      <c r="N2152" s="12"/>
      <c r="O2152" s="12"/>
      <c r="P2152" s="12"/>
      <c r="Q2152" s="12"/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/>
      <c r="AH2152" s="1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</row>
    <row r="2153" spans="10:47" ht="12.75">
      <c r="J2153" s="12"/>
      <c r="K2153" s="103"/>
      <c r="L2153" s="12"/>
      <c r="M2153" s="12"/>
      <c r="N2153" s="12"/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/>
      <c r="AH2153" s="12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</row>
    <row r="2154" spans="10:47" ht="12.75">
      <c r="J2154" s="12"/>
      <c r="K2154" s="103"/>
      <c r="L2154" s="12"/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/>
      <c r="AH2154" s="12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</row>
    <row r="2155" spans="10:47" ht="12.75">
      <c r="J2155" s="12"/>
      <c r="K2155" s="103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/>
      <c r="AH2155" s="12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</row>
    <row r="2156" spans="10:47" ht="12.75">
      <c r="J2156" s="12"/>
      <c r="K2156" s="103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/>
      <c r="AE2156" s="12"/>
      <c r="AF2156" s="12"/>
      <c r="AG2156" s="12"/>
      <c r="AH2156" s="12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</row>
    <row r="2157" spans="10:47" ht="12.75">
      <c r="J2157" s="12"/>
      <c r="K2157" s="103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/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/>
      <c r="AH2157" s="12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</row>
    <row r="2158" spans="10:47" ht="12.75">
      <c r="J2158" s="12"/>
      <c r="K2158" s="103"/>
      <c r="L2158" s="12"/>
      <c r="M2158" s="12"/>
      <c r="N2158" s="12"/>
      <c r="O2158" s="12"/>
      <c r="P2158" s="12"/>
      <c r="Q2158" s="12"/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/>
      <c r="AF2158" s="12"/>
      <c r="AG2158" s="12"/>
      <c r="AH2158" s="12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</row>
    <row r="2159" spans="10:47" ht="12.75">
      <c r="J2159" s="12"/>
      <c r="K2159" s="103"/>
      <c r="L2159" s="12"/>
      <c r="M2159" s="12"/>
      <c r="N2159" s="12"/>
      <c r="O2159" s="12"/>
      <c r="P2159" s="12"/>
      <c r="Q2159" s="12"/>
      <c r="R2159" s="12"/>
      <c r="S2159" s="12"/>
      <c r="T2159" s="12"/>
      <c r="U2159" s="12"/>
      <c r="V2159" s="12"/>
      <c r="W2159" s="12"/>
      <c r="X2159" s="12"/>
      <c r="Y2159" s="12"/>
      <c r="Z2159" s="12"/>
      <c r="AA2159" s="12"/>
      <c r="AB2159" s="12"/>
      <c r="AC2159" s="12"/>
      <c r="AD2159" s="12"/>
      <c r="AE2159" s="12"/>
      <c r="AF2159" s="12"/>
      <c r="AG2159" s="12"/>
      <c r="AH2159" s="12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</row>
    <row r="2160" spans="10:47" ht="12.75">
      <c r="J2160" s="12"/>
      <c r="K2160" s="103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/>
      <c r="AB2160" s="12"/>
      <c r="AC2160" s="12"/>
      <c r="AD2160" s="12"/>
      <c r="AE2160" s="12"/>
      <c r="AF2160" s="12"/>
      <c r="AG2160" s="12"/>
      <c r="AH2160" s="12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</row>
    <row r="2161" spans="10:47" ht="12.75">
      <c r="J2161" s="12"/>
      <c r="K2161" s="103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/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/>
      <c r="AH2161" s="12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</row>
    <row r="2162" spans="10:47" ht="12.75">
      <c r="J2162" s="12"/>
      <c r="K2162" s="103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/>
      <c r="AE2162" s="12"/>
      <c r="AF2162" s="12"/>
      <c r="AG2162" s="12"/>
      <c r="AH2162" s="1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</row>
    <row r="2163" spans="10:47" ht="12.75">
      <c r="J2163" s="12"/>
      <c r="K2163" s="103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/>
      <c r="AH2163" s="12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</row>
    <row r="2164" spans="10:47" ht="12.75">
      <c r="J2164" s="12"/>
      <c r="K2164" s="103"/>
      <c r="L2164" s="12"/>
      <c r="M2164" s="12"/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/>
      <c r="AH2164" s="12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</row>
    <row r="2165" spans="10:47" ht="12.75">
      <c r="J2165" s="12"/>
      <c r="K2165" s="103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/>
      <c r="AH2165" s="12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</row>
    <row r="2166" spans="10:47" ht="12.75">
      <c r="J2166" s="12"/>
      <c r="K2166" s="103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/>
      <c r="AB2166" s="12"/>
      <c r="AC2166" s="12"/>
      <c r="AD2166" s="12"/>
      <c r="AE2166" s="12"/>
      <c r="AF2166" s="12"/>
      <c r="AG2166" s="12"/>
      <c r="AH2166" s="12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</row>
    <row r="2167" spans="10:47" ht="12.75">
      <c r="J2167" s="12"/>
      <c r="K2167" s="103"/>
      <c r="L2167" s="12"/>
      <c r="M2167" s="12"/>
      <c r="N2167" s="12"/>
      <c r="O2167" s="12"/>
      <c r="P2167" s="12"/>
      <c r="Q2167" s="12"/>
      <c r="R2167" s="12"/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/>
      <c r="AH2167" s="12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</row>
    <row r="2168" spans="10:47" ht="12.75">
      <c r="J2168" s="12"/>
      <c r="K2168" s="103"/>
      <c r="L2168" s="12"/>
      <c r="M2168" s="12"/>
      <c r="N2168" s="12"/>
      <c r="O2168" s="12"/>
      <c r="P2168" s="12"/>
      <c r="Q2168" s="12"/>
      <c r="R2168" s="12"/>
      <c r="S2168" s="12"/>
      <c r="T2168" s="12"/>
      <c r="U2168" s="12"/>
      <c r="V2168" s="12"/>
      <c r="W2168" s="12"/>
      <c r="X2168" s="12"/>
      <c r="Y2168" s="12"/>
      <c r="Z2168" s="12"/>
      <c r="AA2168" s="12"/>
      <c r="AB2168" s="12"/>
      <c r="AC2168" s="12"/>
      <c r="AD2168" s="12"/>
      <c r="AE2168" s="12"/>
      <c r="AF2168" s="12"/>
      <c r="AG2168" s="12"/>
      <c r="AH2168" s="12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</row>
    <row r="2169" spans="10:47" ht="12.75">
      <c r="J2169" s="12"/>
      <c r="K2169" s="103"/>
      <c r="L2169" s="12"/>
      <c r="M2169" s="12"/>
      <c r="N2169" s="12"/>
      <c r="O2169" s="12"/>
      <c r="P2169" s="12"/>
      <c r="Q2169" s="12"/>
      <c r="R2169" s="12"/>
      <c r="S2169" s="12"/>
      <c r="T2169" s="12"/>
      <c r="U2169" s="12"/>
      <c r="V2169" s="12"/>
      <c r="W2169" s="12"/>
      <c r="X2169" s="12"/>
      <c r="Y2169" s="12"/>
      <c r="Z2169" s="12"/>
      <c r="AA2169" s="12"/>
      <c r="AB2169" s="12"/>
      <c r="AC2169" s="12"/>
      <c r="AD2169" s="12"/>
      <c r="AE2169" s="12"/>
      <c r="AF2169" s="12"/>
      <c r="AG2169" s="12"/>
      <c r="AH2169" s="12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</row>
    <row r="2170" spans="10:47" ht="12.75">
      <c r="J2170" s="12"/>
      <c r="K2170" s="103"/>
      <c r="L2170" s="12"/>
      <c r="M2170" s="12"/>
      <c r="N2170" s="12"/>
      <c r="O2170" s="12"/>
      <c r="P2170" s="12"/>
      <c r="Q2170" s="12"/>
      <c r="R2170" s="12"/>
      <c r="S2170" s="12"/>
      <c r="T2170" s="12"/>
      <c r="U2170" s="12"/>
      <c r="V2170" s="12"/>
      <c r="W2170" s="12"/>
      <c r="X2170" s="12"/>
      <c r="Y2170" s="12"/>
      <c r="Z2170" s="12"/>
      <c r="AA2170" s="12"/>
      <c r="AB2170" s="12"/>
      <c r="AC2170" s="12"/>
      <c r="AD2170" s="12"/>
      <c r="AE2170" s="12"/>
      <c r="AF2170" s="12"/>
      <c r="AG2170" s="12"/>
      <c r="AH2170" s="12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</row>
    <row r="2171" spans="10:47" ht="12.75">
      <c r="J2171" s="12"/>
      <c r="K2171" s="103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/>
      <c r="AH2171" s="12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</row>
    <row r="2172" spans="10:47" ht="12.75">
      <c r="J2172" s="12"/>
      <c r="K2172" s="103"/>
      <c r="L2172" s="12"/>
      <c r="M2172" s="12"/>
      <c r="N2172" s="12"/>
      <c r="O2172" s="12"/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/>
      <c r="AH2172" s="1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</row>
    <row r="2173" spans="10:47" ht="12.75">
      <c r="J2173" s="12"/>
      <c r="K2173" s="103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/>
      <c r="AH2173" s="12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</row>
    <row r="2174" spans="10:47" ht="12.75">
      <c r="J2174" s="12"/>
      <c r="K2174" s="103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/>
      <c r="AD2174" s="12"/>
      <c r="AE2174" s="12"/>
      <c r="AF2174" s="12"/>
      <c r="AG2174" s="12"/>
      <c r="AH2174" s="12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</row>
    <row r="2175" spans="10:47" ht="12.75">
      <c r="J2175" s="12"/>
      <c r="K2175" s="103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/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/>
      <c r="AH2175" s="12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</row>
    <row r="2176" spans="10:47" ht="12.75">
      <c r="J2176" s="12"/>
      <c r="K2176" s="103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/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/>
      <c r="AH2176" s="12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</row>
    <row r="2177" spans="10:47" ht="12.75">
      <c r="J2177" s="12"/>
      <c r="K2177" s="103"/>
      <c r="L2177" s="12"/>
      <c r="M2177" s="12"/>
      <c r="N2177" s="12"/>
      <c r="O2177" s="12"/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/>
      <c r="AH2177" s="12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</row>
    <row r="2178" spans="10:47" ht="12.75">
      <c r="J2178" s="12"/>
      <c r="K2178" s="103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/>
      <c r="AH2178" s="12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</row>
    <row r="2179" spans="10:47" ht="12.75">
      <c r="J2179" s="12"/>
      <c r="K2179" s="103"/>
      <c r="L2179" s="12"/>
      <c r="M2179" s="12"/>
      <c r="N2179" s="12"/>
      <c r="O2179" s="12"/>
      <c r="P2179" s="12"/>
      <c r="Q2179" s="12"/>
      <c r="R2179" s="12"/>
      <c r="S2179" s="12"/>
      <c r="T2179" s="12"/>
      <c r="U2179" s="12"/>
      <c r="V2179" s="12"/>
      <c r="W2179" s="12"/>
      <c r="X2179" s="12"/>
      <c r="Y2179" s="12"/>
      <c r="Z2179" s="12"/>
      <c r="AA2179" s="12"/>
      <c r="AB2179" s="12"/>
      <c r="AC2179" s="12"/>
      <c r="AD2179" s="12"/>
      <c r="AE2179" s="12"/>
      <c r="AF2179" s="12"/>
      <c r="AG2179" s="12"/>
      <c r="AH2179" s="12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</row>
    <row r="2180" spans="10:47" ht="12.75">
      <c r="J2180" s="12"/>
      <c r="K2180" s="103"/>
      <c r="L2180" s="12"/>
      <c r="M2180" s="12"/>
      <c r="N2180" s="12"/>
      <c r="O2180" s="12"/>
      <c r="P2180" s="12"/>
      <c r="Q2180" s="12"/>
      <c r="R2180" s="12"/>
      <c r="S2180" s="12"/>
      <c r="T2180" s="12"/>
      <c r="U2180" s="12"/>
      <c r="V2180" s="12"/>
      <c r="W2180" s="12"/>
      <c r="X2180" s="12"/>
      <c r="Y2180" s="12"/>
      <c r="Z2180" s="12"/>
      <c r="AA2180" s="12"/>
      <c r="AB2180" s="12"/>
      <c r="AC2180" s="12"/>
      <c r="AD2180" s="12"/>
      <c r="AE2180" s="12"/>
      <c r="AF2180" s="12"/>
      <c r="AG2180" s="12"/>
      <c r="AH2180" s="12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</row>
    <row r="2181" spans="10:47" ht="12.75">
      <c r="J2181" s="12"/>
      <c r="K2181" s="103"/>
      <c r="L2181" s="12"/>
      <c r="M2181" s="12"/>
      <c r="N2181" s="12"/>
      <c r="O2181" s="12"/>
      <c r="P2181" s="12"/>
      <c r="Q2181" s="12"/>
      <c r="R2181" s="12"/>
      <c r="S2181" s="12"/>
      <c r="T2181" s="12"/>
      <c r="U2181" s="12"/>
      <c r="V2181" s="12"/>
      <c r="W2181" s="12"/>
      <c r="X2181" s="12"/>
      <c r="Y2181" s="12"/>
      <c r="Z2181" s="12"/>
      <c r="AA2181" s="12"/>
      <c r="AB2181" s="12"/>
      <c r="AC2181" s="12"/>
      <c r="AD2181" s="12"/>
      <c r="AE2181" s="12"/>
      <c r="AF2181" s="12"/>
      <c r="AG2181" s="12"/>
      <c r="AH2181" s="12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</row>
    <row r="2182" spans="10:47" ht="12.75">
      <c r="J2182" s="12"/>
      <c r="K2182" s="103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/>
      <c r="W2182" s="12"/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/>
      <c r="AH2182" s="1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</row>
    <row r="2183" spans="10:47" ht="12.75">
      <c r="J2183" s="12"/>
      <c r="K2183" s="103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/>
      <c r="W2183" s="12"/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/>
      <c r="AH2183" s="12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</row>
    <row r="2184" spans="10:47" ht="12.75">
      <c r="J2184" s="12"/>
      <c r="K2184" s="103"/>
      <c r="L2184" s="12"/>
      <c r="M2184" s="12"/>
      <c r="N2184" s="12"/>
      <c r="O2184" s="12"/>
      <c r="P2184" s="12"/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/>
      <c r="AC2184" s="12"/>
      <c r="AD2184" s="12"/>
      <c r="AE2184" s="12"/>
      <c r="AF2184" s="12"/>
      <c r="AG2184" s="12"/>
      <c r="AH2184" s="12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</row>
    <row r="2185" spans="10:47" ht="12.75">
      <c r="J2185" s="12"/>
      <c r="K2185" s="103"/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/>
      <c r="AC2185" s="12"/>
      <c r="AD2185" s="12"/>
      <c r="AE2185" s="12"/>
      <c r="AF2185" s="12"/>
      <c r="AG2185" s="12"/>
      <c r="AH2185" s="12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</row>
    <row r="2186" spans="10:47" ht="12.75">
      <c r="J2186" s="12"/>
      <c r="K2186" s="103"/>
      <c r="L2186" s="12"/>
      <c r="M2186" s="12"/>
      <c r="N2186" s="12"/>
      <c r="O2186" s="12"/>
      <c r="P2186" s="12"/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/>
      <c r="AH2186" s="12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</row>
    <row r="2187" spans="10:47" ht="12.75">
      <c r="J2187" s="12"/>
      <c r="K2187" s="103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/>
      <c r="AH2187" s="12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</row>
    <row r="2188" spans="10:47" ht="12.75">
      <c r="J2188" s="12"/>
      <c r="K2188" s="103"/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/>
      <c r="AH2188" s="12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</row>
    <row r="2189" spans="10:47" ht="12.75">
      <c r="J2189" s="12"/>
      <c r="K2189" s="103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/>
      <c r="Z2189" s="12"/>
      <c r="AA2189" s="12"/>
      <c r="AB2189" s="12"/>
      <c r="AC2189" s="12"/>
      <c r="AD2189" s="12"/>
      <c r="AE2189" s="12"/>
      <c r="AF2189" s="12"/>
      <c r="AG2189" s="12"/>
      <c r="AH2189" s="12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</row>
    <row r="2190" spans="10:47" ht="12.75">
      <c r="J2190" s="12"/>
      <c r="K2190" s="103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/>
      <c r="Z2190" s="12"/>
      <c r="AA2190" s="12"/>
      <c r="AB2190" s="12"/>
      <c r="AC2190" s="12"/>
      <c r="AD2190" s="12"/>
      <c r="AE2190" s="12"/>
      <c r="AF2190" s="12"/>
      <c r="AG2190" s="12"/>
      <c r="AH2190" s="12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</row>
    <row r="2191" spans="10:47" ht="12.75">
      <c r="J2191" s="12"/>
      <c r="K2191" s="103"/>
      <c r="L2191" s="12"/>
      <c r="M2191" s="12"/>
      <c r="N2191" s="12"/>
      <c r="O2191" s="12"/>
      <c r="P2191" s="12"/>
      <c r="Q2191" s="12"/>
      <c r="R2191" s="12"/>
      <c r="S2191" s="12"/>
      <c r="T2191" s="12"/>
      <c r="U2191" s="12"/>
      <c r="V2191" s="12"/>
      <c r="W2191" s="12"/>
      <c r="X2191" s="12"/>
      <c r="Y2191" s="12"/>
      <c r="Z2191" s="12"/>
      <c r="AA2191" s="12"/>
      <c r="AB2191" s="12"/>
      <c r="AC2191" s="12"/>
      <c r="AD2191" s="12"/>
      <c r="AE2191" s="12"/>
      <c r="AF2191" s="12"/>
      <c r="AG2191" s="12"/>
      <c r="AH2191" s="12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</row>
    <row r="2192" spans="10:47" ht="12.75">
      <c r="J2192" s="12"/>
      <c r="K2192" s="103"/>
      <c r="L2192" s="12"/>
      <c r="M2192" s="12"/>
      <c r="N2192" s="12"/>
      <c r="O2192" s="12"/>
      <c r="P2192" s="12"/>
      <c r="Q2192" s="12"/>
      <c r="R2192" s="12"/>
      <c r="S2192" s="12"/>
      <c r="T2192" s="12"/>
      <c r="U2192" s="12"/>
      <c r="V2192" s="12"/>
      <c r="W2192" s="12"/>
      <c r="X2192" s="12"/>
      <c r="Y2192" s="12"/>
      <c r="Z2192" s="12"/>
      <c r="AA2192" s="12"/>
      <c r="AB2192" s="12"/>
      <c r="AC2192" s="12"/>
      <c r="AD2192" s="12"/>
      <c r="AE2192" s="12"/>
      <c r="AF2192" s="12"/>
      <c r="AG2192" s="12"/>
      <c r="AH2192" s="1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</row>
    <row r="2193" spans="10:47" ht="12.75">
      <c r="J2193" s="12"/>
      <c r="K2193" s="103"/>
      <c r="L2193" s="12"/>
      <c r="M2193" s="12"/>
      <c r="N2193" s="12"/>
      <c r="O2193" s="12"/>
      <c r="P2193" s="12"/>
      <c r="Q2193" s="12"/>
      <c r="R2193" s="12"/>
      <c r="S2193" s="12"/>
      <c r="T2193" s="12"/>
      <c r="U2193" s="12"/>
      <c r="V2193" s="12"/>
      <c r="W2193" s="12"/>
      <c r="X2193" s="12"/>
      <c r="Y2193" s="12"/>
      <c r="Z2193" s="12"/>
      <c r="AA2193" s="12"/>
      <c r="AB2193" s="12"/>
      <c r="AC2193" s="12"/>
      <c r="AD2193" s="12"/>
      <c r="AE2193" s="12"/>
      <c r="AF2193" s="12"/>
      <c r="AG2193" s="12"/>
      <c r="AH2193" s="12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</row>
    <row r="2194" spans="10:47" ht="12.75">
      <c r="J2194" s="12"/>
      <c r="K2194" s="103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/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/>
      <c r="AH2194" s="12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</row>
    <row r="2195" spans="10:47" ht="12.75">
      <c r="J2195" s="12"/>
      <c r="K2195" s="103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/>
      <c r="AH2195" s="12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</row>
    <row r="2196" spans="10:47" ht="12.75">
      <c r="J2196" s="12"/>
      <c r="K2196" s="103"/>
      <c r="L2196" s="12"/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/>
      <c r="AH2196" s="12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</row>
    <row r="2197" spans="10:47" ht="12.75">
      <c r="J2197" s="12"/>
      <c r="K2197" s="103"/>
      <c r="L2197" s="12"/>
      <c r="M2197" s="12"/>
      <c r="N2197" s="12"/>
      <c r="O2197" s="12"/>
      <c r="P2197" s="12"/>
      <c r="Q2197" s="12"/>
      <c r="R2197" s="12"/>
      <c r="S2197" s="12"/>
      <c r="T2197" s="12"/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/>
      <c r="AH2197" s="12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</row>
    <row r="2198" spans="10:47" ht="12.75">
      <c r="J2198" s="12"/>
      <c r="K2198" s="103"/>
      <c r="L2198" s="12"/>
      <c r="M2198" s="12"/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/>
      <c r="AH2198" s="12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</row>
    <row r="2199" spans="10:47" ht="12.75">
      <c r="J2199" s="12"/>
      <c r="K2199" s="103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/>
      <c r="AD2199" s="12"/>
      <c r="AE2199" s="12"/>
      <c r="AF2199" s="12"/>
      <c r="AG2199" s="12"/>
      <c r="AH2199" s="12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</row>
    <row r="2200" spans="10:47" ht="12.75">
      <c r="J2200" s="12"/>
      <c r="K2200" s="103"/>
      <c r="L2200" s="12"/>
      <c r="M2200" s="12"/>
      <c r="N2200" s="12"/>
      <c r="O2200" s="12"/>
      <c r="P2200" s="12"/>
      <c r="Q2200" s="12"/>
      <c r="R2200" s="12"/>
      <c r="S2200" s="12"/>
      <c r="T2200" s="12"/>
      <c r="U2200" s="12"/>
      <c r="V2200" s="12"/>
      <c r="W2200" s="12"/>
      <c r="X2200" s="12"/>
      <c r="Y2200" s="12"/>
      <c r="Z2200" s="12"/>
      <c r="AA2200" s="12"/>
      <c r="AB2200" s="12"/>
      <c r="AC2200" s="12"/>
      <c r="AD2200" s="12"/>
      <c r="AE2200" s="12"/>
      <c r="AF2200" s="12"/>
      <c r="AG2200" s="12"/>
      <c r="AH2200" s="12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</row>
    <row r="2201" spans="10:47" ht="12.75">
      <c r="J2201" s="12"/>
      <c r="K2201" s="103"/>
      <c r="L2201" s="12"/>
      <c r="M2201" s="12"/>
      <c r="N2201" s="12"/>
      <c r="O2201" s="12"/>
      <c r="P2201" s="12"/>
      <c r="Q2201" s="12"/>
      <c r="R2201" s="12"/>
      <c r="S2201" s="12"/>
      <c r="T2201" s="12"/>
      <c r="U2201" s="12"/>
      <c r="V2201" s="12"/>
      <c r="W2201" s="12"/>
      <c r="X2201" s="12"/>
      <c r="Y2201" s="12"/>
      <c r="Z2201" s="12"/>
      <c r="AA2201" s="12"/>
      <c r="AB2201" s="12"/>
      <c r="AC2201" s="12"/>
      <c r="AD2201" s="12"/>
      <c r="AE2201" s="12"/>
      <c r="AF2201" s="12"/>
      <c r="AG2201" s="12"/>
      <c r="AH2201" s="12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</row>
    <row r="2202" spans="10:47" ht="12.75">
      <c r="J2202" s="12"/>
      <c r="K2202" s="103"/>
      <c r="L2202" s="12"/>
      <c r="M2202" s="12"/>
      <c r="N2202" s="12"/>
      <c r="O2202" s="12"/>
      <c r="P2202" s="12"/>
      <c r="Q2202" s="12"/>
      <c r="R2202" s="12"/>
      <c r="S2202" s="12"/>
      <c r="T2202" s="12"/>
      <c r="U2202" s="12"/>
      <c r="V2202" s="12"/>
      <c r="W2202" s="12"/>
      <c r="X2202" s="12"/>
      <c r="Y2202" s="12"/>
      <c r="Z2202" s="12"/>
      <c r="AA2202" s="12"/>
      <c r="AB2202" s="12"/>
      <c r="AC2202" s="12"/>
      <c r="AD2202" s="12"/>
      <c r="AE2202" s="12"/>
      <c r="AF2202" s="12"/>
      <c r="AG2202" s="12"/>
      <c r="AH2202" s="1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</row>
    <row r="2203" spans="10:47" ht="12.75">
      <c r="J2203" s="12"/>
      <c r="K2203" s="103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/>
      <c r="AH2203" s="12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</row>
    <row r="2204" spans="10:47" ht="12.75">
      <c r="J2204" s="12"/>
      <c r="K2204" s="103"/>
      <c r="L2204" s="12"/>
      <c r="M2204" s="12"/>
      <c r="N2204" s="12"/>
      <c r="O2204" s="12"/>
      <c r="P2204" s="12"/>
      <c r="Q2204" s="12"/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/>
      <c r="AH2204" s="12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</row>
    <row r="2205" spans="10:47" ht="12.75">
      <c r="J2205" s="12"/>
      <c r="K2205" s="103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/>
      <c r="AH2205" s="12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</row>
    <row r="2206" spans="10:47" ht="12.75">
      <c r="J2206" s="12"/>
      <c r="K2206" s="103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/>
      <c r="AB2206" s="12"/>
      <c r="AC2206" s="12"/>
      <c r="AD2206" s="12"/>
      <c r="AE2206" s="12"/>
      <c r="AF2206" s="12"/>
      <c r="AG2206" s="12"/>
      <c r="AH2206" s="12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</row>
    <row r="2207" spans="10:47" ht="12.75">
      <c r="J2207" s="12"/>
      <c r="K2207" s="103"/>
      <c r="L2207" s="12"/>
      <c r="M2207" s="12"/>
      <c r="N2207" s="12"/>
      <c r="O2207" s="12"/>
      <c r="P2207" s="12"/>
      <c r="Q2207" s="12"/>
      <c r="R2207" s="12"/>
      <c r="S2207" s="12"/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/>
      <c r="AH2207" s="12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</row>
    <row r="2208" spans="10:47" ht="12.75">
      <c r="J2208" s="12"/>
      <c r="K2208" s="103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/>
      <c r="AB2208" s="12"/>
      <c r="AC2208" s="12"/>
      <c r="AD2208" s="12"/>
      <c r="AE2208" s="12"/>
      <c r="AF2208" s="12"/>
      <c r="AG2208" s="12"/>
      <c r="AH2208" s="12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</row>
    <row r="2209" spans="10:47" ht="12.75">
      <c r="J2209" s="12"/>
      <c r="K2209" s="103"/>
      <c r="L2209" s="12"/>
      <c r="M2209" s="12"/>
      <c r="N2209" s="12"/>
      <c r="O2209" s="12"/>
      <c r="P2209" s="12"/>
      <c r="Q2209" s="12"/>
      <c r="R2209" s="12"/>
      <c r="S2209" s="12"/>
      <c r="T2209" s="12"/>
      <c r="U2209" s="12"/>
      <c r="V2209" s="12"/>
      <c r="W2209" s="12"/>
      <c r="X2209" s="12"/>
      <c r="Y2209" s="12"/>
      <c r="Z2209" s="12"/>
      <c r="AA2209" s="12"/>
      <c r="AB2209" s="12"/>
      <c r="AC2209" s="12"/>
      <c r="AD2209" s="12"/>
      <c r="AE2209" s="12"/>
      <c r="AF2209" s="12"/>
      <c r="AG2209" s="12"/>
      <c r="AH2209" s="12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</row>
    <row r="2210" spans="10:47" ht="12.75">
      <c r="J2210" s="12"/>
      <c r="K2210" s="103"/>
      <c r="L2210" s="12"/>
      <c r="M2210" s="12"/>
      <c r="N2210" s="12"/>
      <c r="O2210" s="12"/>
      <c r="P2210" s="12"/>
      <c r="Q2210" s="12"/>
      <c r="R2210" s="12"/>
      <c r="S2210" s="12"/>
      <c r="T2210" s="12"/>
      <c r="U2210" s="12"/>
      <c r="V2210" s="12"/>
      <c r="W2210" s="12"/>
      <c r="X2210" s="12"/>
      <c r="Y2210" s="12"/>
      <c r="Z2210" s="12"/>
      <c r="AA2210" s="12"/>
      <c r="AB2210" s="12"/>
      <c r="AC2210" s="12"/>
      <c r="AD2210" s="12"/>
      <c r="AE2210" s="12"/>
      <c r="AF2210" s="12"/>
      <c r="AG2210" s="12"/>
      <c r="AH2210" s="12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</row>
    <row r="2211" spans="10:47" ht="12.75">
      <c r="J2211" s="12"/>
      <c r="K2211" s="103"/>
      <c r="L2211" s="12"/>
      <c r="M2211" s="12"/>
      <c r="N2211" s="12"/>
      <c r="O2211" s="12"/>
      <c r="P2211" s="12"/>
      <c r="Q2211" s="12"/>
      <c r="R2211" s="12"/>
      <c r="S2211" s="12"/>
      <c r="T2211" s="12"/>
      <c r="U2211" s="12"/>
      <c r="V2211" s="12"/>
      <c r="W2211" s="12"/>
      <c r="X2211" s="12"/>
      <c r="Y2211" s="12"/>
      <c r="Z2211" s="12"/>
      <c r="AA2211" s="12"/>
      <c r="AB2211" s="12"/>
      <c r="AC2211" s="12"/>
      <c r="AD2211" s="12"/>
      <c r="AE2211" s="12"/>
      <c r="AF2211" s="12"/>
      <c r="AG2211" s="12"/>
      <c r="AH2211" s="12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</row>
    <row r="2212" spans="10:47" ht="12.75">
      <c r="J2212" s="12"/>
      <c r="K2212" s="103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/>
      <c r="AH2212" s="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</row>
    <row r="2213" spans="10:47" ht="12.75">
      <c r="J2213" s="12"/>
      <c r="K2213" s="103"/>
      <c r="L2213" s="12"/>
      <c r="M2213" s="12"/>
      <c r="N2213" s="12"/>
      <c r="O2213" s="12"/>
      <c r="P2213" s="12"/>
      <c r="Q2213" s="12"/>
      <c r="R2213" s="12"/>
      <c r="S2213" s="12"/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/>
      <c r="AH2213" s="12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</row>
    <row r="2214" spans="10:47" ht="12.75">
      <c r="J2214" s="12"/>
      <c r="K2214" s="103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/>
      <c r="AG2214" s="12"/>
      <c r="AH2214" s="12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</row>
    <row r="2215" spans="10:47" ht="12.75">
      <c r="J2215" s="12"/>
      <c r="K2215" s="103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/>
      <c r="AH2215" s="12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</row>
    <row r="2216" spans="10:47" ht="12.75">
      <c r="J2216" s="12"/>
      <c r="K2216" s="103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/>
      <c r="X2216" s="12"/>
      <c r="Y2216" s="12"/>
      <c r="Z2216" s="12"/>
      <c r="AA2216" s="12"/>
      <c r="AB2216" s="12"/>
      <c r="AC2216" s="12"/>
      <c r="AD2216" s="12"/>
      <c r="AE2216" s="12"/>
      <c r="AF2216" s="12"/>
      <c r="AG2216" s="12"/>
      <c r="AH2216" s="12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</row>
    <row r="2217" spans="10:47" ht="12.75">
      <c r="J2217" s="12"/>
      <c r="K2217" s="103"/>
      <c r="L2217" s="12"/>
      <c r="M2217" s="12"/>
      <c r="N2217" s="12"/>
      <c r="O2217" s="12"/>
      <c r="P2217" s="12"/>
      <c r="Q2217" s="12"/>
      <c r="R2217" s="12"/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/>
      <c r="AH2217" s="12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</row>
    <row r="2218" spans="10:47" ht="12.75">
      <c r="J2218" s="12"/>
      <c r="K2218" s="103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/>
      <c r="AA2218" s="12"/>
      <c r="AB2218" s="12"/>
      <c r="AC2218" s="12"/>
      <c r="AD2218" s="12"/>
      <c r="AE2218" s="12"/>
      <c r="AF2218" s="12"/>
      <c r="AG2218" s="12"/>
      <c r="AH2218" s="12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</row>
    <row r="2219" spans="10:47" ht="12.75">
      <c r="J2219" s="12"/>
      <c r="K2219" s="103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/>
      <c r="AH2219" s="12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</row>
    <row r="2220" spans="10:47" ht="12.75">
      <c r="J2220" s="12"/>
      <c r="K2220" s="103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/>
      <c r="AH2220" s="12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</row>
    <row r="2221" spans="10:47" ht="12.75">
      <c r="J2221" s="12"/>
      <c r="K2221" s="103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/>
      <c r="Y2221" s="12"/>
      <c r="Z2221" s="12"/>
      <c r="AA2221" s="12"/>
      <c r="AB2221" s="12"/>
      <c r="AC2221" s="12"/>
      <c r="AD2221" s="12"/>
      <c r="AE2221" s="12"/>
      <c r="AF2221" s="12"/>
      <c r="AG2221" s="12"/>
      <c r="AH2221" s="12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</row>
    <row r="2222" spans="10:47" ht="12.75">
      <c r="J2222" s="12"/>
      <c r="K2222" s="103"/>
      <c r="L2222" s="12"/>
      <c r="M2222" s="12"/>
      <c r="N2222" s="12"/>
      <c r="O2222" s="12"/>
      <c r="P2222" s="12"/>
      <c r="Q2222" s="12"/>
      <c r="R2222" s="12"/>
      <c r="S2222" s="12"/>
      <c r="T2222" s="12"/>
      <c r="U2222" s="12"/>
      <c r="V2222" s="12"/>
      <c r="W2222" s="12"/>
      <c r="X2222" s="12"/>
      <c r="Y2222" s="12"/>
      <c r="Z2222" s="12"/>
      <c r="AA2222" s="12"/>
      <c r="AB2222" s="12"/>
      <c r="AC2222" s="12"/>
      <c r="AD2222" s="12"/>
      <c r="AE2222" s="12"/>
      <c r="AF2222" s="12"/>
      <c r="AG2222" s="12"/>
      <c r="AH2222" s="1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</row>
    <row r="2223" spans="10:47" ht="12.75">
      <c r="J2223" s="12"/>
      <c r="K2223" s="103"/>
      <c r="L2223" s="12"/>
      <c r="M2223" s="12"/>
      <c r="N2223" s="12"/>
      <c r="O2223" s="12"/>
      <c r="P2223" s="12"/>
      <c r="Q2223" s="12"/>
      <c r="R2223" s="12"/>
      <c r="S2223" s="12"/>
      <c r="T2223" s="12"/>
      <c r="U2223" s="12"/>
      <c r="V2223" s="12"/>
      <c r="W2223" s="12"/>
      <c r="X2223" s="12"/>
      <c r="Y2223" s="12"/>
      <c r="Z2223" s="12"/>
      <c r="AA2223" s="12"/>
      <c r="AB2223" s="12"/>
      <c r="AC2223" s="12"/>
      <c r="AD2223" s="12"/>
      <c r="AE2223" s="12"/>
      <c r="AF2223" s="12"/>
      <c r="AG2223" s="12"/>
      <c r="AH2223" s="12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</row>
    <row r="2224" spans="10:47" ht="12.75">
      <c r="J2224" s="12"/>
      <c r="K2224" s="103"/>
      <c r="L2224" s="12"/>
      <c r="M2224" s="12"/>
      <c r="N2224" s="12"/>
      <c r="O2224" s="12"/>
      <c r="P2224" s="12"/>
      <c r="Q2224" s="12"/>
      <c r="R2224" s="12"/>
      <c r="S2224" s="12"/>
      <c r="T2224" s="12"/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/>
      <c r="AH2224" s="12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</row>
    <row r="2225" spans="10:47" ht="12.75">
      <c r="J2225" s="12"/>
      <c r="K2225" s="103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/>
      <c r="AH2225" s="12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</row>
    <row r="2226" spans="10:47" ht="12.75">
      <c r="J2226" s="12"/>
      <c r="K2226" s="103"/>
      <c r="L2226" s="12"/>
      <c r="M2226" s="12"/>
      <c r="N2226" s="12"/>
      <c r="O2226" s="12"/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/>
      <c r="AH2226" s="12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</row>
    <row r="2227" spans="10:47" ht="12.75">
      <c r="J2227" s="12"/>
      <c r="K2227" s="103"/>
      <c r="L2227" s="12"/>
      <c r="M2227" s="12"/>
      <c r="N2227" s="12"/>
      <c r="O2227" s="12"/>
      <c r="P2227" s="12"/>
      <c r="Q2227" s="12"/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/>
      <c r="AH2227" s="12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</row>
    <row r="2228" spans="10:47" ht="12.75">
      <c r="J2228" s="12"/>
      <c r="K2228" s="103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/>
      <c r="Z2228" s="12"/>
      <c r="AA2228" s="12"/>
      <c r="AB2228" s="12"/>
      <c r="AC2228" s="12"/>
      <c r="AD2228" s="12"/>
      <c r="AE2228" s="12"/>
      <c r="AF2228" s="12"/>
      <c r="AG2228" s="12"/>
      <c r="AH2228" s="12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</row>
    <row r="2229" spans="10:47" ht="12.75">
      <c r="J2229" s="12"/>
      <c r="K2229" s="103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/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/>
      <c r="AH2229" s="12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</row>
    <row r="2230" spans="10:47" ht="12.75">
      <c r="J2230" s="12"/>
      <c r="K2230" s="103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/>
      <c r="AH2230" s="12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</row>
    <row r="2231" spans="10:47" ht="12.75">
      <c r="J2231" s="12"/>
      <c r="K2231" s="103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/>
      <c r="AA2231" s="12"/>
      <c r="AB2231" s="12"/>
      <c r="AC2231" s="12"/>
      <c r="AD2231" s="12"/>
      <c r="AE2231" s="12"/>
      <c r="AF2231" s="12"/>
      <c r="AG2231" s="12"/>
      <c r="AH2231" s="12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</row>
    <row r="2232" spans="10:47" ht="12.75">
      <c r="J2232" s="12"/>
      <c r="K2232" s="103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/>
      <c r="AF2232" s="12"/>
      <c r="AG2232" s="12"/>
      <c r="AH2232" s="1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</row>
    <row r="2233" spans="10:47" ht="12.75">
      <c r="J2233" s="12"/>
      <c r="K2233" s="103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/>
      <c r="AH2233" s="12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</row>
    <row r="2234" spans="10:47" ht="12.75">
      <c r="J2234" s="12"/>
      <c r="K2234" s="103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/>
      <c r="AH2234" s="12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</row>
    <row r="2235" spans="10:47" ht="12.75">
      <c r="J2235" s="12"/>
      <c r="K2235" s="103"/>
      <c r="L2235" s="12"/>
      <c r="M2235" s="12"/>
      <c r="N2235" s="12"/>
      <c r="O2235" s="12"/>
      <c r="P2235" s="12"/>
      <c r="Q2235" s="12"/>
      <c r="R2235" s="12"/>
      <c r="S2235" s="12"/>
      <c r="T2235" s="12"/>
      <c r="U2235" s="12"/>
      <c r="V2235" s="12"/>
      <c r="W2235" s="12"/>
      <c r="X2235" s="12"/>
      <c r="Y2235" s="12"/>
      <c r="Z2235" s="12"/>
      <c r="AA2235" s="12"/>
      <c r="AB2235" s="12"/>
      <c r="AC2235" s="12"/>
      <c r="AD2235" s="12"/>
      <c r="AE2235" s="12"/>
      <c r="AF2235" s="12"/>
      <c r="AG2235" s="12"/>
      <c r="AH2235" s="12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</row>
    <row r="2236" spans="10:47" ht="12.75">
      <c r="J2236" s="12"/>
      <c r="K2236" s="103"/>
      <c r="L2236" s="12"/>
      <c r="M2236" s="12"/>
      <c r="N2236" s="12"/>
      <c r="O2236" s="12"/>
      <c r="P2236" s="12"/>
      <c r="Q2236" s="12"/>
      <c r="R2236" s="12"/>
      <c r="S2236" s="12"/>
      <c r="T2236" s="12"/>
      <c r="U2236" s="12"/>
      <c r="V2236" s="12"/>
      <c r="W2236" s="12"/>
      <c r="X2236" s="12"/>
      <c r="Y2236" s="12"/>
      <c r="Z2236" s="12"/>
      <c r="AA2236" s="12"/>
      <c r="AB2236" s="12"/>
      <c r="AC2236" s="12"/>
      <c r="AD2236" s="12"/>
      <c r="AE2236" s="12"/>
      <c r="AF2236" s="12"/>
      <c r="AG2236" s="12"/>
      <c r="AH2236" s="12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</row>
    <row r="2237" spans="10:47" ht="12.75">
      <c r="J2237" s="12"/>
      <c r="K2237" s="103"/>
      <c r="L2237" s="12"/>
      <c r="M2237" s="12"/>
      <c r="N2237" s="12"/>
      <c r="O2237" s="12"/>
      <c r="P2237" s="12"/>
      <c r="Q2237" s="12"/>
      <c r="R2237" s="12"/>
      <c r="S2237" s="12"/>
      <c r="T2237" s="12"/>
      <c r="U2237" s="12"/>
      <c r="V2237" s="12"/>
      <c r="W2237" s="12"/>
      <c r="X2237" s="12"/>
      <c r="Y2237" s="12"/>
      <c r="Z2237" s="12"/>
      <c r="AA2237" s="12"/>
      <c r="AB2237" s="12"/>
      <c r="AC2237" s="12"/>
      <c r="AD2237" s="12"/>
      <c r="AE2237" s="12"/>
      <c r="AF2237" s="12"/>
      <c r="AG2237" s="12"/>
      <c r="AH2237" s="12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</row>
    <row r="2238" spans="10:47" ht="12.75">
      <c r="J2238" s="12"/>
      <c r="K2238" s="103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/>
      <c r="AA2238" s="12"/>
      <c r="AB2238" s="12"/>
      <c r="AC2238" s="12"/>
      <c r="AD2238" s="12"/>
      <c r="AE2238" s="12"/>
      <c r="AF2238" s="12"/>
      <c r="AG2238" s="12"/>
      <c r="AH2238" s="12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</row>
    <row r="2239" spans="10:47" ht="12.75">
      <c r="J2239" s="12"/>
      <c r="K2239" s="103"/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/>
      <c r="AH2239" s="12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</row>
    <row r="2240" spans="10:47" ht="12.75">
      <c r="J2240" s="12"/>
      <c r="K2240" s="103"/>
      <c r="L2240" s="12"/>
      <c r="M2240" s="12"/>
      <c r="N2240" s="12"/>
      <c r="O2240" s="12"/>
      <c r="P2240" s="12"/>
      <c r="Q2240" s="12"/>
      <c r="R2240" s="12"/>
      <c r="S2240" s="12"/>
      <c r="T2240" s="12"/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/>
      <c r="AH2240" s="12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</row>
    <row r="2241" spans="10:47" ht="12.75">
      <c r="J2241" s="12"/>
      <c r="K2241" s="103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/>
      <c r="AF2241" s="12"/>
      <c r="AG2241" s="12"/>
      <c r="AH2241" s="12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</row>
    <row r="2242" spans="10:47" ht="12.75">
      <c r="J2242" s="12"/>
      <c r="K2242" s="103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/>
      <c r="AH2242" s="1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</row>
    <row r="2243" spans="10:47" ht="12.75">
      <c r="J2243" s="12"/>
      <c r="K2243" s="103"/>
      <c r="L2243" s="12"/>
      <c r="M2243" s="12"/>
      <c r="N2243" s="12"/>
      <c r="O2243" s="12"/>
      <c r="P2243" s="12"/>
      <c r="Q2243" s="12"/>
      <c r="R2243" s="12"/>
      <c r="S2243" s="12"/>
      <c r="T2243" s="12"/>
      <c r="U2243" s="12"/>
      <c r="V2243" s="12"/>
      <c r="W2243" s="12"/>
      <c r="X2243" s="12"/>
      <c r="Y2243" s="12"/>
      <c r="Z2243" s="12"/>
      <c r="AA2243" s="12"/>
      <c r="AB2243" s="12"/>
      <c r="AC2243" s="12"/>
      <c r="AD2243" s="12"/>
      <c r="AE2243" s="12"/>
      <c r="AF2243" s="12"/>
      <c r="AG2243" s="12"/>
      <c r="AH2243" s="12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</row>
    <row r="2244" spans="10:47" ht="12.75">
      <c r="J2244" s="12"/>
      <c r="K2244" s="103"/>
      <c r="L2244" s="12"/>
      <c r="M2244" s="12"/>
      <c r="N2244" s="12"/>
      <c r="O2244" s="12"/>
      <c r="P2244" s="12"/>
      <c r="Q2244" s="12"/>
      <c r="R2244" s="12"/>
      <c r="S2244" s="12"/>
      <c r="T2244" s="12"/>
      <c r="U2244" s="12"/>
      <c r="V2244" s="12"/>
      <c r="W2244" s="12"/>
      <c r="X2244" s="12"/>
      <c r="Y2244" s="12"/>
      <c r="Z2244" s="12"/>
      <c r="AA2244" s="12"/>
      <c r="AB2244" s="12"/>
      <c r="AC2244" s="12"/>
      <c r="AD2244" s="12"/>
      <c r="AE2244" s="12"/>
      <c r="AF2244" s="12"/>
      <c r="AG2244" s="12"/>
      <c r="AH2244" s="12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</row>
    <row r="2245" spans="10:47" ht="12.75">
      <c r="J2245" s="12"/>
      <c r="K2245" s="103"/>
      <c r="L2245" s="12"/>
      <c r="M2245" s="12"/>
      <c r="N2245" s="12"/>
      <c r="O2245" s="12"/>
      <c r="P2245" s="12"/>
      <c r="Q2245" s="12"/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/>
      <c r="AH2245" s="12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</row>
    <row r="2246" spans="10:47" ht="12.75">
      <c r="J2246" s="12"/>
      <c r="K2246" s="103"/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/>
      <c r="AH2246" s="12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</row>
    <row r="2247" spans="10:47" ht="12.75">
      <c r="J2247" s="12"/>
      <c r="K2247" s="103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/>
      <c r="AG2247" s="12"/>
      <c r="AH2247" s="12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</row>
    <row r="2248" spans="10:47" ht="12.75">
      <c r="J2248" s="12"/>
      <c r="K2248" s="103"/>
      <c r="L2248" s="12"/>
      <c r="M2248" s="12"/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/>
      <c r="AH2248" s="12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</row>
    <row r="2249" spans="10:47" ht="12.75">
      <c r="J2249" s="12"/>
      <c r="K2249" s="103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/>
      <c r="Y2249" s="12"/>
      <c r="Z2249" s="12"/>
      <c r="AA2249" s="12"/>
      <c r="AB2249" s="12"/>
      <c r="AC2249" s="12"/>
      <c r="AD2249" s="12"/>
      <c r="AE2249" s="12"/>
      <c r="AF2249" s="12"/>
      <c r="AG2249" s="12"/>
      <c r="AH2249" s="12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</row>
    <row r="2250" spans="10:47" ht="12.75">
      <c r="J2250" s="12"/>
      <c r="K2250" s="103"/>
      <c r="L2250" s="12"/>
      <c r="M2250" s="12"/>
      <c r="N2250" s="12"/>
      <c r="O2250" s="12"/>
      <c r="P2250" s="12"/>
      <c r="Q2250" s="12"/>
      <c r="R2250" s="12"/>
      <c r="S2250" s="12"/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/>
      <c r="AH2250" s="12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</row>
    <row r="2251" spans="10:47" ht="12.75">
      <c r="J2251" s="12"/>
      <c r="K2251" s="103"/>
      <c r="L2251" s="12"/>
      <c r="M2251" s="12"/>
      <c r="N2251" s="12"/>
      <c r="O2251" s="12"/>
      <c r="P2251" s="12"/>
      <c r="Q2251" s="12"/>
      <c r="R2251" s="12"/>
      <c r="S2251" s="12"/>
      <c r="T2251" s="12"/>
      <c r="U2251" s="12"/>
      <c r="V2251" s="12"/>
      <c r="W2251" s="12"/>
      <c r="X2251" s="12"/>
      <c r="Y2251" s="12"/>
      <c r="Z2251" s="12"/>
      <c r="AA2251" s="12"/>
      <c r="AB2251" s="12"/>
      <c r="AC2251" s="12"/>
      <c r="AD2251" s="12"/>
      <c r="AE2251" s="12"/>
      <c r="AF2251" s="12"/>
      <c r="AG2251" s="12"/>
      <c r="AH2251" s="12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</row>
    <row r="2252" spans="10:47" ht="12.75">
      <c r="J2252" s="12"/>
      <c r="K2252" s="103"/>
      <c r="L2252" s="12"/>
      <c r="M2252" s="12"/>
      <c r="N2252" s="12"/>
      <c r="O2252" s="12"/>
      <c r="P2252" s="12"/>
      <c r="Q2252" s="12"/>
      <c r="R2252" s="12"/>
      <c r="S2252" s="12"/>
      <c r="T2252" s="12"/>
      <c r="U2252" s="12"/>
      <c r="V2252" s="12"/>
      <c r="W2252" s="12"/>
      <c r="X2252" s="12"/>
      <c r="Y2252" s="12"/>
      <c r="Z2252" s="12"/>
      <c r="AA2252" s="12"/>
      <c r="AB2252" s="12"/>
      <c r="AC2252" s="12"/>
      <c r="AD2252" s="12"/>
      <c r="AE2252" s="12"/>
      <c r="AF2252" s="12"/>
      <c r="AG2252" s="12"/>
      <c r="AH2252" s="1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</row>
    <row r="2253" spans="10:47" ht="12.75">
      <c r="J2253" s="12"/>
      <c r="K2253" s="103"/>
      <c r="L2253" s="12"/>
      <c r="M2253" s="12"/>
      <c r="N2253" s="12"/>
      <c r="O2253" s="12"/>
      <c r="P2253" s="12"/>
      <c r="Q2253" s="12"/>
      <c r="R2253" s="12"/>
      <c r="S2253" s="12"/>
      <c r="T2253" s="12"/>
      <c r="U2253" s="12"/>
      <c r="V2253" s="12"/>
      <c r="W2253" s="12"/>
      <c r="X2253" s="12"/>
      <c r="Y2253" s="12"/>
      <c r="Z2253" s="12"/>
      <c r="AA2253" s="12"/>
      <c r="AB2253" s="12"/>
      <c r="AC2253" s="12"/>
      <c r="AD2253" s="12"/>
      <c r="AE2253" s="12"/>
      <c r="AF2253" s="12"/>
      <c r="AG2253" s="12"/>
      <c r="AH2253" s="12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</row>
    <row r="2254" spans="10:47" ht="12.75">
      <c r="J2254" s="12"/>
      <c r="K2254" s="103"/>
      <c r="L2254" s="12"/>
      <c r="M2254" s="12"/>
      <c r="N2254" s="12"/>
      <c r="O2254" s="12"/>
      <c r="P2254" s="12"/>
      <c r="Q2254" s="12"/>
      <c r="R2254" s="12"/>
      <c r="S2254" s="12"/>
      <c r="T2254" s="12"/>
      <c r="U2254" s="12"/>
      <c r="V2254" s="12"/>
      <c r="W2254" s="12"/>
      <c r="X2254" s="12"/>
      <c r="Y2254" s="12"/>
      <c r="Z2254" s="12"/>
      <c r="AA2254" s="12"/>
      <c r="AB2254" s="12"/>
      <c r="AC2254" s="12"/>
      <c r="AD2254" s="12"/>
      <c r="AE2254" s="12"/>
      <c r="AF2254" s="12"/>
      <c r="AG2254" s="12"/>
      <c r="AH2254" s="12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</row>
    <row r="2255" spans="10:47" ht="12.75">
      <c r="J2255" s="12"/>
      <c r="K2255" s="103"/>
      <c r="L2255" s="12"/>
      <c r="M2255" s="12"/>
      <c r="N2255" s="12"/>
      <c r="O2255" s="12"/>
      <c r="P2255" s="12"/>
      <c r="Q2255" s="12"/>
      <c r="R2255" s="12"/>
      <c r="S2255" s="12"/>
      <c r="T2255" s="12"/>
      <c r="U2255" s="12"/>
      <c r="V2255" s="12"/>
      <c r="W2255" s="12"/>
      <c r="X2255" s="12"/>
      <c r="Y2255" s="12"/>
      <c r="Z2255" s="12"/>
      <c r="AA2255" s="12"/>
      <c r="AB2255" s="12"/>
      <c r="AC2255" s="12"/>
      <c r="AD2255" s="12"/>
      <c r="AE2255" s="12"/>
      <c r="AF2255" s="12"/>
      <c r="AG2255" s="12"/>
      <c r="AH2255" s="12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</row>
    <row r="2256" spans="10:47" ht="12.75">
      <c r="J2256" s="12"/>
      <c r="K2256" s="103"/>
      <c r="L2256" s="12"/>
      <c r="M2256" s="12"/>
      <c r="N2256" s="12"/>
      <c r="O2256" s="12"/>
      <c r="P2256" s="12"/>
      <c r="Q2256" s="12"/>
      <c r="R2256" s="12"/>
      <c r="S2256" s="12"/>
      <c r="T2256" s="12"/>
      <c r="U2256" s="12"/>
      <c r="V2256" s="12"/>
      <c r="W2256" s="12"/>
      <c r="X2256" s="12"/>
      <c r="Y2256" s="12"/>
      <c r="Z2256" s="12"/>
      <c r="AA2256" s="12"/>
      <c r="AB2256" s="12"/>
      <c r="AC2256" s="12"/>
      <c r="AD2256" s="12"/>
      <c r="AE2256" s="12"/>
      <c r="AF2256" s="12"/>
      <c r="AG2256" s="12"/>
      <c r="AH2256" s="12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</row>
    <row r="2257" spans="10:47" ht="12.75">
      <c r="J2257" s="12"/>
      <c r="K2257" s="103"/>
      <c r="L2257" s="12"/>
      <c r="M2257" s="12"/>
      <c r="N2257" s="12"/>
      <c r="O2257" s="12"/>
      <c r="P2257" s="12"/>
      <c r="Q2257" s="12"/>
      <c r="R2257" s="12"/>
      <c r="S2257" s="12"/>
      <c r="T2257" s="12"/>
      <c r="U2257" s="12"/>
      <c r="V2257" s="12"/>
      <c r="W2257" s="12"/>
      <c r="X2257" s="12"/>
      <c r="Y2257" s="12"/>
      <c r="Z2257" s="12"/>
      <c r="AA2257" s="12"/>
      <c r="AB2257" s="12"/>
      <c r="AC2257" s="12"/>
      <c r="AD2257" s="12"/>
      <c r="AE2257" s="12"/>
      <c r="AF2257" s="12"/>
      <c r="AG2257" s="12"/>
      <c r="AH2257" s="12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</row>
    <row r="2258" spans="10:47" ht="12.75">
      <c r="J2258" s="12"/>
      <c r="K2258" s="103"/>
      <c r="L2258" s="12"/>
      <c r="M2258" s="12"/>
      <c r="N2258" s="12"/>
      <c r="O2258" s="12"/>
      <c r="P2258" s="12"/>
      <c r="Q2258" s="12"/>
      <c r="R2258" s="12"/>
      <c r="S2258" s="12"/>
      <c r="T2258" s="12"/>
      <c r="U2258" s="12"/>
      <c r="V2258" s="12"/>
      <c r="W2258" s="12"/>
      <c r="X2258" s="12"/>
      <c r="Y2258" s="12"/>
      <c r="Z2258" s="12"/>
      <c r="AA2258" s="12"/>
      <c r="AB2258" s="12"/>
      <c r="AC2258" s="12"/>
      <c r="AD2258" s="12"/>
      <c r="AE2258" s="12"/>
      <c r="AF2258" s="12"/>
      <c r="AG2258" s="12"/>
      <c r="AH2258" s="12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</row>
    <row r="2259" spans="10:47" ht="12.75">
      <c r="J2259" s="12"/>
      <c r="K2259" s="103"/>
      <c r="L2259" s="12"/>
      <c r="M2259" s="12"/>
      <c r="N2259" s="12"/>
      <c r="O2259" s="12"/>
      <c r="P2259" s="12"/>
      <c r="Q2259" s="12"/>
      <c r="R2259" s="12"/>
      <c r="S2259" s="12"/>
      <c r="T2259" s="12"/>
      <c r="U2259" s="12"/>
      <c r="V2259" s="12"/>
      <c r="W2259" s="12"/>
      <c r="X2259" s="12"/>
      <c r="Y2259" s="12"/>
      <c r="Z2259" s="12"/>
      <c r="AA2259" s="12"/>
      <c r="AB2259" s="12"/>
      <c r="AC2259" s="12"/>
      <c r="AD2259" s="12"/>
      <c r="AE2259" s="12"/>
      <c r="AF2259" s="12"/>
      <c r="AG2259" s="12"/>
      <c r="AH2259" s="12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</row>
    <row r="2260" spans="10:47" ht="12.75">
      <c r="J2260" s="12"/>
      <c r="K2260" s="103"/>
      <c r="L2260" s="12"/>
      <c r="M2260" s="12"/>
      <c r="N2260" s="12"/>
      <c r="O2260" s="12"/>
      <c r="P2260" s="12"/>
      <c r="Q2260" s="12"/>
      <c r="R2260" s="12"/>
      <c r="S2260" s="12"/>
      <c r="T2260" s="12"/>
      <c r="U2260" s="12"/>
      <c r="V2260" s="12"/>
      <c r="W2260" s="12"/>
      <c r="X2260" s="12"/>
      <c r="Y2260" s="12"/>
      <c r="Z2260" s="12"/>
      <c r="AA2260" s="12"/>
      <c r="AB2260" s="12"/>
      <c r="AC2260" s="12"/>
      <c r="AD2260" s="12"/>
      <c r="AE2260" s="12"/>
      <c r="AF2260" s="12"/>
      <c r="AG2260" s="12"/>
      <c r="AH2260" s="12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</row>
    <row r="2261" spans="10:47" ht="12.75">
      <c r="J2261" s="12"/>
      <c r="K2261" s="103"/>
      <c r="L2261" s="12"/>
      <c r="M2261" s="12"/>
      <c r="N2261" s="12"/>
      <c r="O2261" s="12"/>
      <c r="P2261" s="12"/>
      <c r="Q2261" s="12"/>
      <c r="R2261" s="12"/>
      <c r="S2261" s="12"/>
      <c r="T2261" s="12"/>
      <c r="U2261" s="12"/>
      <c r="V2261" s="12"/>
      <c r="W2261" s="12"/>
      <c r="X2261" s="12"/>
      <c r="Y2261" s="12"/>
      <c r="Z2261" s="12"/>
      <c r="AA2261" s="12"/>
      <c r="AB2261" s="12"/>
      <c r="AC2261" s="12"/>
      <c r="AD2261" s="12"/>
      <c r="AE2261" s="12"/>
      <c r="AF2261" s="12"/>
      <c r="AG2261" s="12"/>
      <c r="AH2261" s="12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</row>
    <row r="2262" spans="10:47" ht="12.75">
      <c r="J2262" s="12"/>
      <c r="K2262" s="103"/>
      <c r="L2262" s="12"/>
      <c r="M2262" s="12"/>
      <c r="N2262" s="12"/>
      <c r="O2262" s="12"/>
      <c r="P2262" s="12"/>
      <c r="Q2262" s="12"/>
      <c r="R2262" s="12"/>
      <c r="S2262" s="12"/>
      <c r="T2262" s="12"/>
      <c r="U2262" s="12"/>
      <c r="V2262" s="12"/>
      <c r="W2262" s="12"/>
      <c r="X2262" s="12"/>
      <c r="Y2262" s="12"/>
      <c r="Z2262" s="12"/>
      <c r="AA2262" s="12"/>
      <c r="AB2262" s="12"/>
      <c r="AC2262" s="12"/>
      <c r="AD2262" s="12"/>
      <c r="AE2262" s="12"/>
      <c r="AF2262" s="12"/>
      <c r="AG2262" s="12"/>
      <c r="AH2262" s="1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</row>
    <row r="2263" spans="10:47" ht="12.75">
      <c r="J2263" s="12"/>
      <c r="K2263" s="103"/>
      <c r="L2263" s="12"/>
      <c r="M2263" s="12"/>
      <c r="N2263" s="12"/>
      <c r="O2263" s="12"/>
      <c r="P2263" s="12"/>
      <c r="Q2263" s="12"/>
      <c r="R2263" s="12"/>
      <c r="S2263" s="12"/>
      <c r="T2263" s="12"/>
      <c r="U2263" s="12"/>
      <c r="V2263" s="12"/>
      <c r="W2263" s="12"/>
      <c r="X2263" s="12"/>
      <c r="Y2263" s="12"/>
      <c r="Z2263" s="12"/>
      <c r="AA2263" s="12"/>
      <c r="AB2263" s="12"/>
      <c r="AC2263" s="12"/>
      <c r="AD2263" s="12"/>
      <c r="AE2263" s="12"/>
      <c r="AF2263" s="12"/>
      <c r="AG2263" s="12"/>
      <c r="AH2263" s="12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</row>
    <row r="2264" spans="10:47" ht="12.75">
      <c r="J2264" s="12"/>
      <c r="K2264" s="103"/>
      <c r="L2264" s="12"/>
      <c r="M2264" s="12"/>
      <c r="N2264" s="12"/>
      <c r="O2264" s="12"/>
      <c r="P2264" s="12"/>
      <c r="Q2264" s="12"/>
      <c r="R2264" s="12"/>
      <c r="S2264" s="12"/>
      <c r="T2264" s="12"/>
      <c r="U2264" s="12"/>
      <c r="V2264" s="12"/>
      <c r="W2264" s="12"/>
      <c r="X2264" s="12"/>
      <c r="Y2264" s="12"/>
      <c r="Z2264" s="12"/>
      <c r="AA2264" s="12"/>
      <c r="AB2264" s="12"/>
      <c r="AC2264" s="12"/>
      <c r="AD2264" s="12"/>
      <c r="AE2264" s="12"/>
      <c r="AF2264" s="12"/>
      <c r="AG2264" s="12"/>
      <c r="AH2264" s="12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</row>
    <row r="2265" spans="10:47" ht="12.75">
      <c r="J2265" s="12"/>
      <c r="K2265" s="103"/>
      <c r="L2265" s="12"/>
      <c r="M2265" s="12"/>
      <c r="N2265" s="12"/>
      <c r="O2265" s="12"/>
      <c r="P2265" s="12"/>
      <c r="Q2265" s="12"/>
      <c r="R2265" s="12"/>
      <c r="S2265" s="12"/>
      <c r="T2265" s="12"/>
      <c r="U2265" s="12"/>
      <c r="V2265" s="12"/>
      <c r="W2265" s="12"/>
      <c r="X2265" s="12"/>
      <c r="Y2265" s="12"/>
      <c r="Z2265" s="12"/>
      <c r="AA2265" s="12"/>
      <c r="AB2265" s="12"/>
      <c r="AC2265" s="12"/>
      <c r="AD2265" s="12"/>
      <c r="AE2265" s="12"/>
      <c r="AF2265" s="12"/>
      <c r="AG2265" s="12"/>
      <c r="AH2265" s="12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</row>
    <row r="2266" spans="10:47" ht="12.75">
      <c r="J2266" s="12"/>
      <c r="K2266" s="103"/>
      <c r="L2266" s="12"/>
      <c r="M2266" s="12"/>
      <c r="N2266" s="12"/>
      <c r="O2266" s="12"/>
      <c r="P2266" s="12"/>
      <c r="Q2266" s="12"/>
      <c r="R2266" s="12"/>
      <c r="S2266" s="12"/>
      <c r="T2266" s="12"/>
      <c r="U2266" s="12"/>
      <c r="V2266" s="12"/>
      <c r="W2266" s="12"/>
      <c r="X2266" s="12"/>
      <c r="Y2266" s="12"/>
      <c r="Z2266" s="12"/>
      <c r="AA2266" s="12"/>
      <c r="AB2266" s="12"/>
      <c r="AC2266" s="12"/>
      <c r="AD2266" s="12"/>
      <c r="AE2266" s="12"/>
      <c r="AF2266" s="12"/>
      <c r="AG2266" s="12"/>
      <c r="AH2266" s="12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</row>
    <row r="2267" spans="10:47" ht="12.75">
      <c r="J2267" s="12"/>
      <c r="K2267" s="103"/>
      <c r="L2267" s="12"/>
      <c r="M2267" s="12"/>
      <c r="N2267" s="12"/>
      <c r="O2267" s="12"/>
      <c r="P2267" s="12"/>
      <c r="Q2267" s="12"/>
      <c r="R2267" s="12"/>
      <c r="S2267" s="12"/>
      <c r="T2267" s="12"/>
      <c r="U2267" s="12"/>
      <c r="V2267" s="12"/>
      <c r="W2267" s="12"/>
      <c r="X2267" s="12"/>
      <c r="Y2267" s="12"/>
      <c r="Z2267" s="12"/>
      <c r="AA2267" s="12"/>
      <c r="AB2267" s="12"/>
      <c r="AC2267" s="12"/>
      <c r="AD2267" s="12"/>
      <c r="AE2267" s="12"/>
      <c r="AF2267" s="12"/>
      <c r="AG2267" s="12"/>
      <c r="AH2267" s="12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</row>
    <row r="2268" spans="10:47" ht="12.75">
      <c r="J2268" s="12"/>
      <c r="K2268" s="103"/>
      <c r="L2268" s="12"/>
      <c r="M2268" s="12"/>
      <c r="N2268" s="12"/>
      <c r="O2268" s="12"/>
      <c r="P2268" s="12"/>
      <c r="Q2268" s="12"/>
      <c r="R2268" s="12"/>
      <c r="S2268" s="12"/>
      <c r="T2268" s="12"/>
      <c r="U2268" s="12"/>
      <c r="V2268" s="12"/>
      <c r="W2268" s="12"/>
      <c r="X2268" s="12"/>
      <c r="Y2268" s="12"/>
      <c r="Z2268" s="12"/>
      <c r="AA2268" s="12"/>
      <c r="AB2268" s="12"/>
      <c r="AC2268" s="12"/>
      <c r="AD2268" s="12"/>
      <c r="AE2268" s="12"/>
      <c r="AF2268" s="12"/>
      <c r="AG2268" s="12"/>
      <c r="AH2268" s="12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</row>
    <row r="2269" spans="10:47" ht="12.75">
      <c r="J2269" s="12"/>
      <c r="K2269" s="103"/>
      <c r="L2269" s="12"/>
      <c r="M2269" s="12"/>
      <c r="N2269" s="12"/>
      <c r="O2269" s="12"/>
      <c r="P2269" s="12"/>
      <c r="Q2269" s="12"/>
      <c r="R2269" s="12"/>
      <c r="S2269" s="12"/>
      <c r="T2269" s="12"/>
      <c r="U2269" s="12"/>
      <c r="V2269" s="12"/>
      <c r="W2269" s="12"/>
      <c r="X2269" s="12"/>
      <c r="Y2269" s="12"/>
      <c r="Z2269" s="12"/>
      <c r="AA2269" s="12"/>
      <c r="AB2269" s="12"/>
      <c r="AC2269" s="12"/>
      <c r="AD2269" s="12"/>
      <c r="AE2269" s="12"/>
      <c r="AF2269" s="12"/>
      <c r="AG2269" s="12"/>
      <c r="AH2269" s="12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</row>
    <row r="2270" spans="10:47" ht="12.75">
      <c r="J2270" s="12"/>
      <c r="K2270" s="103"/>
      <c r="L2270" s="12"/>
      <c r="M2270" s="12"/>
      <c r="N2270" s="12"/>
      <c r="O2270" s="12"/>
      <c r="P2270" s="12"/>
      <c r="Q2270" s="12"/>
      <c r="R2270" s="12"/>
      <c r="S2270" s="12"/>
      <c r="T2270" s="12"/>
      <c r="U2270" s="12"/>
      <c r="V2270" s="12"/>
      <c r="W2270" s="12"/>
      <c r="X2270" s="12"/>
      <c r="Y2270" s="12"/>
      <c r="Z2270" s="12"/>
      <c r="AA2270" s="12"/>
      <c r="AB2270" s="12"/>
      <c r="AC2270" s="12"/>
      <c r="AD2270" s="12"/>
      <c r="AE2270" s="12"/>
      <c r="AF2270" s="12"/>
      <c r="AG2270" s="12"/>
      <c r="AH2270" s="12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</row>
    <row r="2271" spans="10:47" ht="12.75">
      <c r="J2271" s="12"/>
      <c r="K2271" s="103"/>
      <c r="L2271" s="12"/>
      <c r="M2271" s="12"/>
      <c r="N2271" s="12"/>
      <c r="O2271" s="12"/>
      <c r="P2271" s="12"/>
      <c r="Q2271" s="12"/>
      <c r="R2271" s="12"/>
      <c r="S2271" s="12"/>
      <c r="T2271" s="12"/>
      <c r="U2271" s="12"/>
      <c r="V2271" s="12"/>
      <c r="W2271" s="12"/>
      <c r="X2271" s="12"/>
      <c r="Y2271" s="12"/>
      <c r="Z2271" s="12"/>
      <c r="AA2271" s="12"/>
      <c r="AB2271" s="12"/>
      <c r="AC2271" s="12"/>
      <c r="AD2271" s="12"/>
      <c r="AE2271" s="12"/>
      <c r="AF2271" s="12"/>
      <c r="AG2271" s="12"/>
      <c r="AH2271" s="12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</row>
    <row r="2272" spans="10:47" ht="12.75">
      <c r="J2272" s="12"/>
      <c r="K2272" s="103"/>
      <c r="L2272" s="12"/>
      <c r="M2272" s="12"/>
      <c r="N2272" s="12"/>
      <c r="O2272" s="12"/>
      <c r="P2272" s="12"/>
      <c r="Q2272" s="12"/>
      <c r="R2272" s="12"/>
      <c r="S2272" s="12"/>
      <c r="T2272" s="12"/>
      <c r="U2272" s="12"/>
      <c r="V2272" s="12"/>
      <c r="W2272" s="12"/>
      <c r="X2272" s="12"/>
      <c r="Y2272" s="12"/>
      <c r="Z2272" s="12"/>
      <c r="AA2272" s="12"/>
      <c r="AB2272" s="12"/>
      <c r="AC2272" s="12"/>
      <c r="AD2272" s="12"/>
      <c r="AE2272" s="12"/>
      <c r="AF2272" s="12"/>
      <c r="AG2272" s="12"/>
      <c r="AH2272" s="1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</row>
    <row r="2273" spans="10:47" ht="12.75">
      <c r="J2273" s="12"/>
      <c r="K2273" s="103"/>
      <c r="L2273" s="12"/>
      <c r="M2273" s="12"/>
      <c r="N2273" s="12"/>
      <c r="O2273" s="12"/>
      <c r="P2273" s="12"/>
      <c r="Q2273" s="12"/>
      <c r="R2273" s="12"/>
      <c r="S2273" s="12"/>
      <c r="T2273" s="12"/>
      <c r="U2273" s="12"/>
      <c r="V2273" s="12"/>
      <c r="W2273" s="12"/>
      <c r="X2273" s="12"/>
      <c r="Y2273" s="12"/>
      <c r="Z2273" s="12"/>
      <c r="AA2273" s="12"/>
      <c r="AB2273" s="12"/>
      <c r="AC2273" s="12"/>
      <c r="AD2273" s="12"/>
      <c r="AE2273" s="12"/>
      <c r="AF2273" s="12"/>
      <c r="AG2273" s="12"/>
      <c r="AH2273" s="12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</row>
    <row r="2274" spans="10:47" ht="12.75">
      <c r="J2274" s="12"/>
      <c r="K2274" s="103"/>
      <c r="L2274" s="12"/>
      <c r="M2274" s="12"/>
      <c r="N2274" s="12"/>
      <c r="O2274" s="12"/>
      <c r="P2274" s="12"/>
      <c r="Q2274" s="12"/>
      <c r="R2274" s="12"/>
      <c r="S2274" s="12"/>
      <c r="T2274" s="12"/>
      <c r="U2274" s="12"/>
      <c r="V2274" s="12"/>
      <c r="W2274" s="12"/>
      <c r="X2274" s="12"/>
      <c r="Y2274" s="12"/>
      <c r="Z2274" s="12"/>
      <c r="AA2274" s="12"/>
      <c r="AB2274" s="12"/>
      <c r="AC2274" s="12"/>
      <c r="AD2274" s="12"/>
      <c r="AE2274" s="12"/>
      <c r="AF2274" s="12"/>
      <c r="AG2274" s="12"/>
      <c r="AH2274" s="12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</row>
    <row r="2275" spans="10:47" ht="12.75">
      <c r="J2275" s="12"/>
      <c r="K2275" s="103"/>
      <c r="L2275" s="12"/>
      <c r="M2275" s="12"/>
      <c r="N2275" s="12"/>
      <c r="O2275" s="12"/>
      <c r="P2275" s="12"/>
      <c r="Q2275" s="12"/>
      <c r="R2275" s="12"/>
      <c r="S2275" s="12"/>
      <c r="T2275" s="12"/>
      <c r="U2275" s="12"/>
      <c r="V2275" s="12"/>
      <c r="W2275" s="12"/>
      <c r="X2275" s="12"/>
      <c r="Y2275" s="12"/>
      <c r="Z2275" s="12"/>
      <c r="AA2275" s="12"/>
      <c r="AB2275" s="12"/>
      <c r="AC2275" s="12"/>
      <c r="AD2275" s="12"/>
      <c r="AE2275" s="12"/>
      <c r="AF2275" s="12"/>
      <c r="AG2275" s="12"/>
      <c r="AH2275" s="12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</row>
    <row r="2276" spans="10:47" ht="12.75">
      <c r="J2276" s="12"/>
      <c r="K2276" s="103"/>
      <c r="L2276" s="12"/>
      <c r="M2276" s="12"/>
      <c r="N2276" s="12"/>
      <c r="O2276" s="12"/>
      <c r="P2276" s="12"/>
      <c r="Q2276" s="12"/>
      <c r="R2276" s="12"/>
      <c r="S2276" s="12"/>
      <c r="T2276" s="12"/>
      <c r="U2276" s="12"/>
      <c r="V2276" s="12"/>
      <c r="W2276" s="12"/>
      <c r="X2276" s="12"/>
      <c r="Y2276" s="12"/>
      <c r="Z2276" s="12"/>
      <c r="AA2276" s="12"/>
      <c r="AB2276" s="12"/>
      <c r="AC2276" s="12"/>
      <c r="AD2276" s="12"/>
      <c r="AE2276" s="12"/>
      <c r="AF2276" s="12"/>
      <c r="AG2276" s="12"/>
      <c r="AH2276" s="12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</row>
    <row r="2277" spans="10:47" ht="12.75">
      <c r="J2277" s="12"/>
      <c r="K2277" s="103"/>
      <c r="L2277" s="12"/>
      <c r="M2277" s="12"/>
      <c r="N2277" s="12"/>
      <c r="O2277" s="12"/>
      <c r="P2277" s="12"/>
      <c r="Q2277" s="12"/>
      <c r="R2277" s="12"/>
      <c r="S2277" s="12"/>
      <c r="T2277" s="12"/>
      <c r="U2277" s="12"/>
      <c r="V2277" s="12"/>
      <c r="W2277" s="12"/>
      <c r="X2277" s="12"/>
      <c r="Y2277" s="12"/>
      <c r="Z2277" s="12"/>
      <c r="AA2277" s="12"/>
      <c r="AB2277" s="12"/>
      <c r="AC2277" s="12"/>
      <c r="AD2277" s="12"/>
      <c r="AE2277" s="12"/>
      <c r="AF2277" s="12"/>
      <c r="AG2277" s="12"/>
      <c r="AH2277" s="12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</row>
    <row r="2278" spans="10:47" ht="12.75">
      <c r="J2278" s="12"/>
      <c r="K2278" s="103"/>
      <c r="L2278" s="12"/>
      <c r="M2278" s="12"/>
      <c r="N2278" s="12"/>
      <c r="O2278" s="12"/>
      <c r="P2278" s="12"/>
      <c r="Q2278" s="12"/>
      <c r="R2278" s="12"/>
      <c r="S2278" s="12"/>
      <c r="T2278" s="12"/>
      <c r="U2278" s="12"/>
      <c r="V2278" s="12"/>
      <c r="W2278" s="12"/>
      <c r="X2278" s="12"/>
      <c r="Y2278" s="12"/>
      <c r="Z2278" s="12"/>
      <c r="AA2278" s="12"/>
      <c r="AB2278" s="12"/>
      <c r="AC2278" s="12"/>
      <c r="AD2278" s="12"/>
      <c r="AE2278" s="12"/>
      <c r="AF2278" s="12"/>
      <c r="AG2278" s="12"/>
      <c r="AH2278" s="12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</row>
    <row r="2279" spans="10:47" ht="12.75">
      <c r="J2279" s="12"/>
      <c r="K2279" s="103"/>
      <c r="L2279" s="12"/>
      <c r="M2279" s="12"/>
      <c r="N2279" s="12"/>
      <c r="O2279" s="12"/>
      <c r="P2279" s="12"/>
      <c r="Q2279" s="12"/>
      <c r="R2279" s="12"/>
      <c r="S2279" s="12"/>
      <c r="T2279" s="12"/>
      <c r="U2279" s="12"/>
      <c r="V2279" s="12"/>
      <c r="W2279" s="12"/>
      <c r="X2279" s="12"/>
      <c r="Y2279" s="12"/>
      <c r="Z2279" s="12"/>
      <c r="AA2279" s="12"/>
      <c r="AB2279" s="12"/>
      <c r="AC2279" s="12"/>
      <c r="AD2279" s="12"/>
      <c r="AE2279" s="12"/>
      <c r="AF2279" s="12"/>
      <c r="AG2279" s="12"/>
      <c r="AH2279" s="12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</row>
    <row r="2280" spans="10:47" ht="12.75">
      <c r="J2280" s="12"/>
      <c r="K2280" s="103"/>
      <c r="L2280" s="12"/>
      <c r="M2280" s="12"/>
      <c r="N2280" s="12"/>
      <c r="O2280" s="12"/>
      <c r="P2280" s="12"/>
      <c r="Q2280" s="12"/>
      <c r="R2280" s="12"/>
      <c r="S2280" s="12"/>
      <c r="T2280" s="12"/>
      <c r="U2280" s="12"/>
      <c r="V2280" s="12"/>
      <c r="W2280" s="12"/>
      <c r="X2280" s="12"/>
      <c r="Y2280" s="12"/>
      <c r="Z2280" s="12"/>
      <c r="AA2280" s="12"/>
      <c r="AB2280" s="12"/>
      <c r="AC2280" s="12"/>
      <c r="AD2280" s="12"/>
      <c r="AE2280" s="12"/>
      <c r="AF2280" s="12"/>
      <c r="AG2280" s="12"/>
      <c r="AH2280" s="12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</row>
    <row r="2281" spans="10:47" ht="12.75">
      <c r="J2281" s="12"/>
      <c r="K2281" s="103"/>
      <c r="L2281" s="12"/>
      <c r="M2281" s="12"/>
      <c r="N2281" s="12"/>
      <c r="O2281" s="12"/>
      <c r="P2281" s="12"/>
      <c r="Q2281" s="12"/>
      <c r="R2281" s="12"/>
      <c r="S2281" s="12"/>
      <c r="T2281" s="12"/>
      <c r="U2281" s="12"/>
      <c r="V2281" s="12"/>
      <c r="W2281" s="12"/>
      <c r="X2281" s="12"/>
      <c r="Y2281" s="12"/>
      <c r="Z2281" s="12"/>
      <c r="AA2281" s="12"/>
      <c r="AB2281" s="12"/>
      <c r="AC2281" s="12"/>
      <c r="AD2281" s="12"/>
      <c r="AE2281" s="12"/>
      <c r="AF2281" s="12"/>
      <c r="AG2281" s="12"/>
      <c r="AH2281" s="12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</row>
    <row r="2282" spans="10:47" ht="12.75">
      <c r="J2282" s="12"/>
      <c r="K2282" s="103"/>
      <c r="L2282" s="12"/>
      <c r="M2282" s="12"/>
      <c r="N2282" s="12"/>
      <c r="O2282" s="12"/>
      <c r="P2282" s="12"/>
      <c r="Q2282" s="12"/>
      <c r="R2282" s="12"/>
      <c r="S2282" s="12"/>
      <c r="T2282" s="12"/>
      <c r="U2282" s="12"/>
      <c r="V2282" s="12"/>
      <c r="W2282" s="12"/>
      <c r="X2282" s="12"/>
      <c r="Y2282" s="12"/>
      <c r="Z2282" s="12"/>
      <c r="AA2282" s="12"/>
      <c r="AB2282" s="12"/>
      <c r="AC2282" s="12"/>
      <c r="AD2282" s="12"/>
      <c r="AE2282" s="12"/>
      <c r="AF2282" s="12"/>
      <c r="AG2282" s="12"/>
      <c r="AH2282" s="1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</row>
    <row r="2283" spans="10:47" ht="12.75">
      <c r="J2283" s="12"/>
      <c r="K2283" s="103"/>
      <c r="L2283" s="12"/>
      <c r="M2283" s="12"/>
      <c r="N2283" s="12"/>
      <c r="O2283" s="12"/>
      <c r="P2283" s="12"/>
      <c r="Q2283" s="12"/>
      <c r="R2283" s="12"/>
      <c r="S2283" s="12"/>
      <c r="T2283" s="12"/>
      <c r="U2283" s="12"/>
      <c r="V2283" s="12"/>
      <c r="W2283" s="12"/>
      <c r="X2283" s="12"/>
      <c r="Y2283" s="12"/>
      <c r="Z2283" s="12"/>
      <c r="AA2283" s="12"/>
      <c r="AB2283" s="12"/>
      <c r="AC2283" s="12"/>
      <c r="AD2283" s="12"/>
      <c r="AE2283" s="12"/>
      <c r="AF2283" s="12"/>
      <c r="AG2283" s="12"/>
      <c r="AH2283" s="12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</row>
    <row r="2284" spans="10:47" ht="12.75">
      <c r="J2284" s="12"/>
      <c r="K2284" s="103"/>
      <c r="L2284" s="12"/>
      <c r="M2284" s="12"/>
      <c r="N2284" s="12"/>
      <c r="O2284" s="12"/>
      <c r="P2284" s="12"/>
      <c r="Q2284" s="12"/>
      <c r="R2284" s="12"/>
      <c r="S2284" s="12"/>
      <c r="T2284" s="12"/>
      <c r="U2284" s="12"/>
      <c r="V2284" s="12"/>
      <c r="W2284" s="12"/>
      <c r="X2284" s="12"/>
      <c r="Y2284" s="12"/>
      <c r="Z2284" s="12"/>
      <c r="AA2284" s="12"/>
      <c r="AB2284" s="12"/>
      <c r="AC2284" s="12"/>
      <c r="AD2284" s="12"/>
      <c r="AE2284" s="12"/>
      <c r="AF2284" s="12"/>
      <c r="AG2284" s="12"/>
      <c r="AH2284" s="12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</row>
    <row r="2285" spans="10:47" ht="12.75">
      <c r="J2285" s="12"/>
      <c r="K2285" s="103"/>
      <c r="L2285" s="12"/>
      <c r="M2285" s="12"/>
      <c r="N2285" s="12"/>
      <c r="O2285" s="12"/>
      <c r="P2285" s="12"/>
      <c r="Q2285" s="12"/>
      <c r="R2285" s="12"/>
      <c r="S2285" s="12"/>
      <c r="T2285" s="12"/>
      <c r="U2285" s="12"/>
      <c r="V2285" s="12"/>
      <c r="W2285" s="12"/>
      <c r="X2285" s="12"/>
      <c r="Y2285" s="12"/>
      <c r="Z2285" s="12"/>
      <c r="AA2285" s="12"/>
      <c r="AB2285" s="12"/>
      <c r="AC2285" s="12"/>
      <c r="AD2285" s="12"/>
      <c r="AE2285" s="12"/>
      <c r="AF2285" s="12"/>
      <c r="AG2285" s="12"/>
      <c r="AH2285" s="12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</row>
    <row r="2286" spans="10:47" ht="12.75">
      <c r="J2286" s="12"/>
      <c r="K2286" s="103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/>
      <c r="X2286" s="12"/>
      <c r="Y2286" s="12"/>
      <c r="Z2286" s="12"/>
      <c r="AA2286" s="12"/>
      <c r="AB2286" s="12"/>
      <c r="AC2286" s="12"/>
      <c r="AD2286" s="12"/>
      <c r="AE2286" s="12"/>
      <c r="AF2286" s="12"/>
      <c r="AG2286" s="12"/>
      <c r="AH2286" s="12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</row>
    <row r="2287" spans="10:47" ht="12.75">
      <c r="J2287" s="12"/>
      <c r="K2287" s="103"/>
      <c r="L2287" s="12"/>
      <c r="M2287" s="12"/>
      <c r="N2287" s="12"/>
      <c r="O2287" s="12"/>
      <c r="P2287" s="12"/>
      <c r="Q2287" s="12"/>
      <c r="R2287" s="12"/>
      <c r="S2287" s="12"/>
      <c r="T2287" s="12"/>
      <c r="U2287" s="12"/>
      <c r="V2287" s="12"/>
      <c r="W2287" s="12"/>
      <c r="X2287" s="12"/>
      <c r="Y2287" s="12"/>
      <c r="Z2287" s="12"/>
      <c r="AA2287" s="12"/>
      <c r="AB2287" s="12"/>
      <c r="AC2287" s="12"/>
      <c r="AD2287" s="12"/>
      <c r="AE2287" s="12"/>
      <c r="AF2287" s="12"/>
      <c r="AG2287" s="12"/>
      <c r="AH2287" s="12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</row>
    <row r="2288" spans="10:47" ht="12.75">
      <c r="J2288" s="12"/>
      <c r="K2288" s="103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/>
      <c r="V2288" s="12"/>
      <c r="W2288" s="12"/>
      <c r="X2288" s="12"/>
      <c r="Y2288" s="12"/>
      <c r="Z2288" s="12"/>
      <c r="AA2288" s="12"/>
      <c r="AB2288" s="12"/>
      <c r="AC2288" s="12"/>
      <c r="AD2288" s="12"/>
      <c r="AE2288" s="12"/>
      <c r="AF2288" s="12"/>
      <c r="AG2288" s="12"/>
      <c r="AH2288" s="12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</row>
    <row r="2289" spans="10:47" ht="12.75">
      <c r="J2289" s="12"/>
      <c r="K2289" s="103"/>
      <c r="L2289" s="12"/>
      <c r="M2289" s="12"/>
      <c r="N2289" s="12"/>
      <c r="O2289" s="12"/>
      <c r="P2289" s="12"/>
      <c r="Q2289" s="12"/>
      <c r="R2289" s="12"/>
      <c r="S2289" s="12"/>
      <c r="T2289" s="12"/>
      <c r="U2289" s="12"/>
      <c r="V2289" s="12"/>
      <c r="W2289" s="12"/>
      <c r="X2289" s="12"/>
      <c r="Y2289" s="12"/>
      <c r="Z2289" s="12"/>
      <c r="AA2289" s="12"/>
      <c r="AB2289" s="12"/>
      <c r="AC2289" s="12"/>
      <c r="AD2289" s="12"/>
      <c r="AE2289" s="12"/>
      <c r="AF2289" s="12"/>
      <c r="AG2289" s="12"/>
      <c r="AH2289" s="12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</row>
    <row r="2290" spans="10:47" ht="12.75">
      <c r="J2290" s="12"/>
      <c r="K2290" s="103"/>
      <c r="L2290" s="12"/>
      <c r="M2290" s="12"/>
      <c r="N2290" s="12"/>
      <c r="O2290" s="12"/>
      <c r="P2290" s="12"/>
      <c r="Q2290" s="12"/>
      <c r="R2290" s="12"/>
      <c r="S2290" s="12"/>
      <c r="T2290" s="12"/>
      <c r="U2290" s="12"/>
      <c r="V2290" s="12"/>
      <c r="W2290" s="12"/>
      <c r="X2290" s="12"/>
      <c r="Y2290" s="12"/>
      <c r="Z2290" s="12"/>
      <c r="AA2290" s="12"/>
      <c r="AB2290" s="12"/>
      <c r="AC2290" s="12"/>
      <c r="AD2290" s="12"/>
      <c r="AE2290" s="12"/>
      <c r="AF2290" s="12"/>
      <c r="AG2290" s="12"/>
      <c r="AH2290" s="12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</row>
    <row r="2291" spans="10:47" ht="12.75">
      <c r="J2291" s="12"/>
      <c r="K2291" s="103"/>
      <c r="L2291" s="12"/>
      <c r="M2291" s="12"/>
      <c r="N2291" s="12"/>
      <c r="O2291" s="12"/>
      <c r="P2291" s="12"/>
      <c r="Q2291" s="12"/>
      <c r="R2291" s="12"/>
      <c r="S2291" s="12"/>
      <c r="T2291" s="12"/>
      <c r="U2291" s="12"/>
      <c r="V2291" s="12"/>
      <c r="W2291" s="12"/>
      <c r="X2291" s="12"/>
      <c r="Y2291" s="12"/>
      <c r="Z2291" s="12"/>
      <c r="AA2291" s="12"/>
      <c r="AB2291" s="12"/>
      <c r="AC2291" s="12"/>
      <c r="AD2291" s="12"/>
      <c r="AE2291" s="12"/>
      <c r="AF2291" s="12"/>
      <c r="AG2291" s="12"/>
      <c r="AH2291" s="12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</row>
    <row r="2292" spans="10:47" ht="12.75">
      <c r="J2292" s="12"/>
      <c r="K2292" s="103"/>
      <c r="L2292" s="12"/>
      <c r="M2292" s="12"/>
      <c r="N2292" s="12"/>
      <c r="O2292" s="12"/>
      <c r="P2292" s="12"/>
      <c r="Q2292" s="12"/>
      <c r="R2292" s="12"/>
      <c r="S2292" s="12"/>
      <c r="T2292" s="12"/>
      <c r="U2292" s="12"/>
      <c r="V2292" s="12"/>
      <c r="W2292" s="12"/>
      <c r="X2292" s="12"/>
      <c r="Y2292" s="12"/>
      <c r="Z2292" s="12"/>
      <c r="AA2292" s="12"/>
      <c r="AB2292" s="12"/>
      <c r="AC2292" s="12"/>
      <c r="AD2292" s="12"/>
      <c r="AE2292" s="12"/>
      <c r="AF2292" s="12"/>
      <c r="AG2292" s="12"/>
      <c r="AH2292" s="1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</row>
    <row r="2293" spans="10:47" ht="12.75">
      <c r="J2293" s="12"/>
      <c r="K2293" s="103"/>
      <c r="L2293" s="12"/>
      <c r="M2293" s="12"/>
      <c r="N2293" s="12"/>
      <c r="O2293" s="12"/>
      <c r="P2293" s="12"/>
      <c r="Q2293" s="12"/>
      <c r="R2293" s="12"/>
      <c r="S2293" s="12"/>
      <c r="T2293" s="12"/>
      <c r="U2293" s="12"/>
      <c r="V2293" s="12"/>
      <c r="W2293" s="12"/>
      <c r="X2293" s="12"/>
      <c r="Y2293" s="12"/>
      <c r="Z2293" s="12"/>
      <c r="AA2293" s="12"/>
      <c r="AB2293" s="12"/>
      <c r="AC2293" s="12"/>
      <c r="AD2293" s="12"/>
      <c r="AE2293" s="12"/>
      <c r="AF2293" s="12"/>
      <c r="AG2293" s="12"/>
      <c r="AH2293" s="12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</row>
    <row r="2294" spans="10:47" ht="12.75">
      <c r="J2294" s="12"/>
      <c r="K2294" s="103"/>
      <c r="L2294" s="12"/>
      <c r="M2294" s="12"/>
      <c r="N2294" s="12"/>
      <c r="O2294" s="12"/>
      <c r="P2294" s="12"/>
      <c r="Q2294" s="12"/>
      <c r="R2294" s="12"/>
      <c r="S2294" s="12"/>
      <c r="T2294" s="12"/>
      <c r="U2294" s="12"/>
      <c r="V2294" s="12"/>
      <c r="W2294" s="12"/>
      <c r="X2294" s="12"/>
      <c r="Y2294" s="12"/>
      <c r="Z2294" s="12"/>
      <c r="AA2294" s="12"/>
      <c r="AB2294" s="12"/>
      <c r="AC2294" s="12"/>
      <c r="AD2294" s="12"/>
      <c r="AE2294" s="12"/>
      <c r="AF2294" s="12"/>
      <c r="AG2294" s="12"/>
      <c r="AH2294" s="12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</row>
    <row r="2295" spans="10:47" ht="12.75">
      <c r="J2295" s="12"/>
      <c r="K2295" s="103"/>
      <c r="L2295" s="12"/>
      <c r="M2295" s="12"/>
      <c r="N2295" s="12"/>
      <c r="O2295" s="12"/>
      <c r="P2295" s="12"/>
      <c r="Q2295" s="12"/>
      <c r="R2295" s="12"/>
      <c r="S2295" s="12"/>
      <c r="T2295" s="12"/>
      <c r="U2295" s="12"/>
      <c r="V2295" s="12"/>
      <c r="W2295" s="12"/>
      <c r="X2295" s="12"/>
      <c r="Y2295" s="12"/>
      <c r="Z2295" s="12"/>
      <c r="AA2295" s="12"/>
      <c r="AB2295" s="12"/>
      <c r="AC2295" s="12"/>
      <c r="AD2295" s="12"/>
      <c r="AE2295" s="12"/>
      <c r="AF2295" s="12"/>
      <c r="AG2295" s="12"/>
      <c r="AH2295" s="12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</row>
    <row r="2296" spans="10:47" ht="12.75">
      <c r="J2296" s="12"/>
      <c r="K2296" s="103"/>
      <c r="L2296" s="12"/>
      <c r="M2296" s="12"/>
      <c r="N2296" s="12"/>
      <c r="O2296" s="12"/>
      <c r="P2296" s="12"/>
      <c r="Q2296" s="12"/>
      <c r="R2296" s="12"/>
      <c r="S2296" s="12"/>
      <c r="T2296" s="12"/>
      <c r="U2296" s="12"/>
      <c r="V2296" s="12"/>
      <c r="W2296" s="12"/>
      <c r="X2296" s="12"/>
      <c r="Y2296" s="12"/>
      <c r="Z2296" s="12"/>
      <c r="AA2296" s="12"/>
      <c r="AB2296" s="12"/>
      <c r="AC2296" s="12"/>
      <c r="AD2296" s="12"/>
      <c r="AE2296" s="12"/>
      <c r="AF2296" s="12"/>
      <c r="AG2296" s="12"/>
      <c r="AH2296" s="12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</row>
    <row r="2297" spans="10:47" ht="12.75">
      <c r="J2297" s="12"/>
      <c r="K2297" s="103"/>
      <c r="L2297" s="12"/>
      <c r="M2297" s="12"/>
      <c r="N2297" s="12"/>
      <c r="O2297" s="12"/>
      <c r="P2297" s="12"/>
      <c r="Q2297" s="12"/>
      <c r="R2297" s="12"/>
      <c r="S2297" s="12"/>
      <c r="T2297" s="12"/>
      <c r="U2297" s="12"/>
      <c r="V2297" s="12"/>
      <c r="W2297" s="12"/>
      <c r="X2297" s="12"/>
      <c r="Y2297" s="12"/>
      <c r="Z2297" s="12"/>
      <c r="AA2297" s="12"/>
      <c r="AB2297" s="12"/>
      <c r="AC2297" s="12"/>
      <c r="AD2297" s="12"/>
      <c r="AE2297" s="12"/>
      <c r="AF2297" s="12"/>
      <c r="AG2297" s="12"/>
      <c r="AH2297" s="12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</row>
    <row r="2298" spans="10:47" ht="12.75">
      <c r="J2298" s="12"/>
      <c r="K2298" s="103"/>
      <c r="L2298" s="12"/>
      <c r="M2298" s="12"/>
      <c r="N2298" s="12"/>
      <c r="O2298" s="12"/>
      <c r="P2298" s="12"/>
      <c r="Q2298" s="12"/>
      <c r="R2298" s="12"/>
      <c r="S2298" s="12"/>
      <c r="T2298" s="12"/>
      <c r="U2298" s="12"/>
      <c r="V2298" s="12"/>
      <c r="W2298" s="12"/>
      <c r="X2298" s="12"/>
      <c r="Y2298" s="12"/>
      <c r="Z2298" s="12"/>
      <c r="AA2298" s="12"/>
      <c r="AB2298" s="12"/>
      <c r="AC2298" s="12"/>
      <c r="AD2298" s="12"/>
      <c r="AE2298" s="12"/>
      <c r="AF2298" s="12"/>
      <c r="AG2298" s="12"/>
      <c r="AH2298" s="12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</row>
    <row r="2299" spans="10:47" ht="12.75">
      <c r="J2299" s="12"/>
      <c r="K2299" s="103"/>
      <c r="L2299" s="12"/>
      <c r="M2299" s="12"/>
      <c r="N2299" s="12"/>
      <c r="O2299" s="12"/>
      <c r="P2299" s="12"/>
      <c r="Q2299" s="12"/>
      <c r="R2299" s="12"/>
      <c r="S2299" s="12"/>
      <c r="T2299" s="12"/>
      <c r="U2299" s="12"/>
      <c r="V2299" s="12"/>
      <c r="W2299" s="12"/>
      <c r="X2299" s="12"/>
      <c r="Y2299" s="12"/>
      <c r="Z2299" s="12"/>
      <c r="AA2299" s="12"/>
      <c r="AB2299" s="12"/>
      <c r="AC2299" s="12"/>
      <c r="AD2299" s="12"/>
      <c r="AE2299" s="12"/>
      <c r="AF2299" s="12"/>
      <c r="AG2299" s="12"/>
      <c r="AH2299" s="12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</row>
    <row r="2300" spans="10:47" ht="12.75">
      <c r="J2300" s="12"/>
      <c r="K2300" s="103"/>
      <c r="L2300" s="12"/>
      <c r="M2300" s="12"/>
      <c r="N2300" s="12"/>
      <c r="O2300" s="12"/>
      <c r="P2300" s="12"/>
      <c r="Q2300" s="12"/>
      <c r="R2300" s="12"/>
      <c r="S2300" s="12"/>
      <c r="T2300" s="12"/>
      <c r="U2300" s="12"/>
      <c r="V2300" s="12"/>
      <c r="W2300" s="12"/>
      <c r="X2300" s="12"/>
      <c r="Y2300" s="12"/>
      <c r="Z2300" s="12"/>
      <c r="AA2300" s="12"/>
      <c r="AB2300" s="12"/>
      <c r="AC2300" s="12"/>
      <c r="AD2300" s="12"/>
      <c r="AE2300" s="12"/>
      <c r="AF2300" s="12"/>
      <c r="AG2300" s="12"/>
      <c r="AH2300" s="12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</row>
    <row r="2301" spans="10:47" ht="12.75">
      <c r="J2301" s="12"/>
      <c r="K2301" s="103"/>
      <c r="L2301" s="12"/>
      <c r="M2301" s="12"/>
      <c r="N2301" s="12"/>
      <c r="O2301" s="12"/>
      <c r="P2301" s="12"/>
      <c r="Q2301" s="12"/>
      <c r="R2301" s="12"/>
      <c r="S2301" s="12"/>
      <c r="T2301" s="12"/>
      <c r="U2301" s="12"/>
      <c r="V2301" s="12"/>
      <c r="W2301" s="12"/>
      <c r="X2301" s="12"/>
      <c r="Y2301" s="12"/>
      <c r="Z2301" s="12"/>
      <c r="AA2301" s="12"/>
      <c r="AB2301" s="12"/>
      <c r="AC2301" s="12"/>
      <c r="AD2301" s="12"/>
      <c r="AE2301" s="12"/>
      <c r="AF2301" s="12"/>
      <c r="AG2301" s="12"/>
      <c r="AH2301" s="12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</row>
    <row r="2302" spans="10:47" ht="12.75">
      <c r="J2302" s="12"/>
      <c r="K2302" s="103"/>
      <c r="L2302" s="12"/>
      <c r="M2302" s="12"/>
      <c r="N2302" s="12"/>
      <c r="O2302" s="12"/>
      <c r="P2302" s="12"/>
      <c r="Q2302" s="12"/>
      <c r="R2302" s="12"/>
      <c r="S2302" s="12"/>
      <c r="T2302" s="12"/>
      <c r="U2302" s="12"/>
      <c r="V2302" s="12"/>
      <c r="W2302" s="12"/>
      <c r="X2302" s="12"/>
      <c r="Y2302" s="12"/>
      <c r="Z2302" s="12"/>
      <c r="AA2302" s="12"/>
      <c r="AB2302" s="12"/>
      <c r="AC2302" s="12"/>
      <c r="AD2302" s="12"/>
      <c r="AE2302" s="12"/>
      <c r="AF2302" s="12"/>
      <c r="AG2302" s="12"/>
      <c r="AH2302" s="1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</row>
    <row r="2303" spans="10:47" ht="12.75">
      <c r="J2303" s="12"/>
      <c r="K2303" s="103"/>
      <c r="L2303" s="12"/>
      <c r="M2303" s="12"/>
      <c r="N2303" s="12"/>
      <c r="O2303" s="12"/>
      <c r="P2303" s="12"/>
      <c r="Q2303" s="12"/>
      <c r="R2303" s="12"/>
      <c r="S2303" s="12"/>
      <c r="T2303" s="12"/>
      <c r="U2303" s="12"/>
      <c r="V2303" s="12"/>
      <c r="W2303" s="12"/>
      <c r="X2303" s="12"/>
      <c r="Y2303" s="12"/>
      <c r="Z2303" s="12"/>
      <c r="AA2303" s="12"/>
      <c r="AB2303" s="12"/>
      <c r="AC2303" s="12"/>
      <c r="AD2303" s="12"/>
      <c r="AE2303" s="12"/>
      <c r="AF2303" s="12"/>
      <c r="AG2303" s="12"/>
      <c r="AH2303" s="12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</row>
    <row r="2304" spans="10:47" ht="12.75">
      <c r="J2304" s="12"/>
      <c r="K2304" s="103"/>
      <c r="L2304" s="12"/>
      <c r="M2304" s="12"/>
      <c r="N2304" s="12"/>
      <c r="O2304" s="12"/>
      <c r="P2304" s="12"/>
      <c r="Q2304" s="12"/>
      <c r="R2304" s="12"/>
      <c r="S2304" s="12"/>
      <c r="T2304" s="12"/>
      <c r="U2304" s="12"/>
      <c r="V2304" s="12"/>
      <c r="W2304" s="12"/>
      <c r="X2304" s="12"/>
      <c r="Y2304" s="12"/>
      <c r="Z2304" s="12"/>
      <c r="AA2304" s="12"/>
      <c r="AB2304" s="12"/>
      <c r="AC2304" s="12"/>
      <c r="AD2304" s="12"/>
      <c r="AE2304" s="12"/>
      <c r="AF2304" s="12"/>
      <c r="AG2304" s="12"/>
      <c r="AH2304" s="12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</row>
    <row r="2305" spans="10:47" ht="12.75">
      <c r="J2305" s="12"/>
      <c r="K2305" s="103"/>
      <c r="L2305" s="12"/>
      <c r="M2305" s="12"/>
      <c r="N2305" s="12"/>
      <c r="O2305" s="12"/>
      <c r="P2305" s="12"/>
      <c r="Q2305" s="12"/>
      <c r="R2305" s="12"/>
      <c r="S2305" s="12"/>
      <c r="T2305" s="12"/>
      <c r="U2305" s="12"/>
      <c r="V2305" s="12"/>
      <c r="W2305" s="12"/>
      <c r="X2305" s="12"/>
      <c r="Y2305" s="12"/>
      <c r="Z2305" s="12"/>
      <c r="AA2305" s="12"/>
      <c r="AB2305" s="12"/>
      <c r="AC2305" s="12"/>
      <c r="AD2305" s="12"/>
      <c r="AE2305" s="12"/>
      <c r="AF2305" s="12"/>
      <c r="AG2305" s="12"/>
      <c r="AH2305" s="12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</row>
    <row r="2306" spans="10:47" ht="12.75">
      <c r="J2306" s="12"/>
      <c r="K2306" s="103"/>
      <c r="L2306" s="12"/>
      <c r="M2306" s="12"/>
      <c r="N2306" s="12"/>
      <c r="O2306" s="12"/>
      <c r="P2306" s="12"/>
      <c r="Q2306" s="12"/>
      <c r="R2306" s="12"/>
      <c r="S2306" s="12"/>
      <c r="T2306" s="12"/>
      <c r="U2306" s="12"/>
      <c r="V2306" s="12"/>
      <c r="W2306" s="12"/>
      <c r="X2306" s="12"/>
      <c r="Y2306" s="12"/>
      <c r="Z2306" s="12"/>
      <c r="AA2306" s="12"/>
      <c r="AB2306" s="12"/>
      <c r="AC2306" s="12"/>
      <c r="AD2306" s="12"/>
      <c r="AE2306" s="12"/>
      <c r="AF2306" s="12"/>
      <c r="AG2306" s="12"/>
      <c r="AH2306" s="12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</row>
    <row r="2307" spans="10:47" ht="12.75">
      <c r="J2307" s="12"/>
      <c r="K2307" s="103"/>
      <c r="L2307" s="12"/>
      <c r="M2307" s="12"/>
      <c r="N2307" s="12"/>
      <c r="O2307" s="12"/>
      <c r="P2307" s="12"/>
      <c r="Q2307" s="12"/>
      <c r="R2307" s="12"/>
      <c r="S2307" s="12"/>
      <c r="T2307" s="12"/>
      <c r="U2307" s="12"/>
      <c r="V2307" s="12"/>
      <c r="W2307" s="12"/>
      <c r="X2307" s="12"/>
      <c r="Y2307" s="12"/>
      <c r="Z2307" s="12"/>
      <c r="AA2307" s="12"/>
      <c r="AB2307" s="12"/>
      <c r="AC2307" s="12"/>
      <c r="AD2307" s="12"/>
      <c r="AE2307" s="12"/>
      <c r="AF2307" s="12"/>
      <c r="AG2307" s="12"/>
      <c r="AH2307" s="12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</row>
    <row r="2308" spans="10:47" ht="12.75">
      <c r="J2308" s="12"/>
      <c r="K2308" s="103"/>
      <c r="L2308" s="12"/>
      <c r="M2308" s="12"/>
      <c r="N2308" s="12"/>
      <c r="O2308" s="12"/>
      <c r="P2308" s="12"/>
      <c r="Q2308" s="12"/>
      <c r="R2308" s="12"/>
      <c r="S2308" s="12"/>
      <c r="T2308" s="12"/>
      <c r="U2308" s="12"/>
      <c r="V2308" s="12"/>
      <c r="W2308" s="12"/>
      <c r="X2308" s="12"/>
      <c r="Y2308" s="12"/>
      <c r="Z2308" s="12"/>
      <c r="AA2308" s="12"/>
      <c r="AB2308" s="12"/>
      <c r="AC2308" s="12"/>
      <c r="AD2308" s="12"/>
      <c r="AE2308" s="12"/>
      <c r="AF2308" s="12"/>
      <c r="AG2308" s="12"/>
      <c r="AH2308" s="12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</row>
    <row r="2309" spans="10:47" ht="12.75">
      <c r="J2309" s="12"/>
      <c r="K2309" s="103"/>
      <c r="L2309" s="12"/>
      <c r="M2309" s="12"/>
      <c r="N2309" s="12"/>
      <c r="O2309" s="12"/>
      <c r="P2309" s="12"/>
      <c r="Q2309" s="12"/>
      <c r="R2309" s="12"/>
      <c r="S2309" s="12"/>
      <c r="T2309" s="12"/>
      <c r="U2309" s="12"/>
      <c r="V2309" s="12"/>
      <c r="W2309" s="12"/>
      <c r="X2309" s="12"/>
      <c r="Y2309" s="12"/>
      <c r="Z2309" s="12"/>
      <c r="AA2309" s="12"/>
      <c r="AB2309" s="12"/>
      <c r="AC2309" s="12"/>
      <c r="AD2309" s="12"/>
      <c r="AE2309" s="12"/>
      <c r="AF2309" s="12"/>
      <c r="AG2309" s="12"/>
      <c r="AH2309" s="12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</row>
    <row r="2310" spans="10:47" ht="12.75">
      <c r="J2310" s="12"/>
      <c r="K2310" s="103"/>
      <c r="L2310" s="12"/>
      <c r="M2310" s="12"/>
      <c r="N2310" s="12"/>
      <c r="O2310" s="12"/>
      <c r="P2310" s="12"/>
      <c r="Q2310" s="12"/>
      <c r="R2310" s="12"/>
      <c r="S2310" s="12"/>
      <c r="T2310" s="12"/>
      <c r="U2310" s="12"/>
      <c r="V2310" s="12"/>
      <c r="W2310" s="12"/>
      <c r="X2310" s="12"/>
      <c r="Y2310" s="12"/>
      <c r="Z2310" s="12"/>
      <c r="AA2310" s="12"/>
      <c r="AB2310" s="12"/>
      <c r="AC2310" s="12"/>
      <c r="AD2310" s="12"/>
      <c r="AE2310" s="12"/>
      <c r="AF2310" s="12"/>
      <c r="AG2310" s="12"/>
      <c r="AH2310" s="12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</row>
    <row r="2311" spans="10:47" ht="12.75">
      <c r="J2311" s="12"/>
      <c r="K2311" s="103"/>
      <c r="L2311" s="12"/>
      <c r="M2311" s="12"/>
      <c r="N2311" s="12"/>
      <c r="O2311" s="12"/>
      <c r="P2311" s="12"/>
      <c r="Q2311" s="12"/>
      <c r="R2311" s="12"/>
      <c r="S2311" s="12"/>
      <c r="T2311" s="12"/>
      <c r="U2311" s="12"/>
      <c r="V2311" s="12"/>
      <c r="W2311" s="12"/>
      <c r="X2311" s="12"/>
      <c r="Y2311" s="12"/>
      <c r="Z2311" s="12"/>
      <c r="AA2311" s="12"/>
      <c r="AB2311" s="12"/>
      <c r="AC2311" s="12"/>
      <c r="AD2311" s="12"/>
      <c r="AE2311" s="12"/>
      <c r="AF2311" s="12"/>
      <c r="AG2311" s="12"/>
      <c r="AH2311" s="12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</row>
    <row r="2312" spans="10:47" ht="12.75">
      <c r="J2312" s="12"/>
      <c r="K2312" s="103"/>
      <c r="L2312" s="12"/>
      <c r="M2312" s="12"/>
      <c r="N2312" s="12"/>
      <c r="O2312" s="12"/>
      <c r="P2312" s="12"/>
      <c r="Q2312" s="12"/>
      <c r="R2312" s="12"/>
      <c r="S2312" s="12"/>
      <c r="T2312" s="12"/>
      <c r="U2312" s="12"/>
      <c r="V2312" s="12"/>
      <c r="W2312" s="12"/>
      <c r="X2312" s="12"/>
      <c r="Y2312" s="12"/>
      <c r="Z2312" s="12"/>
      <c r="AA2312" s="12"/>
      <c r="AB2312" s="12"/>
      <c r="AC2312" s="12"/>
      <c r="AD2312" s="12"/>
      <c r="AE2312" s="12"/>
      <c r="AF2312" s="12"/>
      <c r="AG2312" s="12"/>
      <c r="AH2312" s="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</row>
    <row r="2313" spans="10:47" ht="12.75">
      <c r="J2313" s="12"/>
      <c r="K2313" s="103"/>
      <c r="L2313" s="12"/>
      <c r="M2313" s="12"/>
      <c r="N2313" s="12"/>
      <c r="O2313" s="12"/>
      <c r="P2313" s="12"/>
      <c r="Q2313" s="12"/>
      <c r="R2313" s="12"/>
      <c r="S2313" s="12"/>
      <c r="T2313" s="12"/>
      <c r="U2313" s="12"/>
      <c r="V2313" s="12"/>
      <c r="W2313" s="12"/>
      <c r="X2313" s="12"/>
      <c r="Y2313" s="12"/>
      <c r="Z2313" s="12"/>
      <c r="AA2313" s="12"/>
      <c r="AB2313" s="12"/>
      <c r="AC2313" s="12"/>
      <c r="AD2313" s="12"/>
      <c r="AE2313" s="12"/>
      <c r="AF2313" s="12"/>
      <c r="AG2313" s="12"/>
      <c r="AH2313" s="12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</row>
    <row r="2314" spans="10:47" ht="12.75">
      <c r="J2314" s="12"/>
      <c r="K2314" s="103"/>
      <c r="L2314" s="12"/>
      <c r="M2314" s="12"/>
      <c r="N2314" s="12"/>
      <c r="O2314" s="12"/>
      <c r="P2314" s="12"/>
      <c r="Q2314" s="12"/>
      <c r="R2314" s="12"/>
      <c r="S2314" s="12"/>
      <c r="T2314" s="12"/>
      <c r="U2314" s="12"/>
      <c r="V2314" s="12"/>
      <c r="W2314" s="12"/>
      <c r="X2314" s="12"/>
      <c r="Y2314" s="12"/>
      <c r="Z2314" s="12"/>
      <c r="AA2314" s="12"/>
      <c r="AB2314" s="12"/>
      <c r="AC2314" s="12"/>
      <c r="AD2314" s="12"/>
      <c r="AE2314" s="12"/>
      <c r="AF2314" s="12"/>
      <c r="AG2314" s="12"/>
      <c r="AH2314" s="12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</row>
    <row r="2315" spans="10:47" ht="12.75">
      <c r="J2315" s="12"/>
      <c r="K2315" s="103"/>
      <c r="L2315" s="12"/>
      <c r="M2315" s="12"/>
      <c r="N2315" s="12"/>
      <c r="O2315" s="12"/>
      <c r="P2315" s="12"/>
      <c r="Q2315" s="12"/>
      <c r="R2315" s="12"/>
      <c r="S2315" s="12"/>
      <c r="T2315" s="12"/>
      <c r="U2315" s="12"/>
      <c r="V2315" s="12"/>
      <c r="W2315" s="12"/>
      <c r="X2315" s="12"/>
      <c r="Y2315" s="12"/>
      <c r="Z2315" s="12"/>
      <c r="AA2315" s="12"/>
      <c r="AB2315" s="12"/>
      <c r="AC2315" s="12"/>
      <c r="AD2315" s="12"/>
      <c r="AE2315" s="12"/>
      <c r="AF2315" s="12"/>
      <c r="AG2315" s="12"/>
      <c r="AH2315" s="12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</row>
    <row r="2316" spans="10:47" ht="12.75">
      <c r="J2316" s="12"/>
      <c r="K2316" s="103"/>
      <c r="L2316" s="12"/>
      <c r="M2316" s="12"/>
      <c r="N2316" s="12"/>
      <c r="O2316" s="12"/>
      <c r="P2316" s="12"/>
      <c r="Q2316" s="12"/>
      <c r="R2316" s="12"/>
      <c r="S2316" s="12"/>
      <c r="T2316" s="12"/>
      <c r="U2316" s="12"/>
      <c r="V2316" s="12"/>
      <c r="W2316" s="12"/>
      <c r="X2316" s="12"/>
      <c r="Y2316" s="12"/>
      <c r="Z2316" s="12"/>
      <c r="AA2316" s="12"/>
      <c r="AB2316" s="12"/>
      <c r="AC2316" s="12"/>
      <c r="AD2316" s="12"/>
      <c r="AE2316" s="12"/>
      <c r="AF2316" s="12"/>
      <c r="AG2316" s="12"/>
      <c r="AH2316" s="12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</row>
    <row r="2317" spans="10:47" ht="12.75">
      <c r="J2317" s="12"/>
      <c r="K2317" s="103"/>
      <c r="L2317" s="12"/>
      <c r="M2317" s="12"/>
      <c r="N2317" s="12"/>
      <c r="O2317" s="12"/>
      <c r="P2317" s="12"/>
      <c r="Q2317" s="12"/>
      <c r="R2317" s="12"/>
      <c r="S2317" s="12"/>
      <c r="T2317" s="12"/>
      <c r="U2317" s="12"/>
      <c r="V2317" s="12"/>
      <c r="W2317" s="12"/>
      <c r="X2317" s="12"/>
      <c r="Y2317" s="12"/>
      <c r="Z2317" s="12"/>
      <c r="AA2317" s="12"/>
      <c r="AB2317" s="12"/>
      <c r="AC2317" s="12"/>
      <c r="AD2317" s="12"/>
      <c r="AE2317" s="12"/>
      <c r="AF2317" s="12"/>
      <c r="AG2317" s="12"/>
      <c r="AH2317" s="12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</row>
    <row r="2318" spans="10:47" ht="12.75">
      <c r="J2318" s="12"/>
      <c r="K2318" s="103"/>
      <c r="L2318" s="12"/>
      <c r="M2318" s="12"/>
      <c r="N2318" s="12"/>
      <c r="O2318" s="12"/>
      <c r="P2318" s="12"/>
      <c r="Q2318" s="12"/>
      <c r="R2318" s="12"/>
      <c r="S2318" s="12"/>
      <c r="T2318" s="12"/>
      <c r="U2318" s="12"/>
      <c r="V2318" s="12"/>
      <c r="W2318" s="12"/>
      <c r="X2318" s="12"/>
      <c r="Y2318" s="12"/>
      <c r="Z2318" s="12"/>
      <c r="AA2318" s="12"/>
      <c r="AB2318" s="12"/>
      <c r="AC2318" s="12"/>
      <c r="AD2318" s="12"/>
      <c r="AE2318" s="12"/>
      <c r="AF2318" s="12"/>
      <c r="AG2318" s="12"/>
      <c r="AH2318" s="12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</row>
    <row r="2319" spans="10:47" ht="12.75">
      <c r="J2319" s="12"/>
      <c r="K2319" s="103"/>
      <c r="L2319" s="12"/>
      <c r="M2319" s="12"/>
      <c r="N2319" s="12"/>
      <c r="O2319" s="12"/>
      <c r="P2319" s="12"/>
      <c r="Q2319" s="12"/>
      <c r="R2319" s="12"/>
      <c r="S2319" s="12"/>
      <c r="T2319" s="12"/>
      <c r="U2319" s="12"/>
      <c r="V2319" s="12"/>
      <c r="W2319" s="12"/>
      <c r="X2319" s="12"/>
      <c r="Y2319" s="12"/>
      <c r="Z2319" s="12"/>
      <c r="AA2319" s="12"/>
      <c r="AB2319" s="12"/>
      <c r="AC2319" s="12"/>
      <c r="AD2319" s="12"/>
      <c r="AE2319" s="12"/>
      <c r="AF2319" s="12"/>
      <c r="AG2319" s="12"/>
      <c r="AH2319" s="12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</row>
    <row r="2320" spans="10:47" ht="12.75">
      <c r="J2320" s="12"/>
      <c r="K2320" s="103"/>
      <c r="L2320" s="12"/>
      <c r="M2320" s="12"/>
      <c r="N2320" s="12"/>
      <c r="O2320" s="12"/>
      <c r="P2320" s="12"/>
      <c r="Q2320" s="12"/>
      <c r="R2320" s="12"/>
      <c r="S2320" s="12"/>
      <c r="T2320" s="12"/>
      <c r="U2320" s="12"/>
      <c r="V2320" s="12"/>
      <c r="W2320" s="12"/>
      <c r="X2320" s="12"/>
      <c r="Y2320" s="12"/>
      <c r="Z2320" s="12"/>
      <c r="AA2320" s="12"/>
      <c r="AB2320" s="12"/>
      <c r="AC2320" s="12"/>
      <c r="AD2320" s="12"/>
      <c r="AE2320" s="12"/>
      <c r="AF2320" s="12"/>
      <c r="AG2320" s="12"/>
      <c r="AH2320" s="12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</row>
    <row r="2321" spans="10:47" ht="12.75">
      <c r="J2321" s="12"/>
      <c r="K2321" s="103"/>
      <c r="L2321" s="12"/>
      <c r="M2321" s="12"/>
      <c r="N2321" s="12"/>
      <c r="O2321" s="12"/>
      <c r="P2321" s="12"/>
      <c r="Q2321" s="12"/>
      <c r="R2321" s="12"/>
      <c r="S2321" s="12"/>
      <c r="T2321" s="12"/>
      <c r="U2321" s="12"/>
      <c r="V2321" s="12"/>
      <c r="W2321" s="12"/>
      <c r="X2321" s="12"/>
      <c r="Y2321" s="12"/>
      <c r="Z2321" s="12"/>
      <c r="AA2321" s="12"/>
      <c r="AB2321" s="12"/>
      <c r="AC2321" s="12"/>
      <c r="AD2321" s="12"/>
      <c r="AE2321" s="12"/>
      <c r="AF2321" s="12"/>
      <c r="AG2321" s="12"/>
      <c r="AH2321" s="12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</row>
    <row r="2322" spans="10:47" ht="12.75">
      <c r="J2322" s="12"/>
      <c r="K2322" s="103"/>
      <c r="L2322" s="12"/>
      <c r="M2322" s="12"/>
      <c r="N2322" s="12"/>
      <c r="O2322" s="12"/>
      <c r="P2322" s="12"/>
      <c r="Q2322" s="12"/>
      <c r="R2322" s="12"/>
      <c r="S2322" s="12"/>
      <c r="T2322" s="12"/>
      <c r="U2322" s="12"/>
      <c r="V2322" s="12"/>
      <c r="W2322" s="12"/>
      <c r="X2322" s="12"/>
      <c r="Y2322" s="12"/>
      <c r="Z2322" s="12"/>
      <c r="AA2322" s="12"/>
      <c r="AB2322" s="12"/>
      <c r="AC2322" s="12"/>
      <c r="AD2322" s="12"/>
      <c r="AE2322" s="12"/>
      <c r="AF2322" s="12"/>
      <c r="AG2322" s="12"/>
      <c r="AH2322" s="1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</row>
    <row r="2323" spans="10:47" ht="12.75">
      <c r="J2323" s="12"/>
      <c r="K2323" s="103"/>
      <c r="L2323" s="12"/>
      <c r="M2323" s="12"/>
      <c r="N2323" s="12"/>
      <c r="O2323" s="12"/>
      <c r="P2323" s="12"/>
      <c r="Q2323" s="12"/>
      <c r="R2323" s="12"/>
      <c r="S2323" s="12"/>
      <c r="T2323" s="12"/>
      <c r="U2323" s="12"/>
      <c r="V2323" s="12"/>
      <c r="W2323" s="12"/>
      <c r="X2323" s="12"/>
      <c r="Y2323" s="12"/>
      <c r="Z2323" s="12"/>
      <c r="AA2323" s="12"/>
      <c r="AB2323" s="12"/>
      <c r="AC2323" s="12"/>
      <c r="AD2323" s="12"/>
      <c r="AE2323" s="12"/>
      <c r="AF2323" s="12"/>
      <c r="AG2323" s="12"/>
      <c r="AH2323" s="12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</row>
    <row r="2324" spans="10:47" ht="12.75">
      <c r="J2324" s="12"/>
      <c r="K2324" s="103"/>
      <c r="L2324" s="12"/>
      <c r="M2324" s="12"/>
      <c r="N2324" s="12"/>
      <c r="O2324" s="12"/>
      <c r="P2324" s="12"/>
      <c r="Q2324" s="12"/>
      <c r="R2324" s="12"/>
      <c r="S2324" s="12"/>
      <c r="T2324" s="12"/>
      <c r="U2324" s="12"/>
      <c r="V2324" s="12"/>
      <c r="W2324" s="12"/>
      <c r="X2324" s="12"/>
      <c r="Y2324" s="12"/>
      <c r="Z2324" s="12"/>
      <c r="AA2324" s="12"/>
      <c r="AB2324" s="12"/>
      <c r="AC2324" s="12"/>
      <c r="AD2324" s="12"/>
      <c r="AE2324" s="12"/>
      <c r="AF2324" s="12"/>
      <c r="AG2324" s="12"/>
      <c r="AH2324" s="12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</row>
    <row r="2325" spans="10:47" ht="12.75">
      <c r="J2325" s="12"/>
      <c r="K2325" s="103"/>
      <c r="L2325" s="12"/>
      <c r="M2325" s="12"/>
      <c r="N2325" s="12"/>
      <c r="O2325" s="12"/>
      <c r="P2325" s="12"/>
      <c r="Q2325" s="12"/>
      <c r="R2325" s="12"/>
      <c r="S2325" s="12"/>
      <c r="T2325" s="12"/>
      <c r="U2325" s="12"/>
      <c r="V2325" s="12"/>
      <c r="W2325" s="12"/>
      <c r="X2325" s="12"/>
      <c r="Y2325" s="12"/>
      <c r="Z2325" s="12"/>
      <c r="AA2325" s="12"/>
      <c r="AB2325" s="12"/>
      <c r="AC2325" s="12"/>
      <c r="AD2325" s="12"/>
      <c r="AE2325" s="12"/>
      <c r="AF2325" s="12"/>
      <c r="AG2325" s="12"/>
      <c r="AH2325" s="12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</row>
    <row r="2326" spans="10:47" ht="12.75">
      <c r="J2326" s="12"/>
      <c r="K2326" s="103"/>
      <c r="L2326" s="12"/>
      <c r="M2326" s="12"/>
      <c r="N2326" s="12"/>
      <c r="O2326" s="12"/>
      <c r="P2326" s="12"/>
      <c r="Q2326" s="12"/>
      <c r="R2326" s="12"/>
      <c r="S2326" s="12"/>
      <c r="T2326" s="12"/>
      <c r="U2326" s="12"/>
      <c r="V2326" s="12"/>
      <c r="W2326" s="12"/>
      <c r="X2326" s="12"/>
      <c r="Y2326" s="12"/>
      <c r="Z2326" s="12"/>
      <c r="AA2326" s="12"/>
      <c r="AB2326" s="12"/>
      <c r="AC2326" s="12"/>
      <c r="AD2326" s="12"/>
      <c r="AE2326" s="12"/>
      <c r="AF2326" s="12"/>
      <c r="AG2326" s="12"/>
      <c r="AH2326" s="12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</row>
    <row r="2327" spans="10:47" ht="12.75">
      <c r="J2327" s="12"/>
      <c r="K2327" s="103"/>
      <c r="L2327" s="12"/>
      <c r="M2327" s="12"/>
      <c r="N2327" s="12"/>
      <c r="O2327" s="12"/>
      <c r="P2327" s="12"/>
      <c r="Q2327" s="12"/>
      <c r="R2327" s="12"/>
      <c r="S2327" s="12"/>
      <c r="T2327" s="12"/>
      <c r="U2327" s="12"/>
      <c r="V2327" s="12"/>
      <c r="W2327" s="12"/>
      <c r="X2327" s="12"/>
      <c r="Y2327" s="12"/>
      <c r="Z2327" s="12"/>
      <c r="AA2327" s="12"/>
      <c r="AB2327" s="12"/>
      <c r="AC2327" s="12"/>
      <c r="AD2327" s="12"/>
      <c r="AE2327" s="12"/>
      <c r="AF2327" s="12"/>
      <c r="AG2327" s="12"/>
      <c r="AH2327" s="12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</row>
    <row r="2328" spans="10:47" ht="12.75">
      <c r="J2328" s="12"/>
      <c r="K2328" s="103"/>
      <c r="L2328" s="12"/>
      <c r="M2328" s="12"/>
      <c r="N2328" s="12"/>
      <c r="O2328" s="12"/>
      <c r="P2328" s="12"/>
      <c r="Q2328" s="12"/>
      <c r="R2328" s="12"/>
      <c r="S2328" s="12"/>
      <c r="T2328" s="12"/>
      <c r="U2328" s="12"/>
      <c r="V2328" s="12"/>
      <c r="W2328" s="12"/>
      <c r="X2328" s="12"/>
      <c r="Y2328" s="12"/>
      <c r="Z2328" s="12"/>
      <c r="AA2328" s="12"/>
      <c r="AB2328" s="12"/>
      <c r="AC2328" s="12"/>
      <c r="AD2328" s="12"/>
      <c r="AE2328" s="12"/>
      <c r="AF2328" s="12"/>
      <c r="AG2328" s="12"/>
      <c r="AH2328" s="12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</row>
    <row r="2329" spans="10:47" ht="12.75">
      <c r="J2329" s="12"/>
      <c r="K2329" s="103"/>
      <c r="L2329" s="12"/>
      <c r="M2329" s="12"/>
      <c r="N2329" s="12"/>
      <c r="O2329" s="12"/>
      <c r="P2329" s="12"/>
      <c r="Q2329" s="12"/>
      <c r="R2329" s="12"/>
      <c r="S2329" s="12"/>
      <c r="T2329" s="12"/>
      <c r="U2329" s="12"/>
      <c r="V2329" s="12"/>
      <c r="W2329" s="12"/>
      <c r="X2329" s="12"/>
      <c r="Y2329" s="12"/>
      <c r="Z2329" s="12"/>
      <c r="AA2329" s="12"/>
      <c r="AB2329" s="12"/>
      <c r="AC2329" s="12"/>
      <c r="AD2329" s="12"/>
      <c r="AE2329" s="12"/>
      <c r="AF2329" s="12"/>
      <c r="AG2329" s="12"/>
      <c r="AH2329" s="12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</row>
    <row r="2330" spans="10:47" ht="12.75">
      <c r="J2330" s="12"/>
      <c r="K2330" s="103"/>
      <c r="L2330" s="12"/>
      <c r="M2330" s="12"/>
      <c r="N2330" s="12"/>
      <c r="O2330" s="12"/>
      <c r="P2330" s="12"/>
      <c r="Q2330" s="12"/>
      <c r="R2330" s="12"/>
      <c r="S2330" s="12"/>
      <c r="T2330" s="12"/>
      <c r="U2330" s="12"/>
      <c r="V2330" s="12"/>
      <c r="W2330" s="12"/>
      <c r="X2330" s="12"/>
      <c r="Y2330" s="12"/>
      <c r="Z2330" s="12"/>
      <c r="AA2330" s="12"/>
      <c r="AB2330" s="12"/>
      <c r="AC2330" s="12"/>
      <c r="AD2330" s="12"/>
      <c r="AE2330" s="12"/>
      <c r="AF2330" s="12"/>
      <c r="AG2330" s="12"/>
      <c r="AH2330" s="12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</row>
    <row r="2331" spans="10:47" ht="12.75">
      <c r="J2331" s="12"/>
      <c r="K2331" s="103"/>
      <c r="L2331" s="12"/>
      <c r="M2331" s="12"/>
      <c r="N2331" s="12"/>
      <c r="O2331" s="12"/>
      <c r="P2331" s="12"/>
      <c r="Q2331" s="12"/>
      <c r="R2331" s="12"/>
      <c r="S2331" s="12"/>
      <c r="T2331" s="12"/>
      <c r="U2331" s="12"/>
      <c r="V2331" s="12"/>
      <c r="W2331" s="12"/>
      <c r="X2331" s="12"/>
      <c r="Y2331" s="12"/>
      <c r="Z2331" s="12"/>
      <c r="AA2331" s="12"/>
      <c r="AB2331" s="12"/>
      <c r="AC2331" s="12"/>
      <c r="AD2331" s="12"/>
      <c r="AE2331" s="12"/>
      <c r="AF2331" s="12"/>
      <c r="AG2331" s="12"/>
      <c r="AH2331" s="12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</row>
    <row r="2332" spans="10:47" ht="12.75">
      <c r="J2332" s="12"/>
      <c r="K2332" s="103"/>
      <c r="L2332" s="12"/>
      <c r="M2332" s="12"/>
      <c r="N2332" s="12"/>
      <c r="O2332" s="12"/>
      <c r="P2332" s="12"/>
      <c r="Q2332" s="12"/>
      <c r="R2332" s="12"/>
      <c r="S2332" s="12"/>
      <c r="T2332" s="12"/>
      <c r="U2332" s="12"/>
      <c r="V2332" s="12"/>
      <c r="W2332" s="12"/>
      <c r="X2332" s="12"/>
      <c r="Y2332" s="12"/>
      <c r="Z2332" s="12"/>
      <c r="AA2332" s="12"/>
      <c r="AB2332" s="12"/>
      <c r="AC2332" s="12"/>
      <c r="AD2332" s="12"/>
      <c r="AE2332" s="12"/>
      <c r="AF2332" s="12"/>
      <c r="AG2332" s="12"/>
      <c r="AH2332" s="1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</row>
    <row r="2333" spans="10:47" ht="12.75">
      <c r="J2333" s="12"/>
      <c r="K2333" s="103"/>
      <c r="L2333" s="12"/>
      <c r="M2333" s="12"/>
      <c r="N2333" s="12"/>
      <c r="O2333" s="12"/>
      <c r="P2333" s="12"/>
      <c r="Q2333" s="12"/>
      <c r="R2333" s="12"/>
      <c r="S2333" s="12"/>
      <c r="T2333" s="12"/>
      <c r="U2333" s="12"/>
      <c r="V2333" s="12"/>
      <c r="W2333" s="12"/>
      <c r="X2333" s="12"/>
      <c r="Y2333" s="12"/>
      <c r="Z2333" s="12"/>
      <c r="AA2333" s="12"/>
      <c r="AB2333" s="12"/>
      <c r="AC2333" s="12"/>
      <c r="AD2333" s="12"/>
      <c r="AE2333" s="12"/>
      <c r="AF2333" s="12"/>
      <c r="AG2333" s="12"/>
      <c r="AH2333" s="12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</row>
    <row r="2334" spans="10:47" ht="12.75">
      <c r="J2334" s="12"/>
      <c r="K2334" s="103"/>
      <c r="L2334" s="12"/>
      <c r="M2334" s="12"/>
      <c r="N2334" s="12"/>
      <c r="O2334" s="12"/>
      <c r="P2334" s="12"/>
      <c r="Q2334" s="12"/>
      <c r="R2334" s="12"/>
      <c r="S2334" s="12"/>
      <c r="T2334" s="12"/>
      <c r="U2334" s="12"/>
      <c r="V2334" s="12"/>
      <c r="W2334" s="12"/>
      <c r="X2334" s="12"/>
      <c r="Y2334" s="12"/>
      <c r="Z2334" s="12"/>
      <c r="AA2334" s="12"/>
      <c r="AB2334" s="12"/>
      <c r="AC2334" s="12"/>
      <c r="AD2334" s="12"/>
      <c r="AE2334" s="12"/>
      <c r="AF2334" s="12"/>
      <c r="AG2334" s="12"/>
      <c r="AH2334" s="12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</row>
    <row r="2335" spans="10:47" ht="12.75">
      <c r="J2335" s="12"/>
      <c r="K2335" s="103"/>
      <c r="L2335" s="12"/>
      <c r="M2335" s="12"/>
      <c r="N2335" s="12"/>
      <c r="O2335" s="12"/>
      <c r="P2335" s="12"/>
      <c r="Q2335" s="12"/>
      <c r="R2335" s="12"/>
      <c r="S2335" s="12"/>
      <c r="T2335" s="12"/>
      <c r="U2335" s="12"/>
      <c r="V2335" s="12"/>
      <c r="W2335" s="12"/>
      <c r="X2335" s="12"/>
      <c r="Y2335" s="12"/>
      <c r="Z2335" s="12"/>
      <c r="AA2335" s="12"/>
      <c r="AB2335" s="12"/>
      <c r="AC2335" s="12"/>
      <c r="AD2335" s="12"/>
      <c r="AE2335" s="12"/>
      <c r="AF2335" s="12"/>
      <c r="AG2335" s="12"/>
      <c r="AH2335" s="12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</row>
    <row r="2336" spans="10:47" ht="12.75">
      <c r="J2336" s="12"/>
      <c r="K2336" s="103"/>
      <c r="L2336" s="12"/>
      <c r="M2336" s="12"/>
      <c r="N2336" s="12"/>
      <c r="O2336" s="12"/>
      <c r="P2336" s="12"/>
      <c r="Q2336" s="12"/>
      <c r="R2336" s="12"/>
      <c r="S2336" s="12"/>
      <c r="T2336" s="12"/>
      <c r="U2336" s="12"/>
      <c r="V2336" s="12"/>
      <c r="W2336" s="12"/>
      <c r="X2336" s="12"/>
      <c r="Y2336" s="12"/>
      <c r="Z2336" s="12"/>
      <c r="AA2336" s="12"/>
      <c r="AB2336" s="12"/>
      <c r="AC2336" s="12"/>
      <c r="AD2336" s="12"/>
      <c r="AE2336" s="12"/>
      <c r="AF2336" s="12"/>
      <c r="AG2336" s="12"/>
      <c r="AH2336" s="12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</row>
    <row r="2337" spans="10:47" ht="12.75">
      <c r="J2337" s="12"/>
      <c r="K2337" s="103"/>
      <c r="L2337" s="12"/>
      <c r="M2337" s="12"/>
      <c r="N2337" s="12"/>
      <c r="O2337" s="12"/>
      <c r="P2337" s="12"/>
      <c r="Q2337" s="12"/>
      <c r="R2337" s="12"/>
      <c r="S2337" s="12"/>
      <c r="T2337" s="12"/>
      <c r="U2337" s="12"/>
      <c r="V2337" s="12"/>
      <c r="W2337" s="12"/>
      <c r="X2337" s="12"/>
      <c r="Y2337" s="12"/>
      <c r="Z2337" s="12"/>
      <c r="AA2337" s="12"/>
      <c r="AB2337" s="12"/>
      <c r="AC2337" s="12"/>
      <c r="AD2337" s="12"/>
      <c r="AE2337" s="12"/>
      <c r="AF2337" s="12"/>
      <c r="AG2337" s="12"/>
      <c r="AH2337" s="12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</row>
    <row r="2338" spans="10:47" ht="12.75">
      <c r="J2338" s="12"/>
      <c r="K2338" s="103"/>
      <c r="L2338" s="12"/>
      <c r="M2338" s="12"/>
      <c r="N2338" s="12"/>
      <c r="O2338" s="12"/>
      <c r="P2338" s="12"/>
      <c r="Q2338" s="12"/>
      <c r="R2338" s="12"/>
      <c r="S2338" s="12"/>
      <c r="T2338" s="12"/>
      <c r="U2338" s="12"/>
      <c r="V2338" s="12"/>
      <c r="W2338" s="12"/>
      <c r="X2338" s="12"/>
      <c r="Y2338" s="12"/>
      <c r="Z2338" s="12"/>
      <c r="AA2338" s="12"/>
      <c r="AB2338" s="12"/>
      <c r="AC2338" s="12"/>
      <c r="AD2338" s="12"/>
      <c r="AE2338" s="12"/>
      <c r="AF2338" s="12"/>
      <c r="AG2338" s="12"/>
      <c r="AH2338" s="12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</row>
    <row r="2339" spans="10:47" ht="12.75">
      <c r="J2339" s="12"/>
      <c r="K2339" s="103"/>
      <c r="L2339" s="12"/>
      <c r="M2339" s="12"/>
      <c r="N2339" s="12"/>
      <c r="O2339" s="12"/>
      <c r="P2339" s="12"/>
      <c r="Q2339" s="12"/>
      <c r="R2339" s="12"/>
      <c r="S2339" s="12"/>
      <c r="T2339" s="12"/>
      <c r="U2339" s="12"/>
      <c r="V2339" s="12"/>
      <c r="W2339" s="12"/>
      <c r="X2339" s="12"/>
      <c r="Y2339" s="12"/>
      <c r="Z2339" s="12"/>
      <c r="AA2339" s="12"/>
      <c r="AB2339" s="12"/>
      <c r="AC2339" s="12"/>
      <c r="AD2339" s="12"/>
      <c r="AE2339" s="12"/>
      <c r="AF2339" s="12"/>
      <c r="AG2339" s="12"/>
      <c r="AH2339" s="12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</row>
    <row r="2340" spans="10:47" ht="12.75">
      <c r="J2340" s="12"/>
      <c r="K2340" s="103"/>
      <c r="L2340" s="12"/>
      <c r="M2340" s="12"/>
      <c r="N2340" s="12"/>
      <c r="O2340" s="12"/>
      <c r="P2340" s="12"/>
      <c r="Q2340" s="12"/>
      <c r="R2340" s="12"/>
      <c r="S2340" s="12"/>
      <c r="T2340" s="12"/>
      <c r="U2340" s="12"/>
      <c r="V2340" s="12"/>
      <c r="W2340" s="12"/>
      <c r="X2340" s="12"/>
      <c r="Y2340" s="12"/>
      <c r="Z2340" s="12"/>
      <c r="AA2340" s="12"/>
      <c r="AB2340" s="12"/>
      <c r="AC2340" s="12"/>
      <c r="AD2340" s="12"/>
      <c r="AE2340" s="12"/>
      <c r="AF2340" s="12"/>
      <c r="AG2340" s="12"/>
      <c r="AH2340" s="12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</row>
    <row r="2341" spans="10:47" ht="12.75">
      <c r="J2341" s="12"/>
      <c r="K2341" s="103"/>
      <c r="L2341" s="12"/>
      <c r="M2341" s="12"/>
      <c r="N2341" s="12"/>
      <c r="O2341" s="12"/>
      <c r="P2341" s="12"/>
      <c r="Q2341" s="12"/>
      <c r="R2341" s="12"/>
      <c r="S2341" s="12"/>
      <c r="T2341" s="12"/>
      <c r="U2341" s="12"/>
      <c r="V2341" s="12"/>
      <c r="W2341" s="12"/>
      <c r="X2341" s="12"/>
      <c r="Y2341" s="12"/>
      <c r="Z2341" s="12"/>
      <c r="AA2341" s="12"/>
      <c r="AB2341" s="12"/>
      <c r="AC2341" s="12"/>
      <c r="AD2341" s="12"/>
      <c r="AE2341" s="12"/>
      <c r="AF2341" s="12"/>
      <c r="AG2341" s="12"/>
      <c r="AH2341" s="12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</row>
    <row r="2342" spans="10:47" ht="12.75">
      <c r="J2342" s="12"/>
      <c r="K2342" s="103"/>
      <c r="L2342" s="12"/>
      <c r="M2342" s="12"/>
      <c r="N2342" s="12"/>
      <c r="O2342" s="12"/>
      <c r="P2342" s="12"/>
      <c r="Q2342" s="12"/>
      <c r="R2342" s="12"/>
      <c r="S2342" s="12"/>
      <c r="T2342" s="12"/>
      <c r="U2342" s="12"/>
      <c r="V2342" s="12"/>
      <c r="W2342" s="12"/>
      <c r="X2342" s="12"/>
      <c r="Y2342" s="12"/>
      <c r="Z2342" s="12"/>
      <c r="AA2342" s="12"/>
      <c r="AB2342" s="12"/>
      <c r="AC2342" s="12"/>
      <c r="AD2342" s="12"/>
      <c r="AE2342" s="12"/>
      <c r="AF2342" s="12"/>
      <c r="AG2342" s="12"/>
      <c r="AH2342" s="1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</row>
    <row r="2343" spans="10:47" ht="12.75">
      <c r="J2343" s="12"/>
      <c r="K2343" s="103"/>
      <c r="L2343" s="12"/>
      <c r="M2343" s="12"/>
      <c r="N2343" s="12"/>
      <c r="O2343" s="12"/>
      <c r="P2343" s="12"/>
      <c r="Q2343" s="12"/>
      <c r="R2343" s="12"/>
      <c r="S2343" s="12"/>
      <c r="T2343" s="12"/>
      <c r="U2343" s="12"/>
      <c r="V2343" s="12"/>
      <c r="W2343" s="12"/>
      <c r="X2343" s="12"/>
      <c r="Y2343" s="12"/>
      <c r="Z2343" s="12"/>
      <c r="AA2343" s="12"/>
      <c r="AB2343" s="12"/>
      <c r="AC2343" s="12"/>
      <c r="AD2343" s="12"/>
      <c r="AE2343" s="12"/>
      <c r="AF2343" s="12"/>
      <c r="AG2343" s="12"/>
      <c r="AH2343" s="12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</row>
    <row r="2344" spans="10:47" ht="12.75">
      <c r="J2344" s="12"/>
      <c r="K2344" s="103"/>
      <c r="L2344" s="12"/>
      <c r="M2344" s="12"/>
      <c r="N2344" s="12"/>
      <c r="O2344" s="12"/>
      <c r="P2344" s="12"/>
      <c r="Q2344" s="12"/>
      <c r="R2344" s="12"/>
      <c r="S2344" s="12"/>
      <c r="T2344" s="12"/>
      <c r="U2344" s="12"/>
      <c r="V2344" s="12"/>
      <c r="W2344" s="12"/>
      <c r="X2344" s="12"/>
      <c r="Y2344" s="12"/>
      <c r="Z2344" s="12"/>
      <c r="AA2344" s="12"/>
      <c r="AB2344" s="12"/>
      <c r="AC2344" s="12"/>
      <c r="AD2344" s="12"/>
      <c r="AE2344" s="12"/>
      <c r="AF2344" s="12"/>
      <c r="AG2344" s="12"/>
      <c r="AH2344" s="12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</row>
    <row r="2345" spans="10:47" ht="12.75">
      <c r="J2345" s="12"/>
      <c r="K2345" s="103"/>
      <c r="L2345" s="12"/>
      <c r="M2345" s="12"/>
      <c r="N2345" s="12"/>
      <c r="O2345" s="12"/>
      <c r="P2345" s="12"/>
      <c r="Q2345" s="12"/>
      <c r="R2345" s="12"/>
      <c r="S2345" s="12"/>
      <c r="T2345" s="12"/>
      <c r="U2345" s="12"/>
      <c r="V2345" s="12"/>
      <c r="W2345" s="12"/>
      <c r="X2345" s="12"/>
      <c r="Y2345" s="12"/>
      <c r="Z2345" s="12"/>
      <c r="AA2345" s="12"/>
      <c r="AB2345" s="12"/>
      <c r="AC2345" s="12"/>
      <c r="AD2345" s="12"/>
      <c r="AE2345" s="12"/>
      <c r="AF2345" s="12"/>
      <c r="AG2345" s="12"/>
      <c r="AH2345" s="12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</row>
    <row r="2346" spans="10:47" ht="12.75">
      <c r="J2346" s="12"/>
      <c r="K2346" s="103"/>
      <c r="L2346" s="12"/>
      <c r="M2346" s="12"/>
      <c r="N2346" s="12"/>
      <c r="O2346" s="12"/>
      <c r="P2346" s="12"/>
      <c r="Q2346" s="12"/>
      <c r="R2346" s="12"/>
      <c r="S2346" s="12"/>
      <c r="T2346" s="12"/>
      <c r="U2346" s="12"/>
      <c r="V2346" s="12"/>
      <c r="W2346" s="12"/>
      <c r="X2346" s="12"/>
      <c r="Y2346" s="12"/>
      <c r="Z2346" s="12"/>
      <c r="AA2346" s="12"/>
      <c r="AB2346" s="12"/>
      <c r="AC2346" s="12"/>
      <c r="AD2346" s="12"/>
      <c r="AE2346" s="12"/>
      <c r="AF2346" s="12"/>
      <c r="AG2346" s="12"/>
      <c r="AH2346" s="12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</row>
    <row r="2347" spans="10:47" ht="12.75">
      <c r="J2347" s="12"/>
      <c r="K2347" s="103"/>
      <c r="L2347" s="12"/>
      <c r="M2347" s="12"/>
      <c r="N2347" s="12"/>
      <c r="O2347" s="12"/>
      <c r="P2347" s="12"/>
      <c r="Q2347" s="12"/>
      <c r="R2347" s="12"/>
      <c r="S2347" s="12"/>
      <c r="T2347" s="12"/>
      <c r="U2347" s="12"/>
      <c r="V2347" s="12"/>
      <c r="W2347" s="12"/>
      <c r="X2347" s="12"/>
      <c r="Y2347" s="12"/>
      <c r="Z2347" s="12"/>
      <c r="AA2347" s="12"/>
      <c r="AB2347" s="12"/>
      <c r="AC2347" s="12"/>
      <c r="AD2347" s="12"/>
      <c r="AE2347" s="12"/>
      <c r="AF2347" s="12"/>
      <c r="AG2347" s="12"/>
      <c r="AH2347" s="12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</row>
    <row r="2348" spans="10:47" ht="12.75">
      <c r="J2348" s="12"/>
      <c r="K2348" s="103"/>
      <c r="L2348" s="12"/>
      <c r="M2348" s="12"/>
      <c r="N2348" s="12"/>
      <c r="O2348" s="12"/>
      <c r="P2348" s="12"/>
      <c r="Q2348" s="12"/>
      <c r="R2348" s="12"/>
      <c r="S2348" s="12"/>
      <c r="T2348" s="12"/>
      <c r="U2348" s="12"/>
      <c r="V2348" s="12"/>
      <c r="W2348" s="12"/>
      <c r="X2348" s="12"/>
      <c r="Y2348" s="12"/>
      <c r="Z2348" s="12"/>
      <c r="AA2348" s="12"/>
      <c r="AB2348" s="12"/>
      <c r="AC2348" s="12"/>
      <c r="AD2348" s="12"/>
      <c r="AE2348" s="12"/>
      <c r="AF2348" s="12"/>
      <c r="AG2348" s="12"/>
      <c r="AH2348" s="12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</row>
    <row r="2349" spans="10:47" ht="12.75">
      <c r="J2349" s="12"/>
      <c r="K2349" s="103"/>
      <c r="L2349" s="12"/>
      <c r="M2349" s="12"/>
      <c r="N2349" s="12"/>
      <c r="O2349" s="12"/>
      <c r="P2349" s="12"/>
      <c r="Q2349" s="12"/>
      <c r="R2349" s="12"/>
      <c r="S2349" s="12"/>
      <c r="T2349" s="12"/>
      <c r="U2349" s="12"/>
      <c r="V2349" s="12"/>
      <c r="W2349" s="12"/>
      <c r="X2349" s="12"/>
      <c r="Y2349" s="12"/>
      <c r="Z2349" s="12"/>
      <c r="AA2349" s="12"/>
      <c r="AB2349" s="12"/>
      <c r="AC2349" s="12"/>
      <c r="AD2349" s="12"/>
      <c r="AE2349" s="12"/>
      <c r="AF2349" s="12"/>
      <c r="AG2349" s="12"/>
      <c r="AH2349" s="12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</row>
    <row r="2350" spans="10:47" ht="12.75">
      <c r="J2350" s="12"/>
      <c r="K2350" s="103"/>
      <c r="L2350" s="12"/>
      <c r="M2350" s="12"/>
      <c r="N2350" s="12"/>
      <c r="O2350" s="12"/>
      <c r="P2350" s="12"/>
      <c r="Q2350" s="12"/>
      <c r="R2350" s="12"/>
      <c r="S2350" s="12"/>
      <c r="T2350" s="12"/>
      <c r="U2350" s="12"/>
      <c r="V2350" s="12"/>
      <c r="W2350" s="12"/>
      <c r="X2350" s="12"/>
      <c r="Y2350" s="12"/>
      <c r="Z2350" s="12"/>
      <c r="AA2350" s="12"/>
      <c r="AB2350" s="12"/>
      <c r="AC2350" s="12"/>
      <c r="AD2350" s="12"/>
      <c r="AE2350" s="12"/>
      <c r="AF2350" s="12"/>
      <c r="AG2350" s="12"/>
      <c r="AH2350" s="12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</row>
    <row r="2351" spans="10:47" ht="12.75">
      <c r="J2351" s="12"/>
      <c r="K2351" s="103"/>
      <c r="L2351" s="12"/>
      <c r="M2351" s="12"/>
      <c r="N2351" s="12"/>
      <c r="O2351" s="12"/>
      <c r="P2351" s="12"/>
      <c r="Q2351" s="12"/>
      <c r="R2351" s="12"/>
      <c r="S2351" s="12"/>
      <c r="T2351" s="12"/>
      <c r="U2351" s="12"/>
      <c r="V2351" s="12"/>
      <c r="W2351" s="12"/>
      <c r="X2351" s="12"/>
      <c r="Y2351" s="12"/>
      <c r="Z2351" s="12"/>
      <c r="AA2351" s="12"/>
      <c r="AB2351" s="12"/>
      <c r="AC2351" s="12"/>
      <c r="AD2351" s="12"/>
      <c r="AE2351" s="12"/>
      <c r="AF2351" s="12"/>
      <c r="AG2351" s="12"/>
      <c r="AH2351" s="12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</row>
    <row r="2352" spans="10:47" ht="12.75">
      <c r="J2352" s="12"/>
      <c r="K2352" s="103"/>
      <c r="L2352" s="12"/>
      <c r="M2352" s="12"/>
      <c r="N2352" s="12"/>
      <c r="O2352" s="12"/>
      <c r="P2352" s="12"/>
      <c r="Q2352" s="12"/>
      <c r="R2352" s="12"/>
      <c r="S2352" s="12"/>
      <c r="T2352" s="12"/>
      <c r="U2352" s="12"/>
      <c r="V2352" s="12"/>
      <c r="W2352" s="12"/>
      <c r="X2352" s="12"/>
      <c r="Y2352" s="12"/>
      <c r="Z2352" s="12"/>
      <c r="AA2352" s="12"/>
      <c r="AB2352" s="12"/>
      <c r="AC2352" s="12"/>
      <c r="AD2352" s="12"/>
      <c r="AE2352" s="12"/>
      <c r="AF2352" s="12"/>
      <c r="AG2352" s="12"/>
      <c r="AH2352" s="1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</row>
    <row r="2353" spans="10:47" ht="12.75">
      <c r="J2353" s="12"/>
      <c r="K2353" s="103"/>
      <c r="L2353" s="12"/>
      <c r="M2353" s="12"/>
      <c r="N2353" s="12"/>
      <c r="O2353" s="12"/>
      <c r="P2353" s="12"/>
      <c r="Q2353" s="12"/>
      <c r="R2353" s="12"/>
      <c r="S2353" s="12"/>
      <c r="T2353" s="12"/>
      <c r="U2353" s="12"/>
      <c r="V2353" s="12"/>
      <c r="W2353" s="12"/>
      <c r="X2353" s="12"/>
      <c r="Y2353" s="12"/>
      <c r="Z2353" s="12"/>
      <c r="AA2353" s="12"/>
      <c r="AB2353" s="12"/>
      <c r="AC2353" s="12"/>
      <c r="AD2353" s="12"/>
      <c r="AE2353" s="12"/>
      <c r="AF2353" s="12"/>
      <c r="AG2353" s="12"/>
      <c r="AH2353" s="12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</row>
    <row r="2354" spans="10:47" ht="12.75">
      <c r="J2354" s="12"/>
      <c r="K2354" s="103"/>
      <c r="L2354" s="12"/>
      <c r="M2354" s="12"/>
      <c r="N2354" s="12"/>
      <c r="O2354" s="12"/>
      <c r="P2354" s="12"/>
      <c r="Q2354" s="12"/>
      <c r="R2354" s="12"/>
      <c r="S2354" s="12"/>
      <c r="T2354" s="12"/>
      <c r="U2354" s="12"/>
      <c r="V2354" s="12"/>
      <c r="W2354" s="12"/>
      <c r="X2354" s="12"/>
      <c r="Y2354" s="12"/>
      <c r="Z2354" s="12"/>
      <c r="AA2354" s="12"/>
      <c r="AB2354" s="12"/>
      <c r="AC2354" s="12"/>
      <c r="AD2354" s="12"/>
      <c r="AE2354" s="12"/>
      <c r="AF2354" s="12"/>
      <c r="AG2354" s="12"/>
      <c r="AH2354" s="12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</row>
    <row r="2355" spans="10:47" ht="12.75">
      <c r="J2355" s="12"/>
      <c r="K2355" s="103"/>
      <c r="L2355" s="12"/>
      <c r="M2355" s="12"/>
      <c r="N2355" s="12"/>
      <c r="O2355" s="12"/>
      <c r="P2355" s="12"/>
      <c r="Q2355" s="12"/>
      <c r="R2355" s="12"/>
      <c r="S2355" s="12"/>
      <c r="T2355" s="12"/>
      <c r="U2355" s="12"/>
      <c r="V2355" s="12"/>
      <c r="W2355" s="12"/>
      <c r="X2355" s="12"/>
      <c r="Y2355" s="12"/>
      <c r="Z2355" s="12"/>
      <c r="AA2355" s="12"/>
      <c r="AB2355" s="12"/>
      <c r="AC2355" s="12"/>
      <c r="AD2355" s="12"/>
      <c r="AE2355" s="12"/>
      <c r="AF2355" s="12"/>
      <c r="AG2355" s="12"/>
      <c r="AH2355" s="12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</row>
    <row r="2356" spans="10:47" ht="12.75">
      <c r="J2356" s="12"/>
      <c r="K2356" s="103"/>
      <c r="L2356" s="12"/>
      <c r="M2356" s="12"/>
      <c r="N2356" s="12"/>
      <c r="O2356" s="12"/>
      <c r="P2356" s="12"/>
      <c r="Q2356" s="12"/>
      <c r="R2356" s="12"/>
      <c r="S2356" s="12"/>
      <c r="T2356" s="12"/>
      <c r="U2356" s="12"/>
      <c r="V2356" s="12"/>
      <c r="W2356" s="12"/>
      <c r="X2356" s="12"/>
      <c r="Y2356" s="12"/>
      <c r="Z2356" s="12"/>
      <c r="AA2356" s="12"/>
      <c r="AB2356" s="12"/>
      <c r="AC2356" s="12"/>
      <c r="AD2356" s="12"/>
      <c r="AE2356" s="12"/>
      <c r="AF2356" s="12"/>
      <c r="AG2356" s="12"/>
      <c r="AH2356" s="12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</row>
    <row r="2357" spans="10:47" ht="12.75">
      <c r="J2357" s="12"/>
      <c r="K2357" s="103"/>
      <c r="L2357" s="12"/>
      <c r="M2357" s="12"/>
      <c r="N2357" s="12"/>
      <c r="O2357" s="12"/>
      <c r="P2357" s="12"/>
      <c r="Q2357" s="12"/>
      <c r="R2357" s="12"/>
      <c r="S2357" s="12"/>
      <c r="T2357" s="12"/>
      <c r="U2357" s="12"/>
      <c r="V2357" s="12"/>
      <c r="W2357" s="12"/>
      <c r="X2357" s="12"/>
      <c r="Y2357" s="12"/>
      <c r="Z2357" s="12"/>
      <c r="AA2357" s="12"/>
      <c r="AB2357" s="12"/>
      <c r="AC2357" s="12"/>
      <c r="AD2357" s="12"/>
      <c r="AE2357" s="12"/>
      <c r="AF2357" s="12"/>
      <c r="AG2357" s="12"/>
      <c r="AH2357" s="12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</row>
    <row r="2358" spans="10:47" ht="12.75">
      <c r="J2358" s="12"/>
      <c r="K2358" s="103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/>
      <c r="V2358" s="12"/>
      <c r="W2358" s="12"/>
      <c r="X2358" s="12"/>
      <c r="Y2358" s="12"/>
      <c r="Z2358" s="12"/>
      <c r="AA2358" s="12"/>
      <c r="AB2358" s="12"/>
      <c r="AC2358" s="12"/>
      <c r="AD2358" s="12"/>
      <c r="AE2358" s="12"/>
      <c r="AF2358" s="12"/>
      <c r="AG2358" s="12"/>
      <c r="AH2358" s="12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</row>
    <row r="2359" spans="10:47" ht="12.75">
      <c r="J2359" s="12"/>
      <c r="K2359" s="103"/>
      <c r="L2359" s="12"/>
      <c r="M2359" s="12"/>
      <c r="N2359" s="12"/>
      <c r="O2359" s="12"/>
      <c r="P2359" s="12"/>
      <c r="Q2359" s="12"/>
      <c r="R2359" s="12"/>
      <c r="S2359" s="12"/>
      <c r="T2359" s="12"/>
      <c r="U2359" s="12"/>
      <c r="V2359" s="12"/>
      <c r="W2359" s="12"/>
      <c r="X2359" s="12"/>
      <c r="Y2359" s="12"/>
      <c r="Z2359" s="12"/>
      <c r="AA2359" s="12"/>
      <c r="AB2359" s="12"/>
      <c r="AC2359" s="12"/>
      <c r="AD2359" s="12"/>
      <c r="AE2359" s="12"/>
      <c r="AF2359" s="12"/>
      <c r="AG2359" s="12"/>
      <c r="AH2359" s="12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</row>
    <row r="2360" spans="10:47" ht="12.75">
      <c r="J2360" s="12"/>
      <c r="K2360" s="103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/>
      <c r="V2360" s="12"/>
      <c r="W2360" s="12"/>
      <c r="X2360" s="12"/>
      <c r="Y2360" s="12"/>
      <c r="Z2360" s="12"/>
      <c r="AA2360" s="12"/>
      <c r="AB2360" s="12"/>
      <c r="AC2360" s="12"/>
      <c r="AD2360" s="12"/>
      <c r="AE2360" s="12"/>
      <c r="AF2360" s="12"/>
      <c r="AG2360" s="12"/>
      <c r="AH2360" s="12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</row>
    <row r="2361" spans="10:47" ht="12.75">
      <c r="J2361" s="12"/>
      <c r="K2361" s="103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/>
      <c r="X2361" s="12"/>
      <c r="Y2361" s="12"/>
      <c r="Z2361" s="12"/>
      <c r="AA2361" s="12"/>
      <c r="AB2361" s="12"/>
      <c r="AC2361" s="12"/>
      <c r="AD2361" s="12"/>
      <c r="AE2361" s="12"/>
      <c r="AF2361" s="12"/>
      <c r="AG2361" s="12"/>
      <c r="AH2361" s="12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</row>
    <row r="2362" spans="10:47" ht="12.75">
      <c r="J2362" s="12"/>
      <c r="K2362" s="103"/>
      <c r="L2362" s="12"/>
      <c r="M2362" s="12"/>
      <c r="N2362" s="12"/>
      <c r="O2362" s="12"/>
      <c r="P2362" s="12"/>
      <c r="Q2362" s="12"/>
      <c r="R2362" s="12"/>
      <c r="S2362" s="12"/>
      <c r="T2362" s="12"/>
      <c r="U2362" s="12"/>
      <c r="V2362" s="12"/>
      <c r="W2362" s="12"/>
      <c r="X2362" s="12"/>
      <c r="Y2362" s="12"/>
      <c r="Z2362" s="12"/>
      <c r="AA2362" s="12"/>
      <c r="AB2362" s="12"/>
      <c r="AC2362" s="12"/>
      <c r="AD2362" s="12"/>
      <c r="AE2362" s="12"/>
      <c r="AF2362" s="12"/>
      <c r="AG2362" s="12"/>
      <c r="AH2362" s="1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</row>
    <row r="2363" spans="10:47" ht="12.75">
      <c r="J2363" s="12"/>
      <c r="K2363" s="103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/>
      <c r="Y2363" s="12"/>
      <c r="Z2363" s="12"/>
      <c r="AA2363" s="12"/>
      <c r="AB2363" s="12"/>
      <c r="AC2363" s="12"/>
      <c r="AD2363" s="12"/>
      <c r="AE2363" s="12"/>
      <c r="AF2363" s="12"/>
      <c r="AG2363" s="12"/>
      <c r="AH2363" s="12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</row>
    <row r="2364" spans="10:47" ht="12.75">
      <c r="J2364" s="12"/>
      <c r="K2364" s="103"/>
      <c r="L2364" s="12"/>
      <c r="M2364" s="12"/>
      <c r="N2364" s="12"/>
      <c r="O2364" s="12"/>
      <c r="P2364" s="12"/>
      <c r="Q2364" s="12"/>
      <c r="R2364" s="12"/>
      <c r="S2364" s="12"/>
      <c r="T2364" s="12"/>
      <c r="U2364" s="12"/>
      <c r="V2364" s="12"/>
      <c r="W2364" s="12"/>
      <c r="X2364" s="12"/>
      <c r="Y2364" s="12"/>
      <c r="Z2364" s="12"/>
      <c r="AA2364" s="12"/>
      <c r="AB2364" s="12"/>
      <c r="AC2364" s="12"/>
      <c r="AD2364" s="12"/>
      <c r="AE2364" s="12"/>
      <c r="AF2364" s="12"/>
      <c r="AG2364" s="12"/>
      <c r="AH2364" s="12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</row>
    <row r="2365" spans="10:47" ht="12.75">
      <c r="J2365" s="12"/>
      <c r="K2365" s="103"/>
      <c r="L2365" s="12"/>
      <c r="M2365" s="12"/>
      <c r="N2365" s="12"/>
      <c r="O2365" s="12"/>
      <c r="P2365" s="12"/>
      <c r="Q2365" s="12"/>
      <c r="R2365" s="12"/>
      <c r="S2365" s="12"/>
      <c r="T2365" s="12"/>
      <c r="U2365" s="12"/>
      <c r="V2365" s="12"/>
      <c r="W2365" s="12"/>
      <c r="X2365" s="12"/>
      <c r="Y2365" s="12"/>
      <c r="Z2365" s="12"/>
      <c r="AA2365" s="12"/>
      <c r="AB2365" s="12"/>
      <c r="AC2365" s="12"/>
      <c r="AD2365" s="12"/>
      <c r="AE2365" s="12"/>
      <c r="AF2365" s="12"/>
      <c r="AG2365" s="12"/>
      <c r="AH2365" s="12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</row>
    <row r="2366" spans="10:47" ht="12.75">
      <c r="J2366" s="12"/>
      <c r="K2366" s="103"/>
      <c r="L2366" s="12"/>
      <c r="M2366" s="12"/>
      <c r="N2366" s="12"/>
      <c r="O2366" s="12"/>
      <c r="P2366" s="12"/>
      <c r="Q2366" s="12"/>
      <c r="R2366" s="12"/>
      <c r="S2366" s="12"/>
      <c r="T2366" s="12"/>
      <c r="U2366" s="12"/>
      <c r="V2366" s="12"/>
      <c r="W2366" s="12"/>
      <c r="X2366" s="12"/>
      <c r="Y2366" s="12"/>
      <c r="Z2366" s="12"/>
      <c r="AA2366" s="12"/>
      <c r="AB2366" s="12"/>
      <c r="AC2366" s="12"/>
      <c r="AD2366" s="12"/>
      <c r="AE2366" s="12"/>
      <c r="AF2366" s="12"/>
      <c r="AG2366" s="12"/>
      <c r="AH2366" s="12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</row>
    <row r="2367" spans="10:47" ht="12.75">
      <c r="J2367" s="12"/>
      <c r="K2367" s="103"/>
      <c r="L2367" s="12"/>
      <c r="M2367" s="12"/>
      <c r="N2367" s="12"/>
      <c r="O2367" s="12"/>
      <c r="P2367" s="12"/>
      <c r="Q2367" s="12"/>
      <c r="R2367" s="12"/>
      <c r="S2367" s="12"/>
      <c r="T2367" s="12"/>
      <c r="U2367" s="12"/>
      <c r="V2367" s="12"/>
      <c r="W2367" s="12"/>
      <c r="X2367" s="12"/>
      <c r="Y2367" s="12"/>
      <c r="Z2367" s="12"/>
      <c r="AA2367" s="12"/>
      <c r="AB2367" s="12"/>
      <c r="AC2367" s="12"/>
      <c r="AD2367" s="12"/>
      <c r="AE2367" s="12"/>
      <c r="AF2367" s="12"/>
      <c r="AG2367" s="12"/>
      <c r="AH2367" s="12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</row>
    <row r="2368" spans="10:47" ht="12.75">
      <c r="J2368" s="12"/>
      <c r="K2368" s="103"/>
      <c r="L2368" s="12"/>
      <c r="M2368" s="12"/>
      <c r="N2368" s="12"/>
      <c r="O2368" s="12"/>
      <c r="P2368" s="12"/>
      <c r="Q2368" s="12"/>
      <c r="R2368" s="12"/>
      <c r="S2368" s="12"/>
      <c r="T2368" s="12"/>
      <c r="U2368" s="12"/>
      <c r="V2368" s="12"/>
      <c r="W2368" s="12"/>
      <c r="X2368" s="12"/>
      <c r="Y2368" s="12"/>
      <c r="Z2368" s="12"/>
      <c r="AA2368" s="12"/>
      <c r="AB2368" s="12"/>
      <c r="AC2368" s="12"/>
      <c r="AD2368" s="12"/>
      <c r="AE2368" s="12"/>
      <c r="AF2368" s="12"/>
      <c r="AG2368" s="12"/>
      <c r="AH2368" s="12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</row>
    <row r="2369" spans="10:47" ht="12.75">
      <c r="J2369" s="12"/>
      <c r="K2369" s="103"/>
      <c r="L2369" s="12"/>
      <c r="M2369" s="12"/>
      <c r="N2369" s="12"/>
      <c r="O2369" s="12"/>
      <c r="P2369" s="12"/>
      <c r="Q2369" s="12"/>
      <c r="R2369" s="12"/>
      <c r="S2369" s="12"/>
      <c r="T2369" s="12"/>
      <c r="U2369" s="12"/>
      <c r="V2369" s="12"/>
      <c r="W2369" s="12"/>
      <c r="X2369" s="12"/>
      <c r="Y2369" s="12"/>
      <c r="Z2369" s="12"/>
      <c r="AA2369" s="12"/>
      <c r="AB2369" s="12"/>
      <c r="AC2369" s="12"/>
      <c r="AD2369" s="12"/>
      <c r="AE2369" s="12"/>
      <c r="AF2369" s="12"/>
      <c r="AG2369" s="12"/>
      <c r="AH2369" s="12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</row>
    <row r="2370" spans="10:47" ht="12.75">
      <c r="J2370" s="12"/>
      <c r="K2370" s="103"/>
      <c r="L2370" s="12"/>
      <c r="M2370" s="12"/>
      <c r="N2370" s="12"/>
      <c r="O2370" s="12"/>
      <c r="P2370" s="12"/>
      <c r="Q2370" s="12"/>
      <c r="R2370" s="12"/>
      <c r="S2370" s="12"/>
      <c r="T2370" s="12"/>
      <c r="U2370" s="12"/>
      <c r="V2370" s="12"/>
      <c r="W2370" s="12"/>
      <c r="X2370" s="12"/>
      <c r="Y2370" s="12"/>
      <c r="Z2370" s="12"/>
      <c r="AA2370" s="12"/>
      <c r="AB2370" s="12"/>
      <c r="AC2370" s="12"/>
      <c r="AD2370" s="12"/>
      <c r="AE2370" s="12"/>
      <c r="AF2370" s="12"/>
      <c r="AG2370" s="12"/>
      <c r="AH2370" s="12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</row>
    <row r="2371" spans="10:47" ht="12.75">
      <c r="J2371" s="12"/>
      <c r="K2371" s="103"/>
      <c r="L2371" s="12"/>
      <c r="M2371" s="12"/>
      <c r="N2371" s="12"/>
      <c r="O2371" s="12"/>
      <c r="P2371" s="12"/>
      <c r="Q2371" s="12"/>
      <c r="R2371" s="12"/>
      <c r="S2371" s="12"/>
      <c r="T2371" s="12"/>
      <c r="U2371" s="12"/>
      <c r="V2371" s="12"/>
      <c r="W2371" s="12"/>
      <c r="X2371" s="12"/>
      <c r="Y2371" s="12"/>
      <c r="Z2371" s="12"/>
      <c r="AA2371" s="12"/>
      <c r="AB2371" s="12"/>
      <c r="AC2371" s="12"/>
      <c r="AD2371" s="12"/>
      <c r="AE2371" s="12"/>
      <c r="AF2371" s="12"/>
      <c r="AG2371" s="12"/>
      <c r="AH2371" s="12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</row>
    <row r="2372" spans="10:47" ht="12.75">
      <c r="J2372" s="12"/>
      <c r="K2372" s="103"/>
      <c r="L2372" s="12"/>
      <c r="M2372" s="12"/>
      <c r="N2372" s="12"/>
      <c r="O2372" s="12"/>
      <c r="P2372" s="12"/>
      <c r="Q2372" s="12"/>
      <c r="R2372" s="12"/>
      <c r="S2372" s="12"/>
      <c r="T2372" s="12"/>
      <c r="U2372" s="12"/>
      <c r="V2372" s="12"/>
      <c r="W2372" s="12"/>
      <c r="X2372" s="12"/>
      <c r="Y2372" s="12"/>
      <c r="Z2372" s="12"/>
      <c r="AA2372" s="12"/>
      <c r="AB2372" s="12"/>
      <c r="AC2372" s="12"/>
      <c r="AD2372" s="12"/>
      <c r="AE2372" s="12"/>
      <c r="AF2372" s="12"/>
      <c r="AG2372" s="12"/>
      <c r="AH2372" s="1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</row>
    <row r="2373" spans="10:47" ht="12.75">
      <c r="J2373" s="12"/>
      <c r="K2373" s="103"/>
      <c r="L2373" s="12"/>
      <c r="M2373" s="12"/>
      <c r="N2373" s="12"/>
      <c r="O2373" s="12"/>
      <c r="P2373" s="12"/>
      <c r="Q2373" s="12"/>
      <c r="R2373" s="12"/>
      <c r="S2373" s="12"/>
      <c r="T2373" s="12"/>
      <c r="U2373" s="12"/>
      <c r="V2373" s="12"/>
      <c r="W2373" s="12"/>
      <c r="X2373" s="12"/>
      <c r="Y2373" s="12"/>
      <c r="Z2373" s="12"/>
      <c r="AA2373" s="12"/>
      <c r="AB2373" s="12"/>
      <c r="AC2373" s="12"/>
      <c r="AD2373" s="12"/>
      <c r="AE2373" s="12"/>
      <c r="AF2373" s="12"/>
      <c r="AG2373" s="12"/>
      <c r="AH2373" s="12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</row>
    <row r="2374" spans="10:47" ht="12.75">
      <c r="J2374" s="12"/>
      <c r="K2374" s="103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/>
      <c r="X2374" s="12"/>
      <c r="Y2374" s="12"/>
      <c r="Z2374" s="12"/>
      <c r="AA2374" s="12"/>
      <c r="AB2374" s="12"/>
      <c r="AC2374" s="12"/>
      <c r="AD2374" s="12"/>
      <c r="AE2374" s="12"/>
      <c r="AF2374" s="12"/>
      <c r="AG2374" s="12"/>
      <c r="AH2374" s="12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</row>
    <row r="2375" spans="10:47" ht="12.75">
      <c r="J2375" s="12"/>
      <c r="K2375" s="103"/>
      <c r="L2375" s="12"/>
      <c r="M2375" s="12"/>
      <c r="N2375" s="12"/>
      <c r="O2375" s="12"/>
      <c r="P2375" s="12"/>
      <c r="Q2375" s="12"/>
      <c r="R2375" s="12"/>
      <c r="S2375" s="12"/>
      <c r="T2375" s="12"/>
      <c r="U2375" s="12"/>
      <c r="V2375" s="12"/>
      <c r="W2375" s="12"/>
      <c r="X2375" s="12"/>
      <c r="Y2375" s="12"/>
      <c r="Z2375" s="12"/>
      <c r="AA2375" s="12"/>
      <c r="AB2375" s="12"/>
      <c r="AC2375" s="12"/>
      <c r="AD2375" s="12"/>
      <c r="AE2375" s="12"/>
      <c r="AF2375" s="12"/>
      <c r="AG2375" s="12"/>
      <c r="AH2375" s="12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</row>
    <row r="2376" spans="10:47" ht="12.75">
      <c r="J2376" s="12"/>
      <c r="K2376" s="103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/>
      <c r="X2376" s="12"/>
      <c r="Y2376" s="12"/>
      <c r="Z2376" s="12"/>
      <c r="AA2376" s="12"/>
      <c r="AB2376" s="12"/>
      <c r="AC2376" s="12"/>
      <c r="AD2376" s="12"/>
      <c r="AE2376" s="12"/>
      <c r="AF2376" s="12"/>
      <c r="AG2376" s="12"/>
      <c r="AH2376" s="12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</row>
    <row r="2377" spans="10:47" ht="12.75">
      <c r="J2377" s="12"/>
      <c r="K2377" s="103"/>
      <c r="L2377" s="12"/>
      <c r="M2377" s="12"/>
      <c r="N2377" s="12"/>
      <c r="O2377" s="12"/>
      <c r="P2377" s="12"/>
      <c r="Q2377" s="12"/>
      <c r="R2377" s="12"/>
      <c r="S2377" s="12"/>
      <c r="T2377" s="12"/>
      <c r="U2377" s="12"/>
      <c r="V2377" s="12"/>
      <c r="W2377" s="12"/>
      <c r="X2377" s="12"/>
      <c r="Y2377" s="12"/>
      <c r="Z2377" s="12"/>
      <c r="AA2377" s="12"/>
      <c r="AB2377" s="12"/>
      <c r="AC2377" s="12"/>
      <c r="AD2377" s="12"/>
      <c r="AE2377" s="12"/>
      <c r="AF2377" s="12"/>
      <c r="AG2377" s="12"/>
      <c r="AH2377" s="12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</row>
    <row r="2378" spans="10:47" ht="12.75">
      <c r="J2378" s="12"/>
      <c r="K2378" s="103"/>
      <c r="L2378" s="12"/>
      <c r="M2378" s="12"/>
      <c r="N2378" s="12"/>
      <c r="O2378" s="12"/>
      <c r="P2378" s="12"/>
      <c r="Q2378" s="12"/>
      <c r="R2378" s="12"/>
      <c r="S2378" s="12"/>
      <c r="T2378" s="12"/>
      <c r="U2378" s="12"/>
      <c r="V2378" s="12"/>
      <c r="W2378" s="12"/>
      <c r="X2378" s="12"/>
      <c r="Y2378" s="12"/>
      <c r="Z2378" s="12"/>
      <c r="AA2378" s="12"/>
      <c r="AB2378" s="12"/>
      <c r="AC2378" s="12"/>
      <c r="AD2378" s="12"/>
      <c r="AE2378" s="12"/>
      <c r="AF2378" s="12"/>
      <c r="AG2378" s="12"/>
      <c r="AH2378" s="12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</row>
    <row r="2379" spans="10:47" ht="12.75">
      <c r="J2379" s="12"/>
      <c r="K2379" s="103"/>
      <c r="L2379" s="12"/>
      <c r="M2379" s="12"/>
      <c r="N2379" s="12"/>
      <c r="O2379" s="12"/>
      <c r="P2379" s="12"/>
      <c r="Q2379" s="12"/>
      <c r="R2379" s="12"/>
      <c r="S2379" s="12"/>
      <c r="T2379" s="12"/>
      <c r="U2379" s="12"/>
      <c r="V2379" s="12"/>
      <c r="W2379" s="12"/>
      <c r="X2379" s="12"/>
      <c r="Y2379" s="12"/>
      <c r="Z2379" s="12"/>
      <c r="AA2379" s="12"/>
      <c r="AB2379" s="12"/>
      <c r="AC2379" s="12"/>
      <c r="AD2379" s="12"/>
      <c r="AE2379" s="12"/>
      <c r="AF2379" s="12"/>
      <c r="AG2379" s="12"/>
      <c r="AH2379" s="12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</row>
    <row r="2380" spans="10:47" ht="12.75">
      <c r="J2380" s="12"/>
      <c r="K2380" s="103"/>
      <c r="L2380" s="12"/>
      <c r="M2380" s="12"/>
      <c r="N2380" s="12"/>
      <c r="O2380" s="12"/>
      <c r="P2380" s="12"/>
      <c r="Q2380" s="12"/>
      <c r="R2380" s="12"/>
      <c r="S2380" s="12"/>
      <c r="T2380" s="12"/>
      <c r="U2380" s="12"/>
      <c r="V2380" s="12"/>
      <c r="W2380" s="12"/>
      <c r="X2380" s="12"/>
      <c r="Y2380" s="12"/>
      <c r="Z2380" s="12"/>
      <c r="AA2380" s="12"/>
      <c r="AB2380" s="12"/>
      <c r="AC2380" s="12"/>
      <c r="AD2380" s="12"/>
      <c r="AE2380" s="12"/>
      <c r="AF2380" s="12"/>
      <c r="AG2380" s="12"/>
      <c r="AH2380" s="12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</row>
    <row r="2381" spans="10:47" ht="12.75">
      <c r="J2381" s="12"/>
      <c r="K2381" s="103"/>
      <c r="L2381" s="12"/>
      <c r="M2381" s="12"/>
      <c r="N2381" s="12"/>
      <c r="O2381" s="12"/>
      <c r="P2381" s="12"/>
      <c r="Q2381" s="12"/>
      <c r="R2381" s="12"/>
      <c r="S2381" s="12"/>
      <c r="T2381" s="12"/>
      <c r="U2381" s="12"/>
      <c r="V2381" s="12"/>
      <c r="W2381" s="12"/>
      <c r="X2381" s="12"/>
      <c r="Y2381" s="12"/>
      <c r="Z2381" s="12"/>
      <c r="AA2381" s="12"/>
      <c r="AB2381" s="12"/>
      <c r="AC2381" s="12"/>
      <c r="AD2381" s="12"/>
      <c r="AE2381" s="12"/>
      <c r="AF2381" s="12"/>
      <c r="AG2381" s="12"/>
      <c r="AH2381" s="12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</row>
    <row r="2382" spans="10:47" ht="12.75">
      <c r="J2382" s="12"/>
      <c r="K2382" s="103"/>
      <c r="L2382" s="12"/>
      <c r="M2382" s="12"/>
      <c r="N2382" s="12"/>
      <c r="O2382" s="12"/>
      <c r="P2382" s="12"/>
      <c r="Q2382" s="12"/>
      <c r="R2382" s="12"/>
      <c r="S2382" s="12"/>
      <c r="T2382" s="12"/>
      <c r="U2382" s="12"/>
      <c r="V2382" s="12"/>
      <c r="W2382" s="12"/>
      <c r="X2382" s="12"/>
      <c r="Y2382" s="12"/>
      <c r="Z2382" s="12"/>
      <c r="AA2382" s="12"/>
      <c r="AB2382" s="12"/>
      <c r="AC2382" s="12"/>
      <c r="AD2382" s="12"/>
      <c r="AE2382" s="12"/>
      <c r="AF2382" s="12"/>
      <c r="AG2382" s="12"/>
      <c r="AH2382" s="1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</row>
    <row r="2383" spans="10:47" ht="12.75">
      <c r="J2383" s="12"/>
      <c r="K2383" s="103"/>
      <c r="L2383" s="12"/>
      <c r="M2383" s="12"/>
      <c r="N2383" s="12"/>
      <c r="O2383" s="12"/>
      <c r="P2383" s="12"/>
      <c r="Q2383" s="12"/>
      <c r="R2383" s="12"/>
      <c r="S2383" s="12"/>
      <c r="T2383" s="12"/>
      <c r="U2383" s="12"/>
      <c r="V2383" s="12"/>
      <c r="W2383" s="12"/>
      <c r="X2383" s="12"/>
      <c r="Y2383" s="12"/>
      <c r="Z2383" s="12"/>
      <c r="AA2383" s="12"/>
      <c r="AB2383" s="12"/>
      <c r="AC2383" s="12"/>
      <c r="AD2383" s="12"/>
      <c r="AE2383" s="12"/>
      <c r="AF2383" s="12"/>
      <c r="AG2383" s="12"/>
      <c r="AH2383" s="12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</row>
    <row r="2384" spans="10:47" ht="12.75">
      <c r="J2384" s="12"/>
      <c r="K2384" s="103"/>
      <c r="L2384" s="12"/>
      <c r="M2384" s="12"/>
      <c r="N2384" s="12"/>
      <c r="O2384" s="12"/>
      <c r="P2384" s="12"/>
      <c r="Q2384" s="12"/>
      <c r="R2384" s="12"/>
      <c r="S2384" s="12"/>
      <c r="T2384" s="12"/>
      <c r="U2384" s="12"/>
      <c r="V2384" s="12"/>
      <c r="W2384" s="12"/>
      <c r="X2384" s="12"/>
      <c r="Y2384" s="12"/>
      <c r="Z2384" s="12"/>
      <c r="AA2384" s="12"/>
      <c r="AB2384" s="12"/>
      <c r="AC2384" s="12"/>
      <c r="AD2384" s="12"/>
      <c r="AE2384" s="12"/>
      <c r="AF2384" s="12"/>
      <c r="AG2384" s="12"/>
      <c r="AH2384" s="12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</row>
    <row r="2385" spans="10:47" ht="12.75">
      <c r="J2385" s="12"/>
      <c r="K2385" s="103"/>
      <c r="L2385" s="12"/>
      <c r="M2385" s="12"/>
      <c r="N2385" s="12"/>
      <c r="O2385" s="12"/>
      <c r="P2385" s="12"/>
      <c r="Q2385" s="12"/>
      <c r="R2385" s="12"/>
      <c r="S2385" s="12"/>
      <c r="T2385" s="12"/>
      <c r="U2385" s="12"/>
      <c r="V2385" s="12"/>
      <c r="W2385" s="12"/>
      <c r="X2385" s="12"/>
      <c r="Y2385" s="12"/>
      <c r="Z2385" s="12"/>
      <c r="AA2385" s="12"/>
      <c r="AB2385" s="12"/>
      <c r="AC2385" s="12"/>
      <c r="AD2385" s="12"/>
      <c r="AE2385" s="12"/>
      <c r="AF2385" s="12"/>
      <c r="AG2385" s="12"/>
      <c r="AH2385" s="12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</row>
    <row r="2386" spans="10:47" ht="12.75">
      <c r="J2386" s="12"/>
      <c r="K2386" s="103"/>
      <c r="L2386" s="12"/>
      <c r="M2386" s="12"/>
      <c r="N2386" s="12"/>
      <c r="O2386" s="12"/>
      <c r="P2386" s="12"/>
      <c r="Q2386" s="12"/>
      <c r="R2386" s="12"/>
      <c r="S2386" s="12"/>
      <c r="T2386" s="12"/>
      <c r="U2386" s="12"/>
      <c r="V2386" s="12"/>
      <c r="W2386" s="12"/>
      <c r="X2386" s="12"/>
      <c r="Y2386" s="12"/>
      <c r="Z2386" s="12"/>
      <c r="AA2386" s="12"/>
      <c r="AB2386" s="12"/>
      <c r="AC2386" s="12"/>
      <c r="AD2386" s="12"/>
      <c r="AE2386" s="12"/>
      <c r="AF2386" s="12"/>
      <c r="AG2386" s="12"/>
      <c r="AH2386" s="12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</row>
    <row r="2387" spans="10:47" ht="12.75">
      <c r="J2387" s="12"/>
      <c r="K2387" s="103"/>
      <c r="L2387" s="12"/>
      <c r="M2387" s="12"/>
      <c r="N2387" s="12"/>
      <c r="O2387" s="12"/>
      <c r="P2387" s="12"/>
      <c r="Q2387" s="12"/>
      <c r="R2387" s="12"/>
      <c r="S2387" s="12"/>
      <c r="T2387" s="12"/>
      <c r="U2387" s="12"/>
      <c r="V2387" s="12"/>
      <c r="W2387" s="12"/>
      <c r="X2387" s="12"/>
      <c r="Y2387" s="12"/>
      <c r="Z2387" s="12"/>
      <c r="AA2387" s="12"/>
      <c r="AB2387" s="12"/>
      <c r="AC2387" s="12"/>
      <c r="AD2387" s="12"/>
      <c r="AE2387" s="12"/>
      <c r="AF2387" s="12"/>
      <c r="AG2387" s="12"/>
      <c r="AH2387" s="12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</row>
    <row r="2388" spans="10:47" ht="12.75">
      <c r="J2388" s="12"/>
      <c r="K2388" s="103"/>
      <c r="L2388" s="12"/>
      <c r="M2388" s="12"/>
      <c r="N2388" s="12"/>
      <c r="O2388" s="12"/>
      <c r="P2388" s="12"/>
      <c r="Q2388" s="12"/>
      <c r="R2388" s="12"/>
      <c r="S2388" s="12"/>
      <c r="T2388" s="12"/>
      <c r="U2388" s="12"/>
      <c r="V2388" s="12"/>
      <c r="W2388" s="12"/>
      <c r="X2388" s="12"/>
      <c r="Y2388" s="12"/>
      <c r="Z2388" s="12"/>
      <c r="AA2388" s="12"/>
      <c r="AB2388" s="12"/>
      <c r="AC2388" s="12"/>
      <c r="AD2388" s="12"/>
      <c r="AE2388" s="12"/>
      <c r="AF2388" s="12"/>
      <c r="AG2388" s="12"/>
      <c r="AH2388" s="12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</row>
    <row r="2389" spans="10:47" ht="12.75">
      <c r="J2389" s="12"/>
      <c r="K2389" s="103"/>
      <c r="L2389" s="12"/>
      <c r="M2389" s="12"/>
      <c r="N2389" s="12"/>
      <c r="O2389" s="12"/>
      <c r="P2389" s="12"/>
      <c r="Q2389" s="12"/>
      <c r="R2389" s="12"/>
      <c r="S2389" s="12"/>
      <c r="T2389" s="12"/>
      <c r="U2389" s="12"/>
      <c r="V2389" s="12"/>
      <c r="W2389" s="12"/>
      <c r="X2389" s="12"/>
      <c r="Y2389" s="12"/>
      <c r="Z2389" s="12"/>
      <c r="AA2389" s="12"/>
      <c r="AB2389" s="12"/>
      <c r="AC2389" s="12"/>
      <c r="AD2389" s="12"/>
      <c r="AE2389" s="12"/>
      <c r="AF2389" s="12"/>
      <c r="AG2389" s="12"/>
      <c r="AH2389" s="12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</row>
    <row r="2390" spans="10:47" ht="12.75">
      <c r="J2390" s="12"/>
      <c r="K2390" s="103"/>
      <c r="L2390" s="12"/>
      <c r="M2390" s="12"/>
      <c r="N2390" s="12"/>
      <c r="O2390" s="12"/>
      <c r="P2390" s="12"/>
      <c r="Q2390" s="12"/>
      <c r="R2390" s="12"/>
      <c r="S2390" s="12"/>
      <c r="T2390" s="12"/>
      <c r="U2390" s="12"/>
      <c r="V2390" s="12"/>
      <c r="W2390" s="12"/>
      <c r="X2390" s="12"/>
      <c r="Y2390" s="12"/>
      <c r="Z2390" s="12"/>
      <c r="AA2390" s="12"/>
      <c r="AB2390" s="12"/>
      <c r="AC2390" s="12"/>
      <c r="AD2390" s="12"/>
      <c r="AE2390" s="12"/>
      <c r="AF2390" s="12"/>
      <c r="AG2390" s="12"/>
      <c r="AH2390" s="12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</row>
    <row r="2391" spans="10:47" ht="12.75">
      <c r="J2391" s="12"/>
      <c r="K2391" s="103"/>
      <c r="L2391" s="12"/>
      <c r="M2391" s="12"/>
      <c r="N2391" s="12"/>
      <c r="O2391" s="12"/>
      <c r="P2391" s="12"/>
      <c r="Q2391" s="12"/>
      <c r="R2391" s="12"/>
      <c r="S2391" s="12"/>
      <c r="T2391" s="12"/>
      <c r="U2391" s="12"/>
      <c r="V2391" s="12"/>
      <c r="W2391" s="12"/>
      <c r="X2391" s="12"/>
      <c r="Y2391" s="12"/>
      <c r="Z2391" s="12"/>
      <c r="AA2391" s="12"/>
      <c r="AB2391" s="12"/>
      <c r="AC2391" s="12"/>
      <c r="AD2391" s="12"/>
      <c r="AE2391" s="12"/>
      <c r="AF2391" s="12"/>
      <c r="AG2391" s="12"/>
      <c r="AH2391" s="12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</row>
    <row r="2392" spans="10:47" ht="12.75">
      <c r="J2392" s="12"/>
      <c r="K2392" s="103"/>
      <c r="L2392" s="12"/>
      <c r="M2392" s="12"/>
      <c r="N2392" s="12"/>
      <c r="O2392" s="12"/>
      <c r="P2392" s="12"/>
      <c r="Q2392" s="12"/>
      <c r="R2392" s="12"/>
      <c r="S2392" s="12"/>
      <c r="T2392" s="12"/>
      <c r="U2392" s="12"/>
      <c r="V2392" s="12"/>
      <c r="W2392" s="12"/>
      <c r="X2392" s="12"/>
      <c r="Y2392" s="12"/>
      <c r="Z2392" s="12"/>
      <c r="AA2392" s="12"/>
      <c r="AB2392" s="12"/>
      <c r="AC2392" s="12"/>
      <c r="AD2392" s="12"/>
      <c r="AE2392" s="12"/>
      <c r="AF2392" s="12"/>
      <c r="AG2392" s="12"/>
      <c r="AH2392" s="1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</row>
    <row r="2393" spans="10:47" ht="12.75">
      <c r="J2393" s="12"/>
      <c r="K2393" s="103"/>
      <c r="L2393" s="12"/>
      <c r="M2393" s="12"/>
      <c r="N2393" s="12"/>
      <c r="O2393" s="12"/>
      <c r="P2393" s="12"/>
      <c r="Q2393" s="12"/>
      <c r="R2393" s="12"/>
      <c r="S2393" s="12"/>
      <c r="T2393" s="12"/>
      <c r="U2393" s="12"/>
      <c r="V2393" s="12"/>
      <c r="W2393" s="12"/>
      <c r="X2393" s="12"/>
      <c r="Y2393" s="12"/>
      <c r="Z2393" s="12"/>
      <c r="AA2393" s="12"/>
      <c r="AB2393" s="12"/>
      <c r="AC2393" s="12"/>
      <c r="AD2393" s="12"/>
      <c r="AE2393" s="12"/>
      <c r="AF2393" s="12"/>
      <c r="AG2393" s="12"/>
      <c r="AH2393" s="12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</row>
    <row r="2394" spans="10:47" ht="12.75">
      <c r="J2394" s="12"/>
      <c r="K2394" s="103"/>
      <c r="L2394" s="12"/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</row>
    <row r="2395" spans="10:47" ht="12.75">
      <c r="J2395" s="12"/>
      <c r="K2395" s="103"/>
      <c r="L2395" s="12"/>
      <c r="M2395" s="12"/>
      <c r="N2395" s="12"/>
      <c r="O2395" s="12"/>
      <c r="P2395" s="12"/>
      <c r="Q2395" s="12"/>
      <c r="R2395" s="12"/>
      <c r="S2395" s="12"/>
      <c r="T2395" s="12"/>
      <c r="U2395" s="12"/>
      <c r="V2395" s="12"/>
      <c r="W2395" s="12"/>
      <c r="X2395" s="12"/>
      <c r="Y2395" s="12"/>
      <c r="Z2395" s="12"/>
      <c r="AA2395" s="12"/>
      <c r="AB2395" s="12"/>
      <c r="AC2395" s="12"/>
      <c r="AD2395" s="12"/>
      <c r="AE2395" s="12"/>
      <c r="AF2395" s="12"/>
      <c r="AG2395" s="12"/>
      <c r="AH2395" s="12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</row>
    <row r="2396" spans="10:47" ht="12.75">
      <c r="J2396" s="12"/>
      <c r="K2396" s="103"/>
      <c r="L2396" s="12"/>
      <c r="M2396" s="12"/>
      <c r="N2396" s="12"/>
      <c r="O2396" s="12"/>
      <c r="P2396" s="12"/>
      <c r="Q2396" s="12"/>
      <c r="R2396" s="12"/>
      <c r="S2396" s="12"/>
      <c r="T2396" s="12"/>
      <c r="U2396" s="12"/>
      <c r="V2396" s="12"/>
      <c r="W2396" s="12"/>
      <c r="X2396" s="12"/>
      <c r="Y2396" s="12"/>
      <c r="Z2396" s="12"/>
      <c r="AA2396" s="12"/>
      <c r="AB2396" s="12"/>
      <c r="AC2396" s="12"/>
      <c r="AD2396" s="12"/>
      <c r="AE2396" s="12"/>
      <c r="AF2396" s="12"/>
      <c r="AG2396" s="12"/>
      <c r="AH2396" s="12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</row>
    <row r="2397" spans="10:47" ht="12.75">
      <c r="J2397" s="12"/>
      <c r="K2397" s="103"/>
      <c r="L2397" s="12"/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</row>
    <row r="2398" spans="10:47" ht="12.75">
      <c r="J2398" s="12"/>
      <c r="K2398" s="103"/>
      <c r="L2398" s="12"/>
      <c r="M2398" s="12"/>
      <c r="N2398" s="12"/>
      <c r="O2398" s="12"/>
      <c r="P2398" s="12"/>
      <c r="Q2398" s="12"/>
      <c r="R2398" s="12"/>
      <c r="S2398" s="12"/>
      <c r="T2398" s="12"/>
      <c r="U2398" s="12"/>
      <c r="V2398" s="12"/>
      <c r="W2398" s="12"/>
      <c r="X2398" s="12"/>
      <c r="Y2398" s="12"/>
      <c r="Z2398" s="12"/>
      <c r="AA2398" s="12"/>
      <c r="AB2398" s="12"/>
      <c r="AC2398" s="12"/>
      <c r="AD2398" s="12"/>
      <c r="AE2398" s="12"/>
      <c r="AF2398" s="12"/>
      <c r="AG2398" s="12"/>
      <c r="AH2398" s="12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</row>
    <row r="2399" spans="10:47" ht="12.75">
      <c r="J2399" s="12"/>
      <c r="K2399" s="103"/>
      <c r="L2399" s="12"/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</row>
    <row r="2400" spans="10:47" ht="12.75">
      <c r="J2400" s="12"/>
      <c r="K2400" s="103"/>
      <c r="L2400" s="12"/>
      <c r="M2400" s="12"/>
      <c r="N2400" s="12"/>
      <c r="O2400" s="12"/>
      <c r="P2400" s="12"/>
      <c r="Q2400" s="12"/>
      <c r="R2400" s="12"/>
      <c r="S2400" s="12"/>
      <c r="T2400" s="12"/>
      <c r="U2400" s="12"/>
      <c r="V2400" s="12"/>
      <c r="W2400" s="12"/>
      <c r="X2400" s="12"/>
      <c r="Y2400" s="12"/>
      <c r="Z2400" s="12"/>
      <c r="AA2400" s="12"/>
      <c r="AB2400" s="12"/>
      <c r="AC2400" s="12"/>
      <c r="AD2400" s="12"/>
      <c r="AE2400" s="12"/>
      <c r="AF2400" s="12"/>
      <c r="AG2400" s="12"/>
      <c r="AH2400" s="12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</row>
    <row r="2401" spans="10:47" ht="12.75">
      <c r="J2401" s="12"/>
      <c r="K2401" s="103"/>
      <c r="L2401" s="12"/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</row>
    <row r="2402" spans="10:47" ht="12.75">
      <c r="J2402" s="12"/>
      <c r="K2402" s="103"/>
      <c r="L2402" s="12"/>
      <c r="M2402" s="12"/>
      <c r="N2402" s="12"/>
      <c r="O2402" s="12"/>
      <c r="P2402" s="12"/>
      <c r="Q2402" s="12"/>
      <c r="R2402" s="12"/>
      <c r="S2402" s="12"/>
      <c r="T2402" s="12"/>
      <c r="U2402" s="12"/>
      <c r="V2402" s="12"/>
      <c r="W2402" s="12"/>
      <c r="X2402" s="12"/>
      <c r="Y2402" s="12"/>
      <c r="Z2402" s="12"/>
      <c r="AA2402" s="12"/>
      <c r="AB2402" s="12"/>
      <c r="AC2402" s="12"/>
      <c r="AD2402" s="12"/>
      <c r="AE2402" s="12"/>
      <c r="AF2402" s="12"/>
      <c r="AG2402" s="12"/>
      <c r="AH2402" s="1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</row>
    <row r="2403" spans="10:47" ht="12.75">
      <c r="J2403" s="12"/>
      <c r="K2403" s="103"/>
      <c r="L2403" s="12"/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</row>
    <row r="2404" spans="10:47" ht="12.75">
      <c r="J2404" s="12"/>
      <c r="K2404" s="103"/>
      <c r="L2404" s="12"/>
      <c r="M2404" s="12"/>
      <c r="N2404" s="12"/>
      <c r="O2404" s="12"/>
      <c r="P2404" s="12"/>
      <c r="Q2404" s="12"/>
      <c r="R2404" s="12"/>
      <c r="S2404" s="12"/>
      <c r="T2404" s="12"/>
      <c r="U2404" s="12"/>
      <c r="V2404" s="12"/>
      <c r="W2404" s="12"/>
      <c r="X2404" s="12"/>
      <c r="Y2404" s="12"/>
      <c r="Z2404" s="12"/>
      <c r="AA2404" s="12"/>
      <c r="AB2404" s="12"/>
      <c r="AC2404" s="12"/>
      <c r="AD2404" s="12"/>
      <c r="AE2404" s="12"/>
      <c r="AF2404" s="12"/>
      <c r="AG2404" s="12"/>
      <c r="AH2404" s="12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</row>
    <row r="2405" spans="10:47" ht="12.75">
      <c r="J2405" s="12"/>
      <c r="K2405" s="103"/>
      <c r="L2405" s="12"/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</row>
    <row r="2406" spans="10:47" ht="12.75">
      <c r="J2406" s="12"/>
      <c r="K2406" s="103"/>
      <c r="L2406" s="12"/>
      <c r="M2406" s="12"/>
      <c r="N2406" s="12"/>
      <c r="O2406" s="12"/>
      <c r="P2406" s="12"/>
      <c r="Q2406" s="12"/>
      <c r="R2406" s="12"/>
      <c r="S2406" s="12"/>
      <c r="T2406" s="12"/>
      <c r="U2406" s="12"/>
      <c r="V2406" s="12"/>
      <c r="W2406" s="12"/>
      <c r="X2406" s="12"/>
      <c r="Y2406" s="12"/>
      <c r="Z2406" s="12"/>
      <c r="AA2406" s="12"/>
      <c r="AB2406" s="12"/>
      <c r="AC2406" s="12"/>
      <c r="AD2406" s="12"/>
      <c r="AE2406" s="12"/>
      <c r="AF2406" s="12"/>
      <c r="AG2406" s="12"/>
      <c r="AH2406" s="12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</row>
    <row r="2407" spans="10:47" ht="12.75">
      <c r="J2407" s="12"/>
      <c r="K2407" s="103"/>
      <c r="L2407" s="12"/>
      <c r="M2407" s="12"/>
      <c r="N2407" s="12"/>
      <c r="O2407" s="12"/>
      <c r="P2407" s="12"/>
      <c r="Q2407" s="12"/>
      <c r="R2407" s="12"/>
      <c r="S2407" s="12"/>
      <c r="T2407" s="12"/>
      <c r="U2407" s="12"/>
      <c r="V2407" s="12"/>
      <c r="W2407" s="12"/>
      <c r="X2407" s="12"/>
      <c r="Y2407" s="12"/>
      <c r="Z2407" s="12"/>
      <c r="AA2407" s="12"/>
      <c r="AB2407" s="12"/>
      <c r="AC2407" s="12"/>
      <c r="AD2407" s="12"/>
      <c r="AE2407" s="12"/>
      <c r="AF2407" s="12"/>
      <c r="AG2407" s="12"/>
      <c r="AH2407" s="12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</row>
    <row r="2408" spans="10:47" ht="12.75">
      <c r="J2408" s="12"/>
      <c r="K2408" s="103"/>
      <c r="L2408" s="12"/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</row>
    <row r="2409" spans="10:47" ht="12.75">
      <c r="J2409" s="12"/>
      <c r="K2409" s="103"/>
      <c r="L2409" s="12"/>
      <c r="M2409" s="12"/>
      <c r="N2409" s="12"/>
      <c r="O2409" s="12"/>
      <c r="P2409" s="12"/>
      <c r="Q2409" s="12"/>
      <c r="R2409" s="12"/>
      <c r="S2409" s="12"/>
      <c r="T2409" s="12"/>
      <c r="U2409" s="12"/>
      <c r="V2409" s="12"/>
      <c r="W2409" s="12"/>
      <c r="X2409" s="12"/>
      <c r="Y2409" s="12"/>
      <c r="Z2409" s="12"/>
      <c r="AA2409" s="12"/>
      <c r="AB2409" s="12"/>
      <c r="AC2409" s="12"/>
      <c r="AD2409" s="12"/>
      <c r="AE2409" s="12"/>
      <c r="AF2409" s="12"/>
      <c r="AG2409" s="12"/>
      <c r="AH2409" s="12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</row>
    <row r="2410" spans="10:47" ht="12.75">
      <c r="J2410" s="12"/>
      <c r="K2410" s="103"/>
      <c r="L2410" s="12"/>
      <c r="M2410" s="12"/>
      <c r="N2410" s="12"/>
      <c r="O2410" s="12"/>
      <c r="P2410" s="12"/>
      <c r="Q2410" s="12"/>
      <c r="R2410" s="12"/>
      <c r="S2410" s="12"/>
      <c r="T2410" s="12"/>
      <c r="U2410" s="12"/>
      <c r="V2410" s="12"/>
      <c r="W2410" s="12"/>
      <c r="X2410" s="12"/>
      <c r="Y2410" s="12"/>
      <c r="Z2410" s="12"/>
      <c r="AA2410" s="12"/>
      <c r="AB2410" s="12"/>
      <c r="AC2410" s="12"/>
      <c r="AD2410" s="12"/>
      <c r="AE2410" s="12"/>
      <c r="AF2410" s="12"/>
      <c r="AG2410" s="12"/>
      <c r="AH2410" s="12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</row>
    <row r="2411" spans="10:47" ht="12.75">
      <c r="J2411" s="12"/>
      <c r="K2411" s="103"/>
      <c r="L2411" s="12"/>
      <c r="M2411" s="12"/>
      <c r="N2411" s="12"/>
      <c r="O2411" s="12"/>
      <c r="P2411" s="12"/>
      <c r="Q2411" s="12"/>
      <c r="R2411" s="12"/>
      <c r="S2411" s="12"/>
      <c r="T2411" s="12"/>
      <c r="U2411" s="12"/>
      <c r="V2411" s="12"/>
      <c r="W2411" s="12"/>
      <c r="X2411" s="12"/>
      <c r="Y2411" s="12"/>
      <c r="Z2411" s="12"/>
      <c r="AA2411" s="12"/>
      <c r="AB2411" s="12"/>
      <c r="AC2411" s="12"/>
      <c r="AD2411" s="12"/>
      <c r="AE2411" s="12"/>
      <c r="AF2411" s="12"/>
      <c r="AG2411" s="12"/>
      <c r="AH2411" s="12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</row>
    <row r="2412" spans="10:47" ht="12.75">
      <c r="J2412" s="12"/>
      <c r="K2412" s="103"/>
      <c r="L2412" s="12"/>
      <c r="M2412" s="12"/>
      <c r="N2412" s="12"/>
      <c r="O2412" s="12"/>
      <c r="P2412" s="12"/>
      <c r="Q2412" s="12"/>
      <c r="R2412" s="12"/>
      <c r="S2412" s="12"/>
      <c r="T2412" s="12"/>
      <c r="U2412" s="12"/>
      <c r="V2412" s="12"/>
      <c r="W2412" s="12"/>
      <c r="X2412" s="12"/>
      <c r="Y2412" s="12"/>
      <c r="Z2412" s="12"/>
      <c r="AA2412" s="12"/>
      <c r="AB2412" s="12"/>
      <c r="AC2412" s="12"/>
      <c r="AD2412" s="12"/>
      <c r="AE2412" s="12"/>
      <c r="AF2412" s="12"/>
      <c r="AG2412" s="12"/>
      <c r="AH2412" s="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</row>
    <row r="2413" spans="10:47" ht="12.75">
      <c r="J2413" s="12"/>
      <c r="K2413" s="103"/>
      <c r="L2413" s="12"/>
      <c r="M2413" s="12"/>
      <c r="N2413" s="12"/>
      <c r="O2413" s="12"/>
      <c r="P2413" s="12"/>
      <c r="Q2413" s="12"/>
      <c r="R2413" s="12"/>
      <c r="S2413" s="12"/>
      <c r="T2413" s="12"/>
      <c r="U2413" s="12"/>
      <c r="V2413" s="12"/>
      <c r="W2413" s="12"/>
      <c r="X2413" s="12"/>
      <c r="Y2413" s="12"/>
      <c r="Z2413" s="12"/>
      <c r="AA2413" s="12"/>
      <c r="AB2413" s="12"/>
      <c r="AC2413" s="12"/>
      <c r="AD2413" s="12"/>
      <c r="AE2413" s="12"/>
      <c r="AF2413" s="12"/>
      <c r="AG2413" s="12"/>
      <c r="AH2413" s="12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</row>
    <row r="2414" spans="10:47" ht="12.75">
      <c r="J2414" s="12"/>
      <c r="K2414" s="103"/>
      <c r="L2414" s="12"/>
      <c r="M2414" s="12"/>
      <c r="N2414" s="12"/>
      <c r="O2414" s="12"/>
      <c r="P2414" s="12"/>
      <c r="Q2414" s="12"/>
      <c r="R2414" s="12"/>
      <c r="S2414" s="12"/>
      <c r="T2414" s="12"/>
      <c r="U2414" s="12"/>
      <c r="V2414" s="12"/>
      <c r="W2414" s="12"/>
      <c r="X2414" s="12"/>
      <c r="Y2414" s="12"/>
      <c r="Z2414" s="12"/>
      <c r="AA2414" s="12"/>
      <c r="AB2414" s="12"/>
      <c r="AC2414" s="12"/>
      <c r="AD2414" s="12"/>
      <c r="AE2414" s="12"/>
      <c r="AF2414" s="12"/>
      <c r="AG2414" s="12"/>
      <c r="AH2414" s="12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</row>
    <row r="2415" spans="10:47" ht="12.75">
      <c r="J2415" s="12"/>
      <c r="K2415" s="103"/>
      <c r="L2415" s="12"/>
      <c r="M2415" s="12"/>
      <c r="N2415" s="12"/>
      <c r="O2415" s="12"/>
      <c r="P2415" s="12"/>
      <c r="Q2415" s="12"/>
      <c r="R2415" s="12"/>
      <c r="S2415" s="12"/>
      <c r="T2415" s="12"/>
      <c r="U2415" s="12"/>
      <c r="V2415" s="12"/>
      <c r="W2415" s="12"/>
      <c r="X2415" s="12"/>
      <c r="Y2415" s="12"/>
      <c r="Z2415" s="12"/>
      <c r="AA2415" s="12"/>
      <c r="AB2415" s="12"/>
      <c r="AC2415" s="12"/>
      <c r="AD2415" s="12"/>
      <c r="AE2415" s="12"/>
      <c r="AF2415" s="12"/>
      <c r="AG2415" s="12"/>
      <c r="AH2415" s="12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</row>
    <row r="2416" spans="10:47" ht="12.75">
      <c r="J2416" s="12"/>
      <c r="K2416" s="103"/>
      <c r="L2416" s="12"/>
      <c r="M2416" s="12"/>
      <c r="N2416" s="12"/>
      <c r="O2416" s="12"/>
      <c r="P2416" s="12"/>
      <c r="Q2416" s="12"/>
      <c r="R2416" s="12"/>
      <c r="S2416" s="12"/>
      <c r="T2416" s="12"/>
      <c r="U2416" s="12"/>
      <c r="V2416" s="12"/>
      <c r="W2416" s="12"/>
      <c r="X2416" s="12"/>
      <c r="Y2416" s="12"/>
      <c r="Z2416" s="12"/>
      <c r="AA2416" s="12"/>
      <c r="AB2416" s="12"/>
      <c r="AC2416" s="12"/>
      <c r="AD2416" s="12"/>
      <c r="AE2416" s="12"/>
      <c r="AF2416" s="12"/>
      <c r="AG2416" s="12"/>
      <c r="AH2416" s="12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</row>
    <row r="2417" spans="10:47" ht="12.75">
      <c r="J2417" s="12"/>
      <c r="K2417" s="103"/>
      <c r="L2417" s="12"/>
      <c r="M2417" s="12"/>
      <c r="N2417" s="12"/>
      <c r="O2417" s="12"/>
      <c r="P2417" s="12"/>
      <c r="Q2417" s="12"/>
      <c r="R2417" s="12"/>
      <c r="S2417" s="12"/>
      <c r="T2417" s="12"/>
      <c r="U2417" s="12"/>
      <c r="V2417" s="12"/>
      <c r="W2417" s="12"/>
      <c r="X2417" s="12"/>
      <c r="Y2417" s="12"/>
      <c r="Z2417" s="12"/>
      <c r="AA2417" s="12"/>
      <c r="AB2417" s="12"/>
      <c r="AC2417" s="12"/>
      <c r="AD2417" s="12"/>
      <c r="AE2417" s="12"/>
      <c r="AF2417" s="12"/>
      <c r="AG2417" s="12"/>
      <c r="AH2417" s="12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</row>
    <row r="2418" spans="10:47" ht="12.75">
      <c r="J2418" s="12"/>
      <c r="K2418" s="103"/>
      <c r="L2418" s="12"/>
      <c r="M2418" s="12"/>
      <c r="N2418" s="12"/>
      <c r="O2418" s="12"/>
      <c r="P2418" s="12"/>
      <c r="Q2418" s="12"/>
      <c r="R2418" s="12"/>
      <c r="S2418" s="12"/>
      <c r="T2418" s="12"/>
      <c r="U2418" s="12"/>
      <c r="V2418" s="12"/>
      <c r="W2418" s="12"/>
      <c r="X2418" s="12"/>
      <c r="Y2418" s="12"/>
      <c r="Z2418" s="12"/>
      <c r="AA2418" s="12"/>
      <c r="AB2418" s="12"/>
      <c r="AC2418" s="12"/>
      <c r="AD2418" s="12"/>
      <c r="AE2418" s="12"/>
      <c r="AF2418" s="12"/>
      <c r="AG2418" s="12"/>
      <c r="AH2418" s="12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</row>
    <row r="2419" spans="10:47" ht="12.75">
      <c r="J2419" s="12"/>
      <c r="K2419" s="103"/>
      <c r="L2419" s="12"/>
      <c r="M2419" s="12"/>
      <c r="N2419" s="12"/>
      <c r="O2419" s="12"/>
      <c r="P2419" s="12"/>
      <c r="Q2419" s="12"/>
      <c r="R2419" s="12"/>
      <c r="S2419" s="12"/>
      <c r="T2419" s="12"/>
      <c r="U2419" s="12"/>
      <c r="V2419" s="12"/>
      <c r="W2419" s="12"/>
      <c r="X2419" s="12"/>
      <c r="Y2419" s="12"/>
      <c r="Z2419" s="12"/>
      <c r="AA2419" s="12"/>
      <c r="AB2419" s="12"/>
      <c r="AC2419" s="12"/>
      <c r="AD2419" s="12"/>
      <c r="AE2419" s="12"/>
      <c r="AF2419" s="12"/>
      <c r="AG2419" s="12"/>
      <c r="AH2419" s="12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</row>
    <row r="2420" spans="10:47" ht="12.75">
      <c r="J2420" s="12"/>
      <c r="K2420" s="103"/>
      <c r="L2420" s="12"/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</row>
    <row r="2421" spans="10:47" ht="12.75">
      <c r="J2421" s="12"/>
      <c r="K2421" s="103"/>
      <c r="L2421" s="12"/>
      <c r="M2421" s="12"/>
      <c r="N2421" s="12"/>
      <c r="O2421" s="12"/>
      <c r="P2421" s="12"/>
      <c r="Q2421" s="12"/>
      <c r="R2421" s="12"/>
      <c r="S2421" s="12"/>
      <c r="T2421" s="12"/>
      <c r="U2421" s="12"/>
      <c r="V2421" s="12"/>
      <c r="W2421" s="12"/>
      <c r="X2421" s="12"/>
      <c r="Y2421" s="12"/>
      <c r="Z2421" s="12"/>
      <c r="AA2421" s="12"/>
      <c r="AB2421" s="12"/>
      <c r="AC2421" s="12"/>
      <c r="AD2421" s="12"/>
      <c r="AE2421" s="12"/>
      <c r="AF2421" s="12"/>
      <c r="AG2421" s="12"/>
      <c r="AH2421" s="12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</row>
    <row r="2422" spans="10:47" ht="12.75">
      <c r="J2422" s="12"/>
      <c r="K2422" s="103"/>
      <c r="L2422" s="12"/>
      <c r="M2422" s="12"/>
      <c r="N2422" s="12"/>
      <c r="O2422" s="12"/>
      <c r="P2422" s="12"/>
      <c r="Q2422" s="12"/>
      <c r="R2422" s="12"/>
      <c r="S2422" s="12"/>
      <c r="T2422" s="12"/>
      <c r="U2422" s="12"/>
      <c r="V2422" s="12"/>
      <c r="W2422" s="12"/>
      <c r="X2422" s="12"/>
      <c r="Y2422" s="12"/>
      <c r="Z2422" s="12"/>
      <c r="AA2422" s="12"/>
      <c r="AB2422" s="12"/>
      <c r="AC2422" s="12"/>
      <c r="AD2422" s="12"/>
      <c r="AE2422" s="12"/>
      <c r="AF2422" s="12"/>
      <c r="AG2422" s="12"/>
      <c r="AH2422" s="1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</row>
    <row r="2423" spans="10:47" ht="12.75">
      <c r="J2423" s="12"/>
      <c r="K2423" s="103"/>
      <c r="L2423" s="12"/>
      <c r="M2423" s="12"/>
      <c r="N2423" s="12"/>
      <c r="O2423" s="12"/>
      <c r="P2423" s="12"/>
      <c r="Q2423" s="12"/>
      <c r="R2423" s="12"/>
      <c r="S2423" s="12"/>
      <c r="T2423" s="12"/>
      <c r="U2423" s="12"/>
      <c r="V2423" s="12"/>
      <c r="W2423" s="12"/>
      <c r="X2423" s="12"/>
      <c r="Y2423" s="12"/>
      <c r="Z2423" s="12"/>
      <c r="AA2423" s="12"/>
      <c r="AB2423" s="12"/>
      <c r="AC2423" s="12"/>
      <c r="AD2423" s="12"/>
      <c r="AE2423" s="12"/>
      <c r="AF2423" s="12"/>
      <c r="AG2423" s="12"/>
      <c r="AH2423" s="12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</row>
    <row r="2424" spans="10:47" ht="12.75">
      <c r="J2424" s="12"/>
      <c r="K2424" s="103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/>
      <c r="Y2424" s="12"/>
      <c r="Z2424" s="12"/>
      <c r="AA2424" s="12"/>
      <c r="AB2424" s="12"/>
      <c r="AC2424" s="12"/>
      <c r="AD2424" s="12"/>
      <c r="AE2424" s="12"/>
      <c r="AF2424" s="12"/>
      <c r="AG2424" s="12"/>
      <c r="AH2424" s="12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</row>
    <row r="2425" spans="10:47" ht="12.75">
      <c r="J2425" s="12"/>
      <c r="K2425" s="103"/>
      <c r="L2425" s="12"/>
      <c r="M2425" s="12"/>
      <c r="N2425" s="12"/>
      <c r="O2425" s="12"/>
      <c r="P2425" s="12"/>
      <c r="Q2425" s="12"/>
      <c r="R2425" s="12"/>
      <c r="S2425" s="12"/>
      <c r="T2425" s="12"/>
      <c r="U2425" s="12"/>
      <c r="V2425" s="12"/>
      <c r="W2425" s="12"/>
      <c r="X2425" s="12"/>
      <c r="Y2425" s="12"/>
      <c r="Z2425" s="12"/>
      <c r="AA2425" s="12"/>
      <c r="AB2425" s="12"/>
      <c r="AC2425" s="12"/>
      <c r="AD2425" s="12"/>
      <c r="AE2425" s="12"/>
      <c r="AF2425" s="12"/>
      <c r="AG2425" s="12"/>
      <c r="AH2425" s="12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</row>
    <row r="2426" spans="10:47" ht="12.75">
      <c r="J2426" s="12"/>
      <c r="K2426" s="103"/>
      <c r="L2426" s="12"/>
      <c r="M2426" s="12"/>
      <c r="N2426" s="12"/>
      <c r="O2426" s="12"/>
      <c r="P2426" s="12"/>
      <c r="Q2426" s="12"/>
      <c r="R2426" s="12"/>
      <c r="S2426" s="12"/>
      <c r="T2426" s="12"/>
      <c r="U2426" s="12"/>
      <c r="V2426" s="12"/>
      <c r="W2426" s="12"/>
      <c r="X2426" s="12"/>
      <c r="Y2426" s="12"/>
      <c r="Z2426" s="12"/>
      <c r="AA2426" s="12"/>
      <c r="AB2426" s="12"/>
      <c r="AC2426" s="12"/>
      <c r="AD2426" s="12"/>
      <c r="AE2426" s="12"/>
      <c r="AF2426" s="12"/>
      <c r="AG2426" s="12"/>
      <c r="AH2426" s="12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</row>
    <row r="2427" spans="10:47" ht="12.75">
      <c r="J2427" s="12"/>
      <c r="K2427" s="103"/>
      <c r="L2427" s="12"/>
      <c r="M2427" s="12"/>
      <c r="N2427" s="12"/>
      <c r="O2427" s="12"/>
      <c r="P2427" s="12"/>
      <c r="Q2427" s="12"/>
      <c r="R2427" s="12"/>
      <c r="S2427" s="12"/>
      <c r="T2427" s="12"/>
      <c r="U2427" s="12"/>
      <c r="V2427" s="12"/>
      <c r="W2427" s="12"/>
      <c r="X2427" s="12"/>
      <c r="Y2427" s="12"/>
      <c r="Z2427" s="12"/>
      <c r="AA2427" s="12"/>
      <c r="AB2427" s="12"/>
      <c r="AC2427" s="12"/>
      <c r="AD2427" s="12"/>
      <c r="AE2427" s="12"/>
      <c r="AF2427" s="12"/>
      <c r="AG2427" s="12"/>
      <c r="AH2427" s="12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</row>
    <row r="2428" spans="10:47" ht="12.75">
      <c r="J2428" s="12"/>
      <c r="K2428" s="103"/>
      <c r="L2428" s="12"/>
      <c r="M2428" s="12"/>
      <c r="N2428" s="12"/>
      <c r="O2428" s="12"/>
      <c r="P2428" s="12"/>
      <c r="Q2428" s="12"/>
      <c r="R2428" s="12"/>
      <c r="S2428" s="12"/>
      <c r="T2428" s="12"/>
      <c r="U2428" s="12"/>
      <c r="V2428" s="12"/>
      <c r="W2428" s="12"/>
      <c r="X2428" s="12"/>
      <c r="Y2428" s="12"/>
      <c r="Z2428" s="12"/>
      <c r="AA2428" s="12"/>
      <c r="AB2428" s="12"/>
      <c r="AC2428" s="12"/>
      <c r="AD2428" s="12"/>
      <c r="AE2428" s="12"/>
      <c r="AF2428" s="12"/>
      <c r="AG2428" s="12"/>
      <c r="AH2428" s="12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</row>
    <row r="2429" spans="10:47" ht="12.75">
      <c r="J2429" s="12"/>
      <c r="K2429" s="103"/>
      <c r="L2429" s="12"/>
      <c r="M2429" s="12"/>
      <c r="N2429" s="12"/>
      <c r="O2429" s="12"/>
      <c r="P2429" s="12"/>
      <c r="Q2429" s="12"/>
      <c r="R2429" s="12"/>
      <c r="S2429" s="12"/>
      <c r="T2429" s="12"/>
      <c r="U2429" s="12"/>
      <c r="V2429" s="12"/>
      <c r="W2429" s="12"/>
      <c r="X2429" s="12"/>
      <c r="Y2429" s="12"/>
      <c r="Z2429" s="12"/>
      <c r="AA2429" s="12"/>
      <c r="AB2429" s="12"/>
      <c r="AC2429" s="12"/>
      <c r="AD2429" s="12"/>
      <c r="AE2429" s="12"/>
      <c r="AF2429" s="12"/>
      <c r="AG2429" s="12"/>
      <c r="AH2429" s="12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</row>
    <row r="2430" spans="10:47" ht="12.75">
      <c r="J2430" s="12"/>
      <c r="K2430" s="103"/>
      <c r="L2430" s="12"/>
      <c r="M2430" s="12"/>
      <c r="N2430" s="12"/>
      <c r="O2430" s="12"/>
      <c r="P2430" s="12"/>
      <c r="Q2430" s="12"/>
      <c r="R2430" s="12"/>
      <c r="S2430" s="12"/>
      <c r="T2430" s="12"/>
      <c r="U2430" s="12"/>
      <c r="V2430" s="12"/>
      <c r="W2430" s="12"/>
      <c r="X2430" s="12"/>
      <c r="Y2430" s="12"/>
      <c r="Z2430" s="12"/>
      <c r="AA2430" s="12"/>
      <c r="AB2430" s="12"/>
      <c r="AC2430" s="12"/>
      <c r="AD2430" s="12"/>
      <c r="AE2430" s="12"/>
      <c r="AF2430" s="12"/>
      <c r="AG2430" s="12"/>
      <c r="AH2430" s="12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</row>
    <row r="2431" spans="10:47" ht="12.75">
      <c r="J2431" s="12"/>
      <c r="K2431" s="103"/>
      <c r="L2431" s="12"/>
      <c r="M2431" s="12"/>
      <c r="N2431" s="12"/>
      <c r="O2431" s="12"/>
      <c r="P2431" s="12"/>
      <c r="Q2431" s="12"/>
      <c r="R2431" s="12"/>
      <c r="S2431" s="12"/>
      <c r="T2431" s="12"/>
      <c r="U2431" s="12"/>
      <c r="V2431" s="12"/>
      <c r="W2431" s="12"/>
      <c r="X2431" s="12"/>
      <c r="Y2431" s="12"/>
      <c r="Z2431" s="12"/>
      <c r="AA2431" s="12"/>
      <c r="AB2431" s="12"/>
      <c r="AC2431" s="12"/>
      <c r="AD2431" s="12"/>
      <c r="AE2431" s="12"/>
      <c r="AF2431" s="12"/>
      <c r="AG2431" s="12"/>
      <c r="AH2431" s="12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</row>
    <row r="2432" spans="10:47" ht="12.75">
      <c r="J2432" s="12"/>
      <c r="K2432" s="103"/>
      <c r="L2432" s="12"/>
      <c r="M2432" s="12"/>
      <c r="N2432" s="12"/>
      <c r="O2432" s="12"/>
      <c r="P2432" s="12"/>
      <c r="Q2432" s="12"/>
      <c r="R2432" s="12"/>
      <c r="S2432" s="12"/>
      <c r="T2432" s="12"/>
      <c r="U2432" s="12"/>
      <c r="V2432" s="12"/>
      <c r="W2432" s="12"/>
      <c r="X2432" s="12"/>
      <c r="Y2432" s="12"/>
      <c r="Z2432" s="12"/>
      <c r="AA2432" s="12"/>
      <c r="AB2432" s="12"/>
      <c r="AC2432" s="12"/>
      <c r="AD2432" s="12"/>
      <c r="AE2432" s="12"/>
      <c r="AF2432" s="12"/>
      <c r="AG2432" s="12"/>
      <c r="AH2432" s="1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</row>
    <row r="2433" spans="10:47" ht="12.75">
      <c r="J2433" s="12"/>
      <c r="K2433" s="103"/>
      <c r="L2433" s="12"/>
      <c r="M2433" s="12"/>
      <c r="N2433" s="12"/>
      <c r="O2433" s="12"/>
      <c r="P2433" s="12"/>
      <c r="Q2433" s="12"/>
      <c r="R2433" s="12"/>
      <c r="S2433" s="12"/>
      <c r="T2433" s="12"/>
      <c r="U2433" s="12"/>
      <c r="V2433" s="12"/>
      <c r="W2433" s="12"/>
      <c r="X2433" s="12"/>
      <c r="Y2433" s="12"/>
      <c r="Z2433" s="12"/>
      <c r="AA2433" s="12"/>
      <c r="AB2433" s="12"/>
      <c r="AC2433" s="12"/>
      <c r="AD2433" s="12"/>
      <c r="AE2433" s="12"/>
      <c r="AF2433" s="12"/>
      <c r="AG2433" s="12"/>
      <c r="AH2433" s="12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</row>
    <row r="2434" spans="10:47" ht="12.75">
      <c r="J2434" s="12"/>
      <c r="K2434" s="103"/>
      <c r="L2434" s="12"/>
      <c r="M2434" s="12"/>
      <c r="N2434" s="12"/>
      <c r="O2434" s="12"/>
      <c r="P2434" s="12"/>
      <c r="Q2434" s="12"/>
      <c r="R2434" s="12"/>
      <c r="S2434" s="12"/>
      <c r="T2434" s="12"/>
      <c r="U2434" s="12"/>
      <c r="V2434" s="12"/>
      <c r="W2434" s="12"/>
      <c r="X2434" s="12"/>
      <c r="Y2434" s="12"/>
      <c r="Z2434" s="12"/>
      <c r="AA2434" s="12"/>
      <c r="AB2434" s="12"/>
      <c r="AC2434" s="12"/>
      <c r="AD2434" s="12"/>
      <c r="AE2434" s="12"/>
      <c r="AF2434" s="12"/>
      <c r="AG2434" s="12"/>
      <c r="AH2434" s="12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</row>
    <row r="2435" spans="10:47" ht="12.75">
      <c r="J2435" s="12"/>
      <c r="K2435" s="103"/>
      <c r="L2435" s="12"/>
      <c r="M2435" s="12"/>
      <c r="N2435" s="12"/>
      <c r="O2435" s="12"/>
      <c r="P2435" s="12"/>
      <c r="Q2435" s="12"/>
      <c r="R2435" s="12"/>
      <c r="S2435" s="12"/>
      <c r="T2435" s="12"/>
      <c r="U2435" s="12"/>
      <c r="V2435" s="12"/>
      <c r="W2435" s="12"/>
      <c r="X2435" s="12"/>
      <c r="Y2435" s="12"/>
      <c r="Z2435" s="12"/>
      <c r="AA2435" s="12"/>
      <c r="AB2435" s="12"/>
      <c r="AC2435" s="12"/>
      <c r="AD2435" s="12"/>
      <c r="AE2435" s="12"/>
      <c r="AF2435" s="12"/>
      <c r="AG2435" s="12"/>
      <c r="AH2435" s="12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</row>
    <row r="2436" spans="10:47" ht="12.75">
      <c r="J2436" s="12"/>
      <c r="K2436" s="103"/>
      <c r="L2436" s="12"/>
      <c r="M2436" s="12"/>
      <c r="N2436" s="12"/>
      <c r="O2436" s="12"/>
      <c r="P2436" s="12"/>
      <c r="Q2436" s="12"/>
      <c r="R2436" s="12"/>
      <c r="S2436" s="12"/>
      <c r="T2436" s="12"/>
      <c r="U2436" s="12"/>
      <c r="V2436" s="12"/>
      <c r="W2436" s="12"/>
      <c r="X2436" s="12"/>
      <c r="Y2436" s="12"/>
      <c r="Z2436" s="12"/>
      <c r="AA2436" s="12"/>
      <c r="AB2436" s="12"/>
      <c r="AC2436" s="12"/>
      <c r="AD2436" s="12"/>
      <c r="AE2436" s="12"/>
      <c r="AF2436" s="12"/>
      <c r="AG2436" s="12"/>
      <c r="AH2436" s="12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</row>
    <row r="2437" spans="10:47" ht="12.75">
      <c r="J2437" s="12"/>
      <c r="K2437" s="103"/>
      <c r="L2437" s="12"/>
      <c r="M2437" s="12"/>
      <c r="N2437" s="12"/>
      <c r="O2437" s="12"/>
      <c r="P2437" s="12"/>
      <c r="Q2437" s="12"/>
      <c r="R2437" s="12"/>
      <c r="S2437" s="12"/>
      <c r="T2437" s="12"/>
      <c r="U2437" s="12"/>
      <c r="V2437" s="12"/>
      <c r="W2437" s="12"/>
      <c r="X2437" s="12"/>
      <c r="Y2437" s="12"/>
      <c r="Z2437" s="12"/>
      <c r="AA2437" s="12"/>
      <c r="AB2437" s="12"/>
      <c r="AC2437" s="12"/>
      <c r="AD2437" s="12"/>
      <c r="AE2437" s="12"/>
      <c r="AF2437" s="12"/>
      <c r="AG2437" s="12"/>
      <c r="AH2437" s="12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</row>
    <row r="2438" spans="10:47" ht="12.75">
      <c r="J2438" s="12"/>
      <c r="K2438" s="103"/>
      <c r="L2438" s="12"/>
      <c r="M2438" s="12"/>
      <c r="N2438" s="12"/>
      <c r="O2438" s="12"/>
      <c r="P2438" s="12"/>
      <c r="Q2438" s="12"/>
      <c r="R2438" s="12"/>
      <c r="S2438" s="12"/>
      <c r="T2438" s="12"/>
      <c r="U2438" s="12"/>
      <c r="V2438" s="12"/>
      <c r="W2438" s="12"/>
      <c r="X2438" s="12"/>
      <c r="Y2438" s="12"/>
      <c r="Z2438" s="12"/>
      <c r="AA2438" s="12"/>
      <c r="AB2438" s="12"/>
      <c r="AC2438" s="12"/>
      <c r="AD2438" s="12"/>
      <c r="AE2438" s="12"/>
      <c r="AF2438" s="12"/>
      <c r="AG2438" s="12"/>
      <c r="AH2438" s="12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</row>
    <row r="2439" spans="10:47" ht="12.75">
      <c r="J2439" s="12"/>
      <c r="K2439" s="103"/>
      <c r="L2439" s="12"/>
      <c r="M2439" s="12"/>
      <c r="N2439" s="12"/>
      <c r="O2439" s="12"/>
      <c r="P2439" s="12"/>
      <c r="Q2439" s="12"/>
      <c r="R2439" s="12"/>
      <c r="S2439" s="12"/>
      <c r="T2439" s="12"/>
      <c r="U2439" s="12"/>
      <c r="V2439" s="12"/>
      <c r="W2439" s="12"/>
      <c r="X2439" s="12"/>
      <c r="Y2439" s="12"/>
      <c r="Z2439" s="12"/>
      <c r="AA2439" s="12"/>
      <c r="AB2439" s="12"/>
      <c r="AC2439" s="12"/>
      <c r="AD2439" s="12"/>
      <c r="AE2439" s="12"/>
      <c r="AF2439" s="12"/>
      <c r="AG2439" s="12"/>
      <c r="AH2439" s="12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</row>
    <row r="2440" spans="10:47" ht="12.75">
      <c r="J2440" s="12"/>
      <c r="K2440" s="103"/>
      <c r="L2440" s="12"/>
      <c r="M2440" s="12"/>
      <c r="N2440" s="12"/>
      <c r="O2440" s="12"/>
      <c r="P2440" s="12"/>
      <c r="Q2440" s="12"/>
      <c r="R2440" s="12"/>
      <c r="S2440" s="12"/>
      <c r="T2440" s="12"/>
      <c r="U2440" s="12"/>
      <c r="V2440" s="12"/>
      <c r="W2440" s="12"/>
      <c r="X2440" s="12"/>
      <c r="Y2440" s="12"/>
      <c r="Z2440" s="12"/>
      <c r="AA2440" s="12"/>
      <c r="AB2440" s="12"/>
      <c r="AC2440" s="12"/>
      <c r="AD2440" s="12"/>
      <c r="AE2440" s="12"/>
      <c r="AF2440" s="12"/>
      <c r="AG2440" s="12"/>
      <c r="AH2440" s="12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</row>
    <row r="2441" spans="10:47" ht="12.75">
      <c r="J2441" s="12"/>
      <c r="K2441" s="103"/>
      <c r="L2441" s="12"/>
      <c r="M2441" s="12"/>
      <c r="N2441" s="12"/>
      <c r="O2441" s="12"/>
      <c r="P2441" s="12"/>
      <c r="Q2441" s="12"/>
      <c r="R2441" s="12"/>
      <c r="S2441" s="12"/>
      <c r="T2441" s="12"/>
      <c r="U2441" s="12"/>
      <c r="V2441" s="12"/>
      <c r="W2441" s="12"/>
      <c r="X2441" s="12"/>
      <c r="Y2441" s="12"/>
      <c r="Z2441" s="12"/>
      <c r="AA2441" s="12"/>
      <c r="AB2441" s="12"/>
      <c r="AC2441" s="12"/>
      <c r="AD2441" s="12"/>
      <c r="AE2441" s="12"/>
      <c r="AF2441" s="12"/>
      <c r="AG2441" s="12"/>
      <c r="AH2441" s="12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</row>
    <row r="2442" spans="10:47" ht="12.75">
      <c r="J2442" s="12"/>
      <c r="K2442" s="103"/>
      <c r="L2442" s="12"/>
      <c r="M2442" s="12"/>
      <c r="N2442" s="12"/>
      <c r="O2442" s="12"/>
      <c r="P2442" s="12"/>
      <c r="Q2442" s="12"/>
      <c r="R2442" s="12"/>
      <c r="S2442" s="12"/>
      <c r="T2442" s="12"/>
      <c r="U2442" s="12"/>
      <c r="V2442" s="12"/>
      <c r="W2442" s="12"/>
      <c r="X2442" s="12"/>
      <c r="Y2442" s="12"/>
      <c r="Z2442" s="12"/>
      <c r="AA2442" s="12"/>
      <c r="AB2442" s="12"/>
      <c r="AC2442" s="12"/>
      <c r="AD2442" s="12"/>
      <c r="AE2442" s="12"/>
      <c r="AF2442" s="12"/>
      <c r="AG2442" s="12"/>
      <c r="AH2442" s="1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</row>
    <row r="2443" spans="10:47" ht="12.75">
      <c r="J2443" s="12"/>
      <c r="K2443" s="103"/>
      <c r="L2443" s="12"/>
      <c r="M2443" s="12"/>
      <c r="N2443" s="12"/>
      <c r="O2443" s="12"/>
      <c r="P2443" s="12"/>
      <c r="Q2443" s="12"/>
      <c r="R2443" s="12"/>
      <c r="S2443" s="12"/>
      <c r="T2443" s="12"/>
      <c r="U2443" s="12"/>
      <c r="V2443" s="12"/>
      <c r="W2443" s="12"/>
      <c r="X2443" s="12"/>
      <c r="Y2443" s="12"/>
      <c r="Z2443" s="12"/>
      <c r="AA2443" s="12"/>
      <c r="AB2443" s="12"/>
      <c r="AC2443" s="12"/>
      <c r="AD2443" s="12"/>
      <c r="AE2443" s="12"/>
      <c r="AF2443" s="12"/>
      <c r="AG2443" s="12"/>
      <c r="AH2443" s="12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</row>
    <row r="2444" spans="10:47" ht="12.75">
      <c r="J2444" s="12"/>
      <c r="K2444" s="103"/>
      <c r="L2444" s="12"/>
      <c r="M2444" s="12"/>
      <c r="N2444" s="12"/>
      <c r="O2444" s="12"/>
      <c r="P2444" s="12"/>
      <c r="Q2444" s="12"/>
      <c r="R2444" s="12"/>
      <c r="S2444" s="12"/>
      <c r="T2444" s="12"/>
      <c r="U2444" s="12"/>
      <c r="V2444" s="12"/>
      <c r="W2444" s="12"/>
      <c r="X2444" s="12"/>
      <c r="Y2444" s="12"/>
      <c r="Z2444" s="12"/>
      <c r="AA2444" s="12"/>
      <c r="AB2444" s="12"/>
      <c r="AC2444" s="12"/>
      <c r="AD2444" s="12"/>
      <c r="AE2444" s="12"/>
      <c r="AF2444" s="12"/>
      <c r="AG2444" s="12"/>
      <c r="AH2444" s="12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</row>
    <row r="2445" spans="10:47" ht="12.75">
      <c r="J2445" s="12"/>
      <c r="K2445" s="103"/>
      <c r="L2445" s="12"/>
      <c r="M2445" s="12"/>
      <c r="N2445" s="12"/>
      <c r="O2445" s="12"/>
      <c r="P2445" s="12"/>
      <c r="Q2445" s="12"/>
      <c r="R2445" s="12"/>
      <c r="S2445" s="12"/>
      <c r="T2445" s="12"/>
      <c r="U2445" s="12"/>
      <c r="V2445" s="12"/>
      <c r="W2445" s="12"/>
      <c r="X2445" s="12"/>
      <c r="Y2445" s="12"/>
      <c r="Z2445" s="12"/>
      <c r="AA2445" s="12"/>
      <c r="AB2445" s="12"/>
      <c r="AC2445" s="12"/>
      <c r="AD2445" s="12"/>
      <c r="AE2445" s="12"/>
      <c r="AF2445" s="12"/>
      <c r="AG2445" s="12"/>
      <c r="AH2445" s="12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</row>
    <row r="2446" spans="10:47" ht="12.75">
      <c r="J2446" s="12"/>
      <c r="K2446" s="103"/>
      <c r="L2446" s="12"/>
      <c r="M2446" s="12"/>
      <c r="N2446" s="12"/>
      <c r="O2446" s="12"/>
      <c r="P2446" s="12"/>
      <c r="Q2446" s="12"/>
      <c r="R2446" s="12"/>
      <c r="S2446" s="12"/>
      <c r="T2446" s="12"/>
      <c r="U2446" s="12"/>
      <c r="V2446" s="12"/>
      <c r="W2446" s="12"/>
      <c r="X2446" s="12"/>
      <c r="Y2446" s="12"/>
      <c r="Z2446" s="12"/>
      <c r="AA2446" s="12"/>
      <c r="AB2446" s="12"/>
      <c r="AC2446" s="12"/>
      <c r="AD2446" s="12"/>
      <c r="AE2446" s="12"/>
      <c r="AF2446" s="12"/>
      <c r="AG2446" s="12"/>
      <c r="AH2446" s="12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</row>
    <row r="2447" spans="10:47" ht="12.75">
      <c r="J2447" s="12"/>
      <c r="K2447" s="103"/>
      <c r="L2447" s="12"/>
      <c r="M2447" s="12"/>
      <c r="N2447" s="12"/>
      <c r="O2447" s="12"/>
      <c r="P2447" s="12"/>
      <c r="Q2447" s="12"/>
      <c r="R2447" s="12"/>
      <c r="S2447" s="12"/>
      <c r="T2447" s="12"/>
      <c r="U2447" s="12"/>
      <c r="V2447" s="12"/>
      <c r="W2447" s="12"/>
      <c r="X2447" s="12"/>
      <c r="Y2447" s="12"/>
      <c r="Z2447" s="12"/>
      <c r="AA2447" s="12"/>
      <c r="AB2447" s="12"/>
      <c r="AC2447" s="12"/>
      <c r="AD2447" s="12"/>
      <c r="AE2447" s="12"/>
      <c r="AF2447" s="12"/>
      <c r="AG2447" s="12"/>
      <c r="AH2447" s="12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</row>
    <row r="2448" spans="10:47" ht="12.75">
      <c r="J2448" s="12"/>
      <c r="K2448" s="103"/>
      <c r="L2448" s="12"/>
      <c r="M2448" s="12"/>
      <c r="N2448" s="12"/>
      <c r="O2448" s="12"/>
      <c r="P2448" s="12"/>
      <c r="Q2448" s="12"/>
      <c r="R2448" s="12"/>
      <c r="S2448" s="12"/>
      <c r="T2448" s="12"/>
      <c r="U2448" s="12"/>
      <c r="V2448" s="12"/>
      <c r="W2448" s="12"/>
      <c r="X2448" s="12"/>
      <c r="Y2448" s="12"/>
      <c r="Z2448" s="12"/>
      <c r="AA2448" s="12"/>
      <c r="AB2448" s="12"/>
      <c r="AC2448" s="12"/>
      <c r="AD2448" s="12"/>
      <c r="AE2448" s="12"/>
      <c r="AF2448" s="12"/>
      <c r="AG2448" s="12"/>
      <c r="AH2448" s="12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</row>
    <row r="2449" spans="10:47" ht="12.75">
      <c r="J2449" s="12"/>
      <c r="K2449" s="103"/>
      <c r="L2449" s="12"/>
      <c r="M2449" s="12"/>
      <c r="N2449" s="12"/>
      <c r="O2449" s="12"/>
      <c r="P2449" s="12"/>
      <c r="Q2449" s="12"/>
      <c r="R2449" s="12"/>
      <c r="S2449" s="12"/>
      <c r="T2449" s="12"/>
      <c r="U2449" s="12"/>
      <c r="V2449" s="12"/>
      <c r="W2449" s="12"/>
      <c r="X2449" s="12"/>
      <c r="Y2449" s="12"/>
      <c r="Z2449" s="12"/>
      <c r="AA2449" s="12"/>
      <c r="AB2449" s="12"/>
      <c r="AC2449" s="12"/>
      <c r="AD2449" s="12"/>
      <c r="AE2449" s="12"/>
      <c r="AF2449" s="12"/>
      <c r="AG2449" s="12"/>
      <c r="AH2449" s="12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</row>
    <row r="2450" spans="10:47" ht="12.75">
      <c r="J2450" s="12"/>
      <c r="K2450" s="103"/>
      <c r="L2450" s="12"/>
      <c r="M2450" s="12"/>
      <c r="N2450" s="12"/>
      <c r="O2450" s="12"/>
      <c r="P2450" s="12"/>
      <c r="Q2450" s="12"/>
      <c r="R2450" s="12"/>
      <c r="S2450" s="12"/>
      <c r="T2450" s="12"/>
      <c r="U2450" s="12"/>
      <c r="V2450" s="12"/>
      <c r="W2450" s="12"/>
      <c r="X2450" s="12"/>
      <c r="Y2450" s="12"/>
      <c r="Z2450" s="12"/>
      <c r="AA2450" s="12"/>
      <c r="AB2450" s="12"/>
      <c r="AC2450" s="12"/>
      <c r="AD2450" s="12"/>
      <c r="AE2450" s="12"/>
      <c r="AF2450" s="12"/>
      <c r="AG2450" s="12"/>
      <c r="AH2450" s="12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</row>
    <row r="2451" spans="10:47" ht="12.75">
      <c r="J2451" s="12"/>
      <c r="K2451" s="103"/>
      <c r="L2451" s="12"/>
      <c r="M2451" s="12"/>
      <c r="N2451" s="12"/>
      <c r="O2451" s="12"/>
      <c r="P2451" s="12"/>
      <c r="Q2451" s="12"/>
      <c r="R2451" s="12"/>
      <c r="S2451" s="12"/>
      <c r="T2451" s="12"/>
      <c r="U2451" s="12"/>
      <c r="V2451" s="12"/>
      <c r="W2451" s="12"/>
      <c r="X2451" s="12"/>
      <c r="Y2451" s="12"/>
      <c r="Z2451" s="12"/>
      <c r="AA2451" s="12"/>
      <c r="AB2451" s="12"/>
      <c r="AC2451" s="12"/>
      <c r="AD2451" s="12"/>
      <c r="AE2451" s="12"/>
      <c r="AF2451" s="12"/>
      <c r="AG2451" s="12"/>
      <c r="AH2451" s="12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</row>
    <row r="2452" spans="10:47" ht="12.75">
      <c r="J2452" s="12"/>
      <c r="K2452" s="103"/>
      <c r="L2452" s="12"/>
      <c r="M2452" s="12"/>
      <c r="N2452" s="12"/>
      <c r="O2452" s="12"/>
      <c r="P2452" s="12"/>
      <c r="Q2452" s="12"/>
      <c r="R2452" s="12"/>
      <c r="S2452" s="12"/>
      <c r="T2452" s="12"/>
      <c r="U2452" s="12"/>
      <c r="V2452" s="12"/>
      <c r="W2452" s="12"/>
      <c r="X2452" s="12"/>
      <c r="Y2452" s="12"/>
      <c r="Z2452" s="12"/>
      <c r="AA2452" s="12"/>
      <c r="AB2452" s="12"/>
      <c r="AC2452" s="12"/>
      <c r="AD2452" s="12"/>
      <c r="AE2452" s="12"/>
      <c r="AF2452" s="12"/>
      <c r="AG2452" s="12"/>
      <c r="AH2452" s="1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</row>
    <row r="2453" spans="10:47" ht="12.75">
      <c r="J2453" s="12"/>
      <c r="K2453" s="103"/>
      <c r="L2453" s="12"/>
      <c r="M2453" s="12"/>
      <c r="N2453" s="12"/>
      <c r="O2453" s="12"/>
      <c r="P2453" s="12"/>
      <c r="Q2453" s="12"/>
      <c r="R2453" s="12"/>
      <c r="S2453" s="12"/>
      <c r="T2453" s="12"/>
      <c r="U2453" s="12"/>
      <c r="V2453" s="12"/>
      <c r="W2453" s="12"/>
      <c r="X2453" s="12"/>
      <c r="Y2453" s="12"/>
      <c r="Z2453" s="12"/>
      <c r="AA2453" s="12"/>
      <c r="AB2453" s="12"/>
      <c r="AC2453" s="12"/>
      <c r="AD2453" s="12"/>
      <c r="AE2453" s="12"/>
      <c r="AF2453" s="12"/>
      <c r="AG2453" s="12"/>
      <c r="AH2453" s="12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</row>
    <row r="2454" spans="10:47" ht="12.75">
      <c r="J2454" s="12"/>
      <c r="K2454" s="103"/>
      <c r="L2454" s="12"/>
      <c r="M2454" s="12"/>
      <c r="N2454" s="12"/>
      <c r="O2454" s="12"/>
      <c r="P2454" s="12"/>
      <c r="Q2454" s="12"/>
      <c r="R2454" s="12"/>
      <c r="S2454" s="12"/>
      <c r="T2454" s="12"/>
      <c r="U2454" s="12"/>
      <c r="V2454" s="12"/>
      <c r="W2454" s="12"/>
      <c r="X2454" s="12"/>
      <c r="Y2454" s="12"/>
      <c r="Z2454" s="12"/>
      <c r="AA2454" s="12"/>
      <c r="AB2454" s="12"/>
      <c r="AC2454" s="12"/>
      <c r="AD2454" s="12"/>
      <c r="AE2454" s="12"/>
      <c r="AF2454" s="12"/>
      <c r="AG2454" s="12"/>
      <c r="AH2454" s="12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</row>
    <row r="2455" spans="10:47" ht="12.75">
      <c r="J2455" s="12"/>
      <c r="K2455" s="103"/>
      <c r="L2455" s="12"/>
      <c r="M2455" s="12"/>
      <c r="N2455" s="12"/>
      <c r="O2455" s="12"/>
      <c r="P2455" s="12"/>
      <c r="Q2455" s="12"/>
      <c r="R2455" s="12"/>
      <c r="S2455" s="12"/>
      <c r="T2455" s="12"/>
      <c r="U2455" s="12"/>
      <c r="V2455" s="12"/>
      <c r="W2455" s="12"/>
      <c r="X2455" s="12"/>
      <c r="Y2455" s="12"/>
      <c r="Z2455" s="12"/>
      <c r="AA2455" s="12"/>
      <c r="AB2455" s="12"/>
      <c r="AC2455" s="12"/>
      <c r="AD2455" s="12"/>
      <c r="AE2455" s="12"/>
      <c r="AF2455" s="12"/>
      <c r="AG2455" s="12"/>
      <c r="AH2455" s="12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</row>
    <row r="2456" spans="10:47" ht="12.75">
      <c r="J2456" s="12"/>
      <c r="K2456" s="103"/>
      <c r="L2456" s="12"/>
      <c r="M2456" s="12"/>
      <c r="N2456" s="12"/>
      <c r="O2456" s="12"/>
      <c r="P2456" s="12"/>
      <c r="Q2456" s="12"/>
      <c r="R2456" s="12"/>
      <c r="S2456" s="12"/>
      <c r="T2456" s="12"/>
      <c r="U2456" s="12"/>
      <c r="V2456" s="12"/>
      <c r="W2456" s="12"/>
      <c r="X2456" s="12"/>
      <c r="Y2456" s="12"/>
      <c r="Z2456" s="12"/>
      <c r="AA2456" s="12"/>
      <c r="AB2456" s="12"/>
      <c r="AC2456" s="12"/>
      <c r="AD2456" s="12"/>
      <c r="AE2456" s="12"/>
      <c r="AF2456" s="12"/>
      <c r="AG2456" s="12"/>
      <c r="AH2456" s="12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</row>
    <row r="2457" spans="10:47" ht="12.75">
      <c r="J2457" s="12"/>
      <c r="K2457" s="103"/>
      <c r="L2457" s="12"/>
      <c r="M2457" s="12"/>
      <c r="N2457" s="12"/>
      <c r="O2457" s="12"/>
      <c r="P2457" s="12"/>
      <c r="Q2457" s="12"/>
      <c r="R2457" s="12"/>
      <c r="S2457" s="12"/>
      <c r="T2457" s="12"/>
      <c r="U2457" s="12"/>
      <c r="V2457" s="12"/>
      <c r="W2457" s="12"/>
      <c r="X2457" s="12"/>
      <c r="Y2457" s="12"/>
      <c r="Z2457" s="12"/>
      <c r="AA2457" s="12"/>
      <c r="AB2457" s="12"/>
      <c r="AC2457" s="12"/>
      <c r="AD2457" s="12"/>
      <c r="AE2457" s="12"/>
      <c r="AF2457" s="12"/>
      <c r="AG2457" s="12"/>
      <c r="AH2457" s="12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</row>
    <row r="2458" spans="10:47" ht="12.75">
      <c r="J2458" s="12"/>
      <c r="K2458" s="103"/>
      <c r="L2458" s="12"/>
      <c r="M2458" s="12"/>
      <c r="N2458" s="12"/>
      <c r="O2458" s="12"/>
      <c r="P2458" s="12"/>
      <c r="Q2458" s="12"/>
      <c r="R2458" s="12"/>
      <c r="S2458" s="12"/>
      <c r="T2458" s="12"/>
      <c r="U2458" s="12"/>
      <c r="V2458" s="12"/>
      <c r="W2458" s="12"/>
      <c r="X2458" s="12"/>
      <c r="Y2458" s="12"/>
      <c r="Z2458" s="12"/>
      <c r="AA2458" s="12"/>
      <c r="AB2458" s="12"/>
      <c r="AC2458" s="12"/>
      <c r="AD2458" s="12"/>
      <c r="AE2458" s="12"/>
      <c r="AF2458" s="12"/>
      <c r="AG2458" s="12"/>
      <c r="AH2458" s="12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</row>
    <row r="2459" spans="10:47" ht="12.75">
      <c r="J2459" s="12"/>
      <c r="K2459" s="103"/>
      <c r="L2459" s="12"/>
      <c r="M2459" s="12"/>
      <c r="N2459" s="12"/>
      <c r="O2459" s="12"/>
      <c r="P2459" s="12"/>
      <c r="Q2459" s="12"/>
      <c r="R2459" s="12"/>
      <c r="S2459" s="12"/>
      <c r="T2459" s="12"/>
      <c r="U2459" s="12"/>
      <c r="V2459" s="12"/>
      <c r="W2459" s="12"/>
      <c r="X2459" s="12"/>
      <c r="Y2459" s="12"/>
      <c r="Z2459" s="12"/>
      <c r="AA2459" s="12"/>
      <c r="AB2459" s="12"/>
      <c r="AC2459" s="12"/>
      <c r="AD2459" s="12"/>
      <c r="AE2459" s="12"/>
      <c r="AF2459" s="12"/>
      <c r="AG2459" s="12"/>
      <c r="AH2459" s="12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</row>
    <row r="2460" spans="10:47" ht="12.75">
      <c r="J2460" s="12"/>
      <c r="K2460" s="103"/>
      <c r="L2460" s="12"/>
      <c r="M2460" s="12"/>
      <c r="N2460" s="12"/>
      <c r="O2460" s="12"/>
      <c r="P2460" s="12"/>
      <c r="Q2460" s="12"/>
      <c r="R2460" s="12"/>
      <c r="S2460" s="12"/>
      <c r="T2460" s="12"/>
      <c r="U2460" s="12"/>
      <c r="V2460" s="12"/>
      <c r="W2460" s="12"/>
      <c r="X2460" s="12"/>
      <c r="Y2460" s="12"/>
      <c r="Z2460" s="12"/>
      <c r="AA2460" s="12"/>
      <c r="AB2460" s="12"/>
      <c r="AC2460" s="12"/>
      <c r="AD2460" s="12"/>
      <c r="AE2460" s="12"/>
      <c r="AF2460" s="12"/>
      <c r="AG2460" s="12"/>
      <c r="AH2460" s="12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</row>
    <row r="2461" spans="10:47" ht="12.75">
      <c r="J2461" s="12"/>
      <c r="K2461" s="103"/>
      <c r="L2461" s="12"/>
      <c r="M2461" s="12"/>
      <c r="N2461" s="12"/>
      <c r="O2461" s="12"/>
      <c r="P2461" s="12"/>
      <c r="Q2461" s="12"/>
      <c r="R2461" s="12"/>
      <c r="S2461" s="12"/>
      <c r="T2461" s="12"/>
      <c r="U2461" s="12"/>
      <c r="V2461" s="12"/>
      <c r="W2461" s="12"/>
      <c r="X2461" s="12"/>
      <c r="Y2461" s="12"/>
      <c r="Z2461" s="12"/>
      <c r="AA2461" s="12"/>
      <c r="AB2461" s="12"/>
      <c r="AC2461" s="12"/>
      <c r="AD2461" s="12"/>
      <c r="AE2461" s="12"/>
      <c r="AF2461" s="12"/>
      <c r="AG2461" s="12"/>
      <c r="AH2461" s="12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</row>
    <row r="2462" spans="10:47" ht="12.75">
      <c r="J2462" s="12"/>
      <c r="K2462" s="103"/>
      <c r="L2462" s="12"/>
      <c r="M2462" s="12"/>
      <c r="N2462" s="12"/>
      <c r="O2462" s="12"/>
      <c r="P2462" s="12"/>
      <c r="Q2462" s="12"/>
      <c r="R2462" s="12"/>
      <c r="S2462" s="12"/>
      <c r="T2462" s="12"/>
      <c r="U2462" s="12"/>
      <c r="V2462" s="12"/>
      <c r="W2462" s="12"/>
      <c r="X2462" s="12"/>
      <c r="Y2462" s="12"/>
      <c r="Z2462" s="12"/>
      <c r="AA2462" s="12"/>
      <c r="AB2462" s="12"/>
      <c r="AC2462" s="12"/>
      <c r="AD2462" s="12"/>
      <c r="AE2462" s="12"/>
      <c r="AF2462" s="12"/>
      <c r="AG2462" s="12"/>
      <c r="AH2462" s="1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</row>
    <row r="2463" spans="10:47" ht="12.75">
      <c r="J2463" s="12"/>
      <c r="K2463" s="103"/>
      <c r="L2463" s="12"/>
      <c r="M2463" s="12"/>
      <c r="N2463" s="12"/>
      <c r="O2463" s="12"/>
      <c r="P2463" s="12"/>
      <c r="Q2463" s="12"/>
      <c r="R2463" s="12"/>
      <c r="S2463" s="12"/>
      <c r="T2463" s="12"/>
      <c r="U2463" s="12"/>
      <c r="V2463" s="12"/>
      <c r="W2463" s="12"/>
      <c r="X2463" s="12"/>
      <c r="Y2463" s="12"/>
      <c r="Z2463" s="12"/>
      <c r="AA2463" s="12"/>
      <c r="AB2463" s="12"/>
      <c r="AC2463" s="12"/>
      <c r="AD2463" s="12"/>
      <c r="AE2463" s="12"/>
      <c r="AF2463" s="12"/>
      <c r="AG2463" s="12"/>
      <c r="AH2463" s="12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</row>
    <row r="2464" spans="10:47" ht="12.75">
      <c r="J2464" s="12"/>
      <c r="K2464" s="103"/>
      <c r="L2464" s="12"/>
      <c r="M2464" s="12"/>
      <c r="N2464" s="12"/>
      <c r="O2464" s="12"/>
      <c r="P2464" s="12"/>
      <c r="Q2464" s="12"/>
      <c r="R2464" s="12"/>
      <c r="S2464" s="12"/>
      <c r="T2464" s="12"/>
      <c r="U2464" s="12"/>
      <c r="V2464" s="12"/>
      <c r="W2464" s="12"/>
      <c r="X2464" s="12"/>
      <c r="Y2464" s="12"/>
      <c r="Z2464" s="12"/>
      <c r="AA2464" s="12"/>
      <c r="AB2464" s="12"/>
      <c r="AC2464" s="12"/>
      <c r="AD2464" s="12"/>
      <c r="AE2464" s="12"/>
      <c r="AF2464" s="12"/>
      <c r="AG2464" s="12"/>
      <c r="AH2464" s="12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</row>
    <row r="2465" spans="10:47" ht="12.75">
      <c r="J2465" s="12"/>
      <c r="K2465" s="103"/>
      <c r="L2465" s="12"/>
      <c r="M2465" s="12"/>
      <c r="N2465" s="12"/>
      <c r="O2465" s="12"/>
      <c r="P2465" s="12"/>
      <c r="Q2465" s="12"/>
      <c r="R2465" s="12"/>
      <c r="S2465" s="12"/>
      <c r="T2465" s="12"/>
      <c r="U2465" s="12"/>
      <c r="V2465" s="12"/>
      <c r="W2465" s="12"/>
      <c r="X2465" s="12"/>
      <c r="Y2465" s="12"/>
      <c r="Z2465" s="12"/>
      <c r="AA2465" s="12"/>
      <c r="AB2465" s="12"/>
      <c r="AC2465" s="12"/>
      <c r="AD2465" s="12"/>
      <c r="AE2465" s="12"/>
      <c r="AF2465" s="12"/>
      <c r="AG2465" s="12"/>
      <c r="AH2465" s="12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</row>
    <row r="2466" spans="10:47" ht="12.75">
      <c r="J2466" s="12"/>
      <c r="K2466" s="103"/>
      <c r="L2466" s="12"/>
      <c r="M2466" s="12"/>
      <c r="N2466" s="12"/>
      <c r="O2466" s="12"/>
      <c r="P2466" s="12"/>
      <c r="Q2466" s="12"/>
      <c r="R2466" s="12"/>
      <c r="S2466" s="12"/>
      <c r="T2466" s="12"/>
      <c r="U2466" s="12"/>
      <c r="V2466" s="12"/>
      <c r="W2466" s="12"/>
      <c r="X2466" s="12"/>
      <c r="Y2466" s="12"/>
      <c r="Z2466" s="12"/>
      <c r="AA2466" s="12"/>
      <c r="AB2466" s="12"/>
      <c r="AC2466" s="12"/>
      <c r="AD2466" s="12"/>
      <c r="AE2466" s="12"/>
      <c r="AF2466" s="12"/>
      <c r="AG2466" s="12"/>
      <c r="AH2466" s="12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</row>
    <row r="2467" spans="10:47" ht="12.75">
      <c r="J2467" s="12"/>
      <c r="K2467" s="103"/>
      <c r="L2467" s="12"/>
      <c r="M2467" s="12"/>
      <c r="N2467" s="12"/>
      <c r="O2467" s="12"/>
      <c r="P2467" s="12"/>
      <c r="Q2467" s="12"/>
      <c r="R2467" s="12"/>
      <c r="S2467" s="12"/>
      <c r="T2467" s="12"/>
      <c r="U2467" s="12"/>
      <c r="V2467" s="12"/>
      <c r="W2467" s="12"/>
      <c r="X2467" s="12"/>
      <c r="Y2467" s="12"/>
      <c r="Z2467" s="12"/>
      <c r="AA2467" s="12"/>
      <c r="AB2467" s="12"/>
      <c r="AC2467" s="12"/>
      <c r="AD2467" s="12"/>
      <c r="AE2467" s="12"/>
      <c r="AF2467" s="12"/>
      <c r="AG2467" s="12"/>
      <c r="AH2467" s="12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</row>
    <row r="2468" spans="10:47" ht="12.75">
      <c r="J2468" s="12"/>
      <c r="K2468" s="103"/>
      <c r="L2468" s="12"/>
      <c r="M2468" s="12"/>
      <c r="N2468" s="12"/>
      <c r="O2468" s="12"/>
      <c r="P2468" s="12"/>
      <c r="Q2468" s="12"/>
      <c r="R2468" s="12"/>
      <c r="S2468" s="12"/>
      <c r="T2468" s="12"/>
      <c r="U2468" s="12"/>
      <c r="V2468" s="12"/>
      <c r="W2468" s="12"/>
      <c r="X2468" s="12"/>
      <c r="Y2468" s="12"/>
      <c r="Z2468" s="12"/>
      <c r="AA2468" s="12"/>
      <c r="AB2468" s="12"/>
      <c r="AC2468" s="12"/>
      <c r="AD2468" s="12"/>
      <c r="AE2468" s="12"/>
      <c r="AF2468" s="12"/>
      <c r="AG2468" s="12"/>
      <c r="AH2468" s="12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</row>
    <row r="2469" spans="10:47" ht="12.75">
      <c r="J2469" s="12"/>
      <c r="K2469" s="103"/>
      <c r="L2469" s="12"/>
      <c r="M2469" s="12"/>
      <c r="N2469" s="12"/>
      <c r="O2469" s="12"/>
      <c r="P2469" s="12"/>
      <c r="Q2469" s="12"/>
      <c r="R2469" s="12"/>
      <c r="S2469" s="12"/>
      <c r="T2469" s="12"/>
      <c r="U2469" s="12"/>
      <c r="V2469" s="12"/>
      <c r="W2469" s="12"/>
      <c r="X2469" s="12"/>
      <c r="Y2469" s="12"/>
      <c r="Z2469" s="12"/>
      <c r="AA2469" s="12"/>
      <c r="AB2469" s="12"/>
      <c r="AC2469" s="12"/>
      <c r="AD2469" s="12"/>
      <c r="AE2469" s="12"/>
      <c r="AF2469" s="12"/>
      <c r="AG2469" s="12"/>
      <c r="AH2469" s="12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</row>
    <row r="2470" spans="10:47" ht="12.75">
      <c r="J2470" s="12"/>
      <c r="K2470" s="103"/>
      <c r="L2470" s="12"/>
      <c r="M2470" s="12"/>
      <c r="N2470" s="12"/>
      <c r="O2470" s="12"/>
      <c r="P2470" s="12"/>
      <c r="Q2470" s="12"/>
      <c r="R2470" s="12"/>
      <c r="S2470" s="12"/>
      <c r="T2470" s="12"/>
      <c r="U2470" s="12"/>
      <c r="V2470" s="12"/>
      <c r="W2470" s="12"/>
      <c r="X2470" s="12"/>
      <c r="Y2470" s="12"/>
      <c r="Z2470" s="12"/>
      <c r="AA2470" s="12"/>
      <c r="AB2470" s="12"/>
      <c r="AC2470" s="12"/>
      <c r="AD2470" s="12"/>
      <c r="AE2470" s="12"/>
      <c r="AF2470" s="12"/>
      <c r="AG2470" s="12"/>
      <c r="AH2470" s="12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</row>
    <row r="2471" spans="10:47" ht="12.75">
      <c r="J2471" s="12"/>
      <c r="K2471" s="103"/>
      <c r="L2471" s="12"/>
      <c r="M2471" s="12"/>
      <c r="N2471" s="12"/>
      <c r="O2471" s="12"/>
      <c r="P2471" s="12"/>
      <c r="Q2471" s="12"/>
      <c r="R2471" s="12"/>
      <c r="S2471" s="12"/>
      <c r="T2471" s="12"/>
      <c r="U2471" s="12"/>
      <c r="V2471" s="12"/>
      <c r="W2471" s="12"/>
      <c r="X2471" s="12"/>
      <c r="Y2471" s="12"/>
      <c r="Z2471" s="12"/>
      <c r="AA2471" s="12"/>
      <c r="AB2471" s="12"/>
      <c r="AC2471" s="12"/>
      <c r="AD2471" s="12"/>
      <c r="AE2471" s="12"/>
      <c r="AF2471" s="12"/>
      <c r="AG2471" s="12"/>
      <c r="AH2471" s="12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</row>
    <row r="2472" spans="10:47" ht="12.75">
      <c r="J2472" s="12"/>
      <c r="K2472" s="103"/>
      <c r="L2472" s="12"/>
      <c r="M2472" s="12"/>
      <c r="N2472" s="12"/>
      <c r="O2472" s="12"/>
      <c r="P2472" s="12"/>
      <c r="Q2472" s="12"/>
      <c r="R2472" s="12"/>
      <c r="S2472" s="12"/>
      <c r="T2472" s="12"/>
      <c r="U2472" s="12"/>
      <c r="V2472" s="12"/>
      <c r="W2472" s="12"/>
      <c r="X2472" s="12"/>
      <c r="Y2472" s="12"/>
      <c r="Z2472" s="12"/>
      <c r="AA2472" s="12"/>
      <c r="AB2472" s="12"/>
      <c r="AC2472" s="12"/>
      <c r="AD2472" s="12"/>
      <c r="AE2472" s="12"/>
      <c r="AF2472" s="12"/>
      <c r="AG2472" s="12"/>
      <c r="AH2472" s="1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</row>
    <row r="2473" spans="10:47" ht="12.75">
      <c r="J2473" s="12"/>
      <c r="K2473" s="103"/>
      <c r="L2473" s="12"/>
      <c r="M2473" s="12"/>
      <c r="N2473" s="12"/>
      <c r="O2473" s="12"/>
      <c r="P2473" s="12"/>
      <c r="Q2473" s="12"/>
      <c r="R2473" s="12"/>
      <c r="S2473" s="12"/>
      <c r="T2473" s="12"/>
      <c r="U2473" s="12"/>
      <c r="V2473" s="12"/>
      <c r="W2473" s="12"/>
      <c r="X2473" s="12"/>
      <c r="Y2473" s="12"/>
      <c r="Z2473" s="12"/>
      <c r="AA2473" s="12"/>
      <c r="AB2473" s="12"/>
      <c r="AC2473" s="12"/>
      <c r="AD2473" s="12"/>
      <c r="AE2473" s="12"/>
      <c r="AF2473" s="12"/>
      <c r="AG2473" s="12"/>
      <c r="AH2473" s="12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</row>
    <row r="2474" spans="10:47" ht="12.75">
      <c r="J2474" s="12"/>
      <c r="K2474" s="103"/>
      <c r="L2474" s="12"/>
      <c r="M2474" s="12"/>
      <c r="N2474" s="12"/>
      <c r="O2474" s="12"/>
      <c r="P2474" s="12"/>
      <c r="Q2474" s="12"/>
      <c r="R2474" s="12"/>
      <c r="S2474" s="12"/>
      <c r="T2474" s="12"/>
      <c r="U2474" s="12"/>
      <c r="V2474" s="12"/>
      <c r="W2474" s="12"/>
      <c r="X2474" s="12"/>
      <c r="Y2474" s="12"/>
      <c r="Z2474" s="12"/>
      <c r="AA2474" s="12"/>
      <c r="AB2474" s="12"/>
      <c r="AC2474" s="12"/>
      <c r="AD2474" s="12"/>
      <c r="AE2474" s="12"/>
      <c r="AF2474" s="12"/>
      <c r="AG2474" s="12"/>
      <c r="AH2474" s="12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</row>
    <row r="2475" spans="10:47" ht="12.75">
      <c r="J2475" s="12"/>
      <c r="K2475" s="103"/>
      <c r="L2475" s="12"/>
      <c r="M2475" s="12"/>
      <c r="N2475" s="12"/>
      <c r="O2475" s="12"/>
      <c r="P2475" s="12"/>
      <c r="Q2475" s="12"/>
      <c r="R2475" s="12"/>
      <c r="S2475" s="12"/>
      <c r="T2475" s="12"/>
      <c r="U2475" s="12"/>
      <c r="V2475" s="12"/>
      <c r="W2475" s="12"/>
      <c r="X2475" s="12"/>
      <c r="Y2475" s="12"/>
      <c r="Z2475" s="12"/>
      <c r="AA2475" s="12"/>
      <c r="AB2475" s="12"/>
      <c r="AC2475" s="12"/>
      <c r="AD2475" s="12"/>
      <c r="AE2475" s="12"/>
      <c r="AF2475" s="12"/>
      <c r="AG2475" s="12"/>
      <c r="AH2475" s="12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</row>
    <row r="2476" spans="10:47" ht="12.75">
      <c r="J2476" s="12"/>
      <c r="K2476" s="103"/>
      <c r="L2476" s="12"/>
      <c r="M2476" s="12"/>
      <c r="N2476" s="12"/>
      <c r="O2476" s="12"/>
      <c r="P2476" s="12"/>
      <c r="Q2476" s="12"/>
      <c r="R2476" s="12"/>
      <c r="S2476" s="12"/>
      <c r="T2476" s="12"/>
      <c r="U2476" s="12"/>
      <c r="V2476" s="12"/>
      <c r="W2476" s="12"/>
      <c r="X2476" s="12"/>
      <c r="Y2476" s="12"/>
      <c r="Z2476" s="12"/>
      <c r="AA2476" s="12"/>
      <c r="AB2476" s="12"/>
      <c r="AC2476" s="12"/>
      <c r="AD2476" s="12"/>
      <c r="AE2476" s="12"/>
      <c r="AF2476" s="12"/>
      <c r="AG2476" s="12"/>
      <c r="AH2476" s="12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</row>
    <row r="2477" spans="10:47" ht="12.75">
      <c r="J2477" s="12"/>
      <c r="K2477" s="103"/>
      <c r="L2477" s="12"/>
      <c r="M2477" s="12"/>
      <c r="N2477" s="12"/>
      <c r="O2477" s="12"/>
      <c r="P2477" s="12"/>
      <c r="Q2477" s="12"/>
      <c r="R2477" s="12"/>
      <c r="S2477" s="12"/>
      <c r="T2477" s="12"/>
      <c r="U2477" s="12"/>
      <c r="V2477" s="12"/>
      <c r="W2477" s="12"/>
      <c r="X2477" s="12"/>
      <c r="Y2477" s="12"/>
      <c r="Z2477" s="12"/>
      <c r="AA2477" s="12"/>
      <c r="AB2477" s="12"/>
      <c r="AC2477" s="12"/>
      <c r="AD2477" s="12"/>
      <c r="AE2477" s="12"/>
      <c r="AF2477" s="12"/>
      <c r="AG2477" s="12"/>
      <c r="AH2477" s="12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</row>
    <row r="2478" spans="10:47" ht="12.75">
      <c r="J2478" s="12"/>
      <c r="K2478" s="103"/>
      <c r="L2478" s="12"/>
      <c r="M2478" s="12"/>
      <c r="N2478" s="12"/>
      <c r="O2478" s="12"/>
      <c r="P2478" s="12"/>
      <c r="Q2478" s="12"/>
      <c r="R2478" s="12"/>
      <c r="S2478" s="12"/>
      <c r="T2478" s="12"/>
      <c r="U2478" s="12"/>
      <c r="V2478" s="12"/>
      <c r="W2478" s="12"/>
      <c r="X2478" s="12"/>
      <c r="Y2478" s="12"/>
      <c r="Z2478" s="12"/>
      <c r="AA2478" s="12"/>
      <c r="AB2478" s="12"/>
      <c r="AC2478" s="12"/>
      <c r="AD2478" s="12"/>
      <c r="AE2478" s="12"/>
      <c r="AF2478" s="12"/>
      <c r="AG2478" s="12"/>
      <c r="AH2478" s="12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</row>
    <row r="2479" spans="10:47" ht="12.75">
      <c r="J2479" s="12"/>
      <c r="K2479" s="103"/>
      <c r="L2479" s="12"/>
      <c r="M2479" s="12"/>
      <c r="N2479" s="12"/>
      <c r="O2479" s="12"/>
      <c r="P2479" s="12"/>
      <c r="Q2479" s="12"/>
      <c r="R2479" s="12"/>
      <c r="S2479" s="12"/>
      <c r="T2479" s="12"/>
      <c r="U2479" s="12"/>
      <c r="V2479" s="12"/>
      <c r="W2479" s="12"/>
      <c r="X2479" s="12"/>
      <c r="Y2479" s="12"/>
      <c r="Z2479" s="12"/>
      <c r="AA2479" s="12"/>
      <c r="AB2479" s="12"/>
      <c r="AC2479" s="12"/>
      <c r="AD2479" s="12"/>
      <c r="AE2479" s="12"/>
      <c r="AF2479" s="12"/>
      <c r="AG2479" s="12"/>
      <c r="AH2479" s="12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</row>
    <row r="2480" spans="10:47" ht="12.75">
      <c r="J2480" s="12"/>
      <c r="K2480" s="103"/>
      <c r="L2480" s="12"/>
      <c r="M2480" s="12"/>
      <c r="N2480" s="12"/>
      <c r="O2480" s="12"/>
      <c r="P2480" s="12"/>
      <c r="Q2480" s="12"/>
      <c r="R2480" s="12"/>
      <c r="S2480" s="12"/>
      <c r="T2480" s="12"/>
      <c r="U2480" s="12"/>
      <c r="V2480" s="12"/>
      <c r="W2480" s="12"/>
      <c r="X2480" s="12"/>
      <c r="Y2480" s="12"/>
      <c r="Z2480" s="12"/>
      <c r="AA2480" s="12"/>
      <c r="AB2480" s="12"/>
      <c r="AC2480" s="12"/>
      <c r="AD2480" s="12"/>
      <c r="AE2480" s="12"/>
      <c r="AF2480" s="12"/>
      <c r="AG2480" s="12"/>
      <c r="AH2480" s="12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</row>
    <row r="2481" spans="10:47" ht="12.75">
      <c r="J2481" s="12"/>
      <c r="K2481" s="103"/>
      <c r="L2481" s="12"/>
      <c r="M2481" s="12"/>
      <c r="N2481" s="12"/>
      <c r="O2481" s="12"/>
      <c r="P2481" s="12"/>
      <c r="Q2481" s="12"/>
      <c r="R2481" s="12"/>
      <c r="S2481" s="12"/>
      <c r="T2481" s="12"/>
      <c r="U2481" s="12"/>
      <c r="V2481" s="12"/>
      <c r="W2481" s="12"/>
      <c r="X2481" s="12"/>
      <c r="Y2481" s="12"/>
      <c r="Z2481" s="12"/>
      <c r="AA2481" s="12"/>
      <c r="AB2481" s="12"/>
      <c r="AC2481" s="12"/>
      <c r="AD2481" s="12"/>
      <c r="AE2481" s="12"/>
      <c r="AF2481" s="12"/>
      <c r="AG2481" s="12"/>
      <c r="AH2481" s="12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</row>
    <row r="2482" spans="10:47" ht="12.75">
      <c r="J2482" s="12"/>
      <c r="K2482" s="103"/>
      <c r="L2482" s="12"/>
      <c r="M2482" s="12"/>
      <c r="N2482" s="12"/>
      <c r="O2482" s="12"/>
      <c r="P2482" s="12"/>
      <c r="Q2482" s="12"/>
      <c r="R2482" s="12"/>
      <c r="S2482" s="12"/>
      <c r="T2482" s="12"/>
      <c r="U2482" s="12"/>
      <c r="V2482" s="12"/>
      <c r="W2482" s="12"/>
      <c r="X2482" s="12"/>
      <c r="Y2482" s="12"/>
      <c r="Z2482" s="12"/>
      <c r="AA2482" s="12"/>
      <c r="AB2482" s="12"/>
      <c r="AC2482" s="12"/>
      <c r="AD2482" s="12"/>
      <c r="AE2482" s="12"/>
      <c r="AF2482" s="12"/>
      <c r="AG2482" s="12"/>
      <c r="AH2482" s="1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</row>
    <row r="2483" spans="10:47" ht="12.75">
      <c r="J2483" s="12"/>
      <c r="K2483" s="103"/>
      <c r="L2483" s="12"/>
      <c r="M2483" s="12"/>
      <c r="N2483" s="12"/>
      <c r="O2483" s="12"/>
      <c r="P2483" s="12"/>
      <c r="Q2483" s="12"/>
      <c r="R2483" s="12"/>
      <c r="S2483" s="12"/>
      <c r="T2483" s="12"/>
      <c r="U2483" s="12"/>
      <c r="V2483" s="12"/>
      <c r="W2483" s="12"/>
      <c r="X2483" s="12"/>
      <c r="Y2483" s="12"/>
      <c r="Z2483" s="12"/>
      <c r="AA2483" s="12"/>
      <c r="AB2483" s="12"/>
      <c r="AC2483" s="12"/>
      <c r="AD2483" s="12"/>
      <c r="AE2483" s="12"/>
      <c r="AF2483" s="12"/>
      <c r="AG2483" s="12"/>
      <c r="AH2483" s="12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</row>
    <row r="2484" spans="10:47" ht="12.75">
      <c r="J2484" s="12"/>
      <c r="K2484" s="103"/>
      <c r="L2484" s="12"/>
      <c r="M2484" s="12"/>
      <c r="N2484" s="12"/>
      <c r="O2484" s="12"/>
      <c r="P2484" s="12"/>
      <c r="Q2484" s="12"/>
      <c r="R2484" s="12"/>
      <c r="S2484" s="12"/>
      <c r="T2484" s="12"/>
      <c r="U2484" s="12"/>
      <c r="V2484" s="12"/>
      <c r="W2484" s="12"/>
      <c r="X2484" s="12"/>
      <c r="Y2484" s="12"/>
      <c r="Z2484" s="12"/>
      <c r="AA2484" s="12"/>
      <c r="AB2484" s="12"/>
      <c r="AC2484" s="12"/>
      <c r="AD2484" s="12"/>
      <c r="AE2484" s="12"/>
      <c r="AF2484" s="12"/>
      <c r="AG2484" s="12"/>
      <c r="AH2484" s="12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</row>
    <row r="2485" spans="10:47" ht="12.75">
      <c r="J2485" s="12"/>
      <c r="K2485" s="103"/>
      <c r="L2485" s="12"/>
      <c r="M2485" s="12"/>
      <c r="N2485" s="12"/>
      <c r="O2485" s="12"/>
      <c r="P2485" s="12"/>
      <c r="Q2485" s="12"/>
      <c r="R2485" s="12"/>
      <c r="S2485" s="12"/>
      <c r="T2485" s="12"/>
      <c r="U2485" s="12"/>
      <c r="V2485" s="12"/>
      <c r="W2485" s="12"/>
      <c r="X2485" s="12"/>
      <c r="Y2485" s="12"/>
      <c r="Z2485" s="12"/>
      <c r="AA2485" s="12"/>
      <c r="AB2485" s="12"/>
      <c r="AC2485" s="12"/>
      <c r="AD2485" s="12"/>
      <c r="AE2485" s="12"/>
      <c r="AF2485" s="12"/>
      <c r="AG2485" s="12"/>
      <c r="AH2485" s="12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</row>
    <row r="2486" spans="10:47" ht="12.75">
      <c r="J2486" s="12"/>
      <c r="K2486" s="103"/>
      <c r="L2486" s="12"/>
      <c r="M2486" s="12"/>
      <c r="N2486" s="12"/>
      <c r="O2486" s="12"/>
      <c r="P2486" s="12"/>
      <c r="Q2486" s="12"/>
      <c r="R2486" s="12"/>
      <c r="S2486" s="12"/>
      <c r="T2486" s="12"/>
      <c r="U2486" s="12"/>
      <c r="V2486" s="12"/>
      <c r="W2486" s="12"/>
      <c r="X2486" s="12"/>
      <c r="Y2486" s="12"/>
      <c r="Z2486" s="12"/>
      <c r="AA2486" s="12"/>
      <c r="AB2486" s="12"/>
      <c r="AC2486" s="12"/>
      <c r="AD2486" s="12"/>
      <c r="AE2486" s="12"/>
      <c r="AF2486" s="12"/>
      <c r="AG2486" s="12"/>
      <c r="AH2486" s="12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</row>
    <row r="2487" spans="10:47" ht="12.75">
      <c r="J2487" s="12"/>
      <c r="K2487" s="103"/>
      <c r="L2487" s="12"/>
      <c r="M2487" s="12"/>
      <c r="N2487" s="12"/>
      <c r="O2487" s="12"/>
      <c r="P2487" s="12"/>
      <c r="Q2487" s="12"/>
      <c r="R2487" s="12"/>
      <c r="S2487" s="12"/>
      <c r="T2487" s="12"/>
      <c r="U2487" s="12"/>
      <c r="V2487" s="12"/>
      <c r="W2487" s="12"/>
      <c r="X2487" s="12"/>
      <c r="Y2487" s="12"/>
      <c r="Z2487" s="12"/>
      <c r="AA2487" s="12"/>
      <c r="AB2487" s="12"/>
      <c r="AC2487" s="12"/>
      <c r="AD2487" s="12"/>
      <c r="AE2487" s="12"/>
      <c r="AF2487" s="12"/>
      <c r="AG2487" s="12"/>
      <c r="AH2487" s="12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</row>
    <row r="2488" spans="10:47" ht="12.75">
      <c r="J2488" s="12"/>
      <c r="K2488" s="103"/>
      <c r="L2488" s="12"/>
      <c r="M2488" s="12"/>
      <c r="N2488" s="12"/>
      <c r="O2488" s="12"/>
      <c r="P2488" s="12"/>
      <c r="Q2488" s="12"/>
      <c r="R2488" s="12"/>
      <c r="S2488" s="12"/>
      <c r="T2488" s="12"/>
      <c r="U2488" s="12"/>
      <c r="V2488" s="12"/>
      <c r="W2488" s="12"/>
      <c r="X2488" s="12"/>
      <c r="Y2488" s="12"/>
      <c r="Z2488" s="12"/>
      <c r="AA2488" s="12"/>
      <c r="AB2488" s="12"/>
      <c r="AC2488" s="12"/>
      <c r="AD2488" s="12"/>
      <c r="AE2488" s="12"/>
      <c r="AF2488" s="12"/>
      <c r="AG2488" s="12"/>
      <c r="AH2488" s="12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</row>
    <row r="2489" spans="10:47" ht="12.75">
      <c r="J2489" s="12"/>
      <c r="K2489" s="103"/>
      <c r="L2489" s="12"/>
      <c r="M2489" s="12"/>
      <c r="N2489" s="12"/>
      <c r="O2489" s="12"/>
      <c r="P2489" s="12"/>
      <c r="Q2489" s="12"/>
      <c r="R2489" s="12"/>
      <c r="S2489" s="12"/>
      <c r="T2489" s="12"/>
      <c r="U2489" s="12"/>
      <c r="V2489" s="12"/>
      <c r="W2489" s="12"/>
      <c r="X2489" s="12"/>
      <c r="Y2489" s="12"/>
      <c r="Z2489" s="12"/>
      <c r="AA2489" s="12"/>
      <c r="AB2489" s="12"/>
      <c r="AC2489" s="12"/>
      <c r="AD2489" s="12"/>
      <c r="AE2489" s="12"/>
      <c r="AF2489" s="12"/>
      <c r="AG2489" s="12"/>
      <c r="AH2489" s="12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</row>
    <row r="2490" spans="10:47" ht="12.75">
      <c r="J2490" s="12"/>
      <c r="K2490" s="103"/>
      <c r="L2490" s="12"/>
      <c r="M2490" s="12"/>
      <c r="N2490" s="12"/>
      <c r="O2490" s="12"/>
      <c r="P2490" s="12"/>
      <c r="Q2490" s="12"/>
      <c r="R2490" s="12"/>
      <c r="S2490" s="12"/>
      <c r="T2490" s="12"/>
      <c r="U2490" s="12"/>
      <c r="V2490" s="12"/>
      <c r="W2490" s="12"/>
      <c r="X2490" s="12"/>
      <c r="Y2490" s="12"/>
      <c r="Z2490" s="12"/>
      <c r="AA2490" s="12"/>
      <c r="AB2490" s="12"/>
      <c r="AC2490" s="12"/>
      <c r="AD2490" s="12"/>
      <c r="AE2490" s="12"/>
      <c r="AF2490" s="12"/>
      <c r="AG2490" s="12"/>
      <c r="AH2490" s="12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</row>
    <row r="2491" spans="10:47" ht="12.75">
      <c r="J2491" s="12"/>
      <c r="K2491" s="103"/>
      <c r="L2491" s="12"/>
      <c r="M2491" s="12"/>
      <c r="N2491" s="12"/>
      <c r="O2491" s="12"/>
      <c r="P2491" s="12"/>
      <c r="Q2491" s="12"/>
      <c r="R2491" s="12"/>
      <c r="S2491" s="12"/>
      <c r="T2491" s="12"/>
      <c r="U2491" s="12"/>
      <c r="V2491" s="12"/>
      <c r="W2491" s="12"/>
      <c r="X2491" s="12"/>
      <c r="Y2491" s="12"/>
      <c r="Z2491" s="12"/>
      <c r="AA2491" s="12"/>
      <c r="AB2491" s="12"/>
      <c r="AC2491" s="12"/>
      <c r="AD2491" s="12"/>
      <c r="AE2491" s="12"/>
      <c r="AF2491" s="12"/>
      <c r="AG2491" s="12"/>
      <c r="AH2491" s="12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</row>
    <row r="2492" spans="10:47" ht="12.75">
      <c r="J2492" s="12"/>
      <c r="K2492" s="103"/>
      <c r="L2492" s="12"/>
      <c r="M2492" s="12"/>
      <c r="N2492" s="12"/>
      <c r="O2492" s="12"/>
      <c r="P2492" s="12"/>
      <c r="Q2492" s="12"/>
      <c r="R2492" s="12"/>
      <c r="S2492" s="12"/>
      <c r="T2492" s="12"/>
      <c r="U2492" s="12"/>
      <c r="V2492" s="12"/>
      <c r="W2492" s="12"/>
      <c r="X2492" s="12"/>
      <c r="Y2492" s="12"/>
      <c r="Z2492" s="12"/>
      <c r="AA2492" s="12"/>
      <c r="AB2492" s="12"/>
      <c r="AC2492" s="12"/>
      <c r="AD2492" s="12"/>
      <c r="AE2492" s="12"/>
      <c r="AF2492" s="12"/>
      <c r="AG2492" s="12"/>
      <c r="AH2492" s="1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</row>
    <row r="2493" spans="10:47" ht="12.75">
      <c r="J2493" s="12"/>
      <c r="K2493" s="103"/>
      <c r="L2493" s="12"/>
      <c r="M2493" s="12"/>
      <c r="N2493" s="12"/>
      <c r="O2493" s="12"/>
      <c r="P2493" s="12"/>
      <c r="Q2493" s="12"/>
      <c r="R2493" s="12"/>
      <c r="S2493" s="12"/>
      <c r="T2493" s="12"/>
      <c r="U2493" s="12"/>
      <c r="V2493" s="12"/>
      <c r="W2493" s="12"/>
      <c r="X2493" s="12"/>
      <c r="Y2493" s="12"/>
      <c r="Z2493" s="12"/>
      <c r="AA2493" s="12"/>
      <c r="AB2493" s="12"/>
      <c r="AC2493" s="12"/>
      <c r="AD2493" s="12"/>
      <c r="AE2493" s="12"/>
      <c r="AF2493" s="12"/>
      <c r="AG2493" s="12"/>
      <c r="AH2493" s="12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</row>
    <row r="2494" spans="10:47" ht="12.75">
      <c r="J2494" s="12"/>
      <c r="K2494" s="103"/>
      <c r="L2494" s="12"/>
      <c r="M2494" s="12"/>
      <c r="N2494" s="12"/>
      <c r="O2494" s="12"/>
      <c r="P2494" s="12"/>
      <c r="Q2494" s="12"/>
      <c r="R2494" s="12"/>
      <c r="S2494" s="12"/>
      <c r="T2494" s="12"/>
      <c r="U2494" s="12"/>
      <c r="V2494" s="12"/>
      <c r="W2494" s="12"/>
      <c r="X2494" s="12"/>
      <c r="Y2494" s="12"/>
      <c r="Z2494" s="12"/>
      <c r="AA2494" s="12"/>
      <c r="AB2494" s="12"/>
      <c r="AC2494" s="12"/>
      <c r="AD2494" s="12"/>
      <c r="AE2494" s="12"/>
      <c r="AF2494" s="12"/>
      <c r="AG2494" s="12"/>
      <c r="AH2494" s="12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</row>
    <row r="2495" spans="10:47" ht="12.75">
      <c r="J2495" s="12"/>
      <c r="K2495" s="103"/>
      <c r="L2495" s="12"/>
      <c r="M2495" s="12"/>
      <c r="N2495" s="12"/>
      <c r="O2495" s="12"/>
      <c r="P2495" s="12"/>
      <c r="Q2495" s="12"/>
      <c r="R2495" s="12"/>
      <c r="S2495" s="12"/>
      <c r="T2495" s="12"/>
      <c r="U2495" s="12"/>
      <c r="V2495" s="12"/>
      <c r="W2495" s="12"/>
      <c r="X2495" s="12"/>
      <c r="Y2495" s="12"/>
      <c r="Z2495" s="12"/>
      <c r="AA2495" s="12"/>
      <c r="AB2495" s="12"/>
      <c r="AC2495" s="12"/>
      <c r="AD2495" s="12"/>
      <c r="AE2495" s="12"/>
      <c r="AF2495" s="12"/>
      <c r="AG2495" s="12"/>
      <c r="AH2495" s="12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</row>
    <row r="2496" spans="10:47" ht="12.75">
      <c r="J2496" s="12"/>
      <c r="K2496" s="103"/>
      <c r="L2496" s="12"/>
      <c r="M2496" s="12"/>
      <c r="N2496" s="12"/>
      <c r="O2496" s="12"/>
      <c r="P2496" s="12"/>
      <c r="Q2496" s="12"/>
      <c r="R2496" s="12"/>
      <c r="S2496" s="12"/>
      <c r="T2496" s="12"/>
      <c r="U2496" s="12"/>
      <c r="V2496" s="12"/>
      <c r="W2496" s="12"/>
      <c r="X2496" s="12"/>
      <c r="Y2496" s="12"/>
      <c r="Z2496" s="12"/>
      <c r="AA2496" s="12"/>
      <c r="AB2496" s="12"/>
      <c r="AC2496" s="12"/>
      <c r="AD2496" s="12"/>
      <c r="AE2496" s="12"/>
      <c r="AF2496" s="12"/>
      <c r="AG2496" s="12"/>
      <c r="AH2496" s="12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</row>
    <row r="2497" spans="10:47" ht="12.75">
      <c r="J2497" s="12"/>
      <c r="K2497" s="103"/>
      <c r="L2497" s="12"/>
      <c r="M2497" s="12"/>
      <c r="N2497" s="12"/>
      <c r="O2497" s="12"/>
      <c r="P2497" s="12"/>
      <c r="Q2497" s="12"/>
      <c r="R2497" s="12"/>
      <c r="S2497" s="12"/>
      <c r="T2497" s="12"/>
      <c r="U2497" s="12"/>
      <c r="V2497" s="12"/>
      <c r="W2497" s="12"/>
      <c r="X2497" s="12"/>
      <c r="Y2497" s="12"/>
      <c r="Z2497" s="12"/>
      <c r="AA2497" s="12"/>
      <c r="AB2497" s="12"/>
      <c r="AC2497" s="12"/>
      <c r="AD2497" s="12"/>
      <c r="AE2497" s="12"/>
      <c r="AF2497" s="12"/>
      <c r="AG2497" s="12"/>
      <c r="AH2497" s="12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</row>
    <row r="2498" spans="10:47" ht="12.75">
      <c r="J2498" s="12"/>
      <c r="K2498" s="103"/>
      <c r="L2498" s="12"/>
      <c r="M2498" s="12"/>
      <c r="N2498" s="12"/>
      <c r="O2498" s="12"/>
      <c r="P2498" s="12"/>
      <c r="Q2498" s="12"/>
      <c r="R2498" s="12"/>
      <c r="S2498" s="12"/>
      <c r="T2498" s="12"/>
      <c r="U2498" s="12"/>
      <c r="V2498" s="12"/>
      <c r="W2498" s="12"/>
      <c r="X2498" s="12"/>
      <c r="Y2498" s="12"/>
      <c r="Z2498" s="12"/>
      <c r="AA2498" s="12"/>
      <c r="AB2498" s="12"/>
      <c r="AC2498" s="12"/>
      <c r="AD2498" s="12"/>
      <c r="AE2498" s="12"/>
      <c r="AF2498" s="12"/>
      <c r="AG2498" s="12"/>
      <c r="AH2498" s="12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</row>
    <row r="2499" spans="10:47" ht="12.75">
      <c r="J2499" s="12"/>
      <c r="K2499" s="103"/>
      <c r="L2499" s="12"/>
      <c r="M2499" s="12"/>
      <c r="N2499" s="12"/>
      <c r="O2499" s="12"/>
      <c r="P2499" s="12"/>
      <c r="Q2499" s="12"/>
      <c r="R2499" s="12"/>
      <c r="S2499" s="12"/>
      <c r="T2499" s="12"/>
      <c r="U2499" s="12"/>
      <c r="V2499" s="12"/>
      <c r="W2499" s="12"/>
      <c r="X2499" s="12"/>
      <c r="Y2499" s="12"/>
      <c r="Z2499" s="12"/>
      <c r="AA2499" s="12"/>
      <c r="AB2499" s="12"/>
      <c r="AC2499" s="12"/>
      <c r="AD2499" s="12"/>
      <c r="AE2499" s="12"/>
      <c r="AF2499" s="12"/>
      <c r="AG2499" s="12"/>
      <c r="AH2499" s="12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</row>
    <row r="2500" spans="10:47" ht="12.75">
      <c r="J2500" s="12"/>
      <c r="K2500" s="103"/>
      <c r="L2500" s="12"/>
      <c r="M2500" s="12"/>
      <c r="N2500" s="12"/>
      <c r="O2500" s="12"/>
      <c r="P2500" s="12"/>
      <c r="Q2500" s="12"/>
      <c r="R2500" s="12"/>
      <c r="S2500" s="12"/>
      <c r="T2500" s="12"/>
      <c r="U2500" s="12"/>
      <c r="V2500" s="12"/>
      <c r="W2500" s="12"/>
      <c r="X2500" s="12"/>
      <c r="Y2500" s="12"/>
      <c r="Z2500" s="12"/>
      <c r="AA2500" s="12"/>
      <c r="AB2500" s="12"/>
      <c r="AC2500" s="12"/>
      <c r="AD2500" s="12"/>
      <c r="AE2500" s="12"/>
      <c r="AF2500" s="12"/>
      <c r="AG2500" s="12"/>
      <c r="AH2500" s="12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</row>
    <row r="2501" spans="10:47" ht="12.75">
      <c r="J2501" s="12"/>
      <c r="K2501" s="103"/>
      <c r="L2501" s="12"/>
      <c r="M2501" s="12"/>
      <c r="N2501" s="12"/>
      <c r="O2501" s="12"/>
      <c r="P2501" s="12"/>
      <c r="Q2501" s="12"/>
      <c r="R2501" s="12"/>
      <c r="S2501" s="12"/>
      <c r="T2501" s="12"/>
      <c r="U2501" s="12"/>
      <c r="V2501" s="12"/>
      <c r="W2501" s="12"/>
      <c r="X2501" s="12"/>
      <c r="Y2501" s="12"/>
      <c r="Z2501" s="12"/>
      <c r="AA2501" s="12"/>
      <c r="AB2501" s="12"/>
      <c r="AC2501" s="12"/>
      <c r="AD2501" s="12"/>
      <c r="AE2501" s="12"/>
      <c r="AF2501" s="12"/>
      <c r="AG2501" s="12"/>
      <c r="AH2501" s="12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</row>
    <row r="2502" spans="10:47" ht="12.75">
      <c r="J2502" s="12"/>
      <c r="K2502" s="103"/>
      <c r="L2502" s="12"/>
      <c r="M2502" s="12"/>
      <c r="N2502" s="12"/>
      <c r="O2502" s="12"/>
      <c r="P2502" s="12"/>
      <c r="Q2502" s="12"/>
      <c r="R2502" s="12"/>
      <c r="S2502" s="12"/>
      <c r="T2502" s="12"/>
      <c r="U2502" s="12"/>
      <c r="V2502" s="12"/>
      <c r="W2502" s="12"/>
      <c r="X2502" s="12"/>
      <c r="Y2502" s="12"/>
      <c r="Z2502" s="12"/>
      <c r="AA2502" s="12"/>
      <c r="AB2502" s="12"/>
      <c r="AC2502" s="12"/>
      <c r="AD2502" s="12"/>
      <c r="AE2502" s="12"/>
      <c r="AF2502" s="12"/>
      <c r="AG2502" s="12"/>
      <c r="AH2502" s="1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</row>
    <row r="2503" spans="10:47" ht="12.75">
      <c r="J2503" s="12"/>
      <c r="K2503" s="103"/>
      <c r="L2503" s="12"/>
      <c r="M2503" s="12"/>
      <c r="N2503" s="12"/>
      <c r="O2503" s="12"/>
      <c r="P2503" s="12"/>
      <c r="Q2503" s="12"/>
      <c r="R2503" s="12"/>
      <c r="S2503" s="12"/>
      <c r="T2503" s="12"/>
      <c r="U2503" s="12"/>
      <c r="V2503" s="12"/>
      <c r="W2503" s="12"/>
      <c r="X2503" s="12"/>
      <c r="Y2503" s="12"/>
      <c r="Z2503" s="12"/>
      <c r="AA2503" s="12"/>
      <c r="AB2503" s="12"/>
      <c r="AC2503" s="12"/>
      <c r="AD2503" s="12"/>
      <c r="AE2503" s="12"/>
      <c r="AF2503" s="12"/>
      <c r="AG2503" s="12"/>
      <c r="AH2503" s="12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</row>
    <row r="2504" spans="10:47" ht="12.75">
      <c r="J2504" s="12"/>
      <c r="K2504" s="103"/>
      <c r="L2504" s="12"/>
      <c r="M2504" s="12"/>
      <c r="N2504" s="12"/>
      <c r="O2504" s="12"/>
      <c r="P2504" s="12"/>
      <c r="Q2504" s="12"/>
      <c r="R2504" s="12"/>
      <c r="S2504" s="12"/>
      <c r="T2504" s="12"/>
      <c r="U2504" s="12"/>
      <c r="V2504" s="12"/>
      <c r="W2504" s="12"/>
      <c r="X2504" s="12"/>
      <c r="Y2504" s="12"/>
      <c r="Z2504" s="12"/>
      <c r="AA2504" s="12"/>
      <c r="AB2504" s="12"/>
      <c r="AC2504" s="12"/>
      <c r="AD2504" s="12"/>
      <c r="AE2504" s="12"/>
      <c r="AF2504" s="12"/>
      <c r="AG2504" s="12"/>
      <c r="AH2504" s="12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</row>
    <row r="2505" spans="10:47" ht="12.75">
      <c r="J2505" s="12"/>
      <c r="K2505" s="103"/>
      <c r="L2505" s="12"/>
      <c r="M2505" s="12"/>
      <c r="N2505" s="12"/>
      <c r="O2505" s="12"/>
      <c r="P2505" s="12"/>
      <c r="Q2505" s="12"/>
      <c r="R2505" s="12"/>
      <c r="S2505" s="12"/>
      <c r="T2505" s="12"/>
      <c r="U2505" s="12"/>
      <c r="V2505" s="12"/>
      <c r="W2505" s="12"/>
      <c r="X2505" s="12"/>
      <c r="Y2505" s="12"/>
      <c r="Z2505" s="12"/>
      <c r="AA2505" s="12"/>
      <c r="AB2505" s="12"/>
      <c r="AC2505" s="12"/>
      <c r="AD2505" s="12"/>
      <c r="AE2505" s="12"/>
      <c r="AF2505" s="12"/>
      <c r="AG2505" s="12"/>
      <c r="AH2505" s="12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</row>
    <row r="2506" spans="10:47" ht="12.75">
      <c r="J2506" s="12"/>
      <c r="K2506" s="103"/>
      <c r="L2506" s="12"/>
      <c r="M2506" s="12"/>
      <c r="N2506" s="12"/>
      <c r="O2506" s="12"/>
      <c r="P2506" s="12"/>
      <c r="Q2506" s="12"/>
      <c r="R2506" s="12"/>
      <c r="S2506" s="12"/>
      <c r="T2506" s="12"/>
      <c r="U2506" s="12"/>
      <c r="V2506" s="12"/>
      <c r="W2506" s="12"/>
      <c r="X2506" s="12"/>
      <c r="Y2506" s="12"/>
      <c r="Z2506" s="12"/>
      <c r="AA2506" s="12"/>
      <c r="AB2506" s="12"/>
      <c r="AC2506" s="12"/>
      <c r="AD2506" s="12"/>
      <c r="AE2506" s="12"/>
      <c r="AF2506" s="12"/>
      <c r="AG2506" s="12"/>
      <c r="AH2506" s="12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</row>
    <row r="2507" spans="10:47" ht="12.75">
      <c r="J2507" s="12"/>
      <c r="K2507" s="103"/>
      <c r="L2507" s="12"/>
      <c r="M2507" s="12"/>
      <c r="N2507" s="12"/>
      <c r="O2507" s="12"/>
      <c r="P2507" s="12"/>
      <c r="Q2507" s="12"/>
      <c r="R2507" s="12"/>
      <c r="S2507" s="12"/>
      <c r="T2507" s="12"/>
      <c r="U2507" s="12"/>
      <c r="V2507" s="12"/>
      <c r="W2507" s="12"/>
      <c r="X2507" s="12"/>
      <c r="Y2507" s="12"/>
      <c r="Z2507" s="12"/>
      <c r="AA2507" s="12"/>
      <c r="AB2507" s="12"/>
      <c r="AC2507" s="12"/>
      <c r="AD2507" s="12"/>
      <c r="AE2507" s="12"/>
      <c r="AF2507" s="12"/>
      <c r="AG2507" s="12"/>
      <c r="AH2507" s="12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</row>
    <row r="2508" spans="10:47" ht="12.75">
      <c r="J2508" s="12"/>
      <c r="K2508" s="103"/>
      <c r="L2508" s="12"/>
      <c r="M2508" s="12"/>
      <c r="N2508" s="12"/>
      <c r="O2508" s="12"/>
      <c r="P2508" s="12"/>
      <c r="Q2508" s="12"/>
      <c r="R2508" s="12"/>
      <c r="S2508" s="12"/>
      <c r="T2508" s="12"/>
      <c r="U2508" s="12"/>
      <c r="V2508" s="12"/>
      <c r="W2508" s="12"/>
      <c r="X2508" s="12"/>
      <c r="Y2508" s="12"/>
      <c r="Z2508" s="12"/>
      <c r="AA2508" s="12"/>
      <c r="AB2508" s="12"/>
      <c r="AC2508" s="12"/>
      <c r="AD2508" s="12"/>
      <c r="AE2508" s="12"/>
      <c r="AF2508" s="12"/>
      <c r="AG2508" s="12"/>
      <c r="AH2508" s="12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</row>
    <row r="2509" spans="10:47" ht="12.75">
      <c r="J2509" s="12"/>
      <c r="K2509" s="103"/>
      <c r="L2509" s="12"/>
      <c r="M2509" s="12"/>
      <c r="N2509" s="12"/>
      <c r="O2509" s="12"/>
      <c r="P2509" s="12"/>
      <c r="Q2509" s="12"/>
      <c r="R2509" s="12"/>
      <c r="S2509" s="12"/>
      <c r="T2509" s="12"/>
      <c r="U2509" s="12"/>
      <c r="V2509" s="12"/>
      <c r="W2509" s="12"/>
      <c r="X2509" s="12"/>
      <c r="Y2509" s="12"/>
      <c r="Z2509" s="12"/>
      <c r="AA2509" s="12"/>
      <c r="AB2509" s="12"/>
      <c r="AC2509" s="12"/>
      <c r="AD2509" s="12"/>
      <c r="AE2509" s="12"/>
      <c r="AF2509" s="12"/>
      <c r="AG2509" s="12"/>
      <c r="AH2509" s="12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</row>
    <row r="2510" spans="10:47" ht="12.75">
      <c r="J2510" s="12"/>
      <c r="K2510" s="103"/>
      <c r="L2510" s="12"/>
      <c r="M2510" s="12"/>
      <c r="N2510" s="12"/>
      <c r="O2510" s="12"/>
      <c r="P2510" s="12"/>
      <c r="Q2510" s="12"/>
      <c r="R2510" s="12"/>
      <c r="S2510" s="12"/>
      <c r="T2510" s="12"/>
      <c r="U2510" s="12"/>
      <c r="V2510" s="12"/>
      <c r="W2510" s="12"/>
      <c r="X2510" s="12"/>
      <c r="Y2510" s="12"/>
      <c r="Z2510" s="12"/>
      <c r="AA2510" s="12"/>
      <c r="AB2510" s="12"/>
      <c r="AC2510" s="12"/>
      <c r="AD2510" s="12"/>
      <c r="AE2510" s="12"/>
      <c r="AF2510" s="12"/>
      <c r="AG2510" s="12"/>
      <c r="AH2510" s="12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</row>
    <row r="2511" spans="10:47" ht="12.75">
      <c r="J2511" s="12"/>
      <c r="K2511" s="103"/>
      <c r="L2511" s="12"/>
      <c r="M2511" s="12"/>
      <c r="N2511" s="12"/>
      <c r="O2511" s="12"/>
      <c r="P2511" s="12"/>
      <c r="Q2511" s="12"/>
      <c r="R2511" s="12"/>
      <c r="S2511" s="12"/>
      <c r="T2511" s="12"/>
      <c r="U2511" s="12"/>
      <c r="V2511" s="12"/>
      <c r="W2511" s="12"/>
      <c r="X2511" s="12"/>
      <c r="Y2511" s="12"/>
      <c r="Z2511" s="12"/>
      <c r="AA2511" s="12"/>
      <c r="AB2511" s="12"/>
      <c r="AC2511" s="12"/>
      <c r="AD2511" s="12"/>
      <c r="AE2511" s="12"/>
      <c r="AF2511" s="12"/>
      <c r="AG2511" s="12"/>
      <c r="AH2511" s="12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</row>
    <row r="2512" spans="10:47" ht="12.75">
      <c r="J2512" s="12"/>
      <c r="K2512" s="103"/>
      <c r="L2512" s="12"/>
      <c r="M2512" s="12"/>
      <c r="N2512" s="12"/>
      <c r="O2512" s="12"/>
      <c r="P2512" s="12"/>
      <c r="Q2512" s="12"/>
      <c r="R2512" s="12"/>
      <c r="S2512" s="12"/>
      <c r="T2512" s="12"/>
      <c r="U2512" s="12"/>
      <c r="V2512" s="12"/>
      <c r="W2512" s="12"/>
      <c r="X2512" s="12"/>
      <c r="Y2512" s="12"/>
      <c r="Z2512" s="12"/>
      <c r="AA2512" s="12"/>
      <c r="AB2512" s="12"/>
      <c r="AC2512" s="12"/>
      <c r="AD2512" s="12"/>
      <c r="AE2512" s="12"/>
      <c r="AF2512" s="12"/>
      <c r="AG2512" s="12"/>
      <c r="AH2512" s="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</row>
    <row r="2513" spans="10:47" ht="12.75">
      <c r="J2513" s="12"/>
      <c r="K2513" s="103"/>
      <c r="L2513" s="12"/>
      <c r="M2513" s="12"/>
      <c r="N2513" s="12"/>
      <c r="O2513" s="12"/>
      <c r="P2513" s="12"/>
      <c r="Q2513" s="12"/>
      <c r="R2513" s="12"/>
      <c r="S2513" s="12"/>
      <c r="T2513" s="12"/>
      <c r="U2513" s="12"/>
      <c r="V2513" s="12"/>
      <c r="W2513" s="12"/>
      <c r="X2513" s="12"/>
      <c r="Y2513" s="12"/>
      <c r="Z2513" s="12"/>
      <c r="AA2513" s="12"/>
      <c r="AB2513" s="12"/>
      <c r="AC2513" s="12"/>
      <c r="AD2513" s="12"/>
      <c r="AE2513" s="12"/>
      <c r="AF2513" s="12"/>
      <c r="AG2513" s="12"/>
      <c r="AH2513" s="12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</row>
    <row r="2514" spans="10:47" ht="12.75">
      <c r="J2514" s="12"/>
      <c r="K2514" s="103"/>
      <c r="L2514" s="12"/>
      <c r="M2514" s="12"/>
      <c r="N2514" s="12"/>
      <c r="O2514" s="12"/>
      <c r="P2514" s="12"/>
      <c r="Q2514" s="12"/>
      <c r="R2514" s="12"/>
      <c r="S2514" s="12"/>
      <c r="T2514" s="12"/>
      <c r="U2514" s="12"/>
      <c r="V2514" s="12"/>
      <c r="W2514" s="12"/>
      <c r="X2514" s="12"/>
      <c r="Y2514" s="12"/>
      <c r="Z2514" s="12"/>
      <c r="AA2514" s="12"/>
      <c r="AB2514" s="12"/>
      <c r="AC2514" s="12"/>
      <c r="AD2514" s="12"/>
      <c r="AE2514" s="12"/>
      <c r="AF2514" s="12"/>
      <c r="AG2514" s="12"/>
      <c r="AH2514" s="12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</row>
    <row r="2515" spans="10:47" ht="12.75">
      <c r="J2515" s="12"/>
      <c r="K2515" s="103"/>
      <c r="L2515" s="12"/>
      <c r="M2515" s="12"/>
      <c r="N2515" s="12"/>
      <c r="O2515" s="12"/>
      <c r="P2515" s="12"/>
      <c r="Q2515" s="12"/>
      <c r="R2515" s="12"/>
      <c r="S2515" s="12"/>
      <c r="T2515" s="12"/>
      <c r="U2515" s="12"/>
      <c r="V2515" s="12"/>
      <c r="W2515" s="12"/>
      <c r="X2515" s="12"/>
      <c r="Y2515" s="12"/>
      <c r="Z2515" s="12"/>
      <c r="AA2515" s="12"/>
      <c r="AB2515" s="12"/>
      <c r="AC2515" s="12"/>
      <c r="AD2515" s="12"/>
      <c r="AE2515" s="12"/>
      <c r="AF2515" s="12"/>
      <c r="AG2515" s="12"/>
      <c r="AH2515" s="12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</row>
    <row r="2516" spans="10:47" ht="12.75">
      <c r="J2516" s="12"/>
      <c r="K2516" s="103"/>
      <c r="L2516" s="12"/>
      <c r="M2516" s="12"/>
      <c r="N2516" s="12"/>
      <c r="O2516" s="12"/>
      <c r="P2516" s="12"/>
      <c r="Q2516" s="12"/>
      <c r="R2516" s="12"/>
      <c r="S2516" s="12"/>
      <c r="T2516" s="12"/>
      <c r="U2516" s="12"/>
      <c r="V2516" s="12"/>
      <c r="W2516" s="12"/>
      <c r="X2516" s="12"/>
      <c r="Y2516" s="12"/>
      <c r="Z2516" s="12"/>
      <c r="AA2516" s="12"/>
      <c r="AB2516" s="12"/>
      <c r="AC2516" s="12"/>
      <c r="AD2516" s="12"/>
      <c r="AE2516" s="12"/>
      <c r="AF2516" s="12"/>
      <c r="AG2516" s="12"/>
      <c r="AH2516" s="12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</row>
    <row r="2517" spans="10:47" ht="12.75">
      <c r="J2517" s="12"/>
      <c r="K2517" s="103"/>
      <c r="L2517" s="12"/>
      <c r="M2517" s="12"/>
      <c r="N2517" s="12"/>
      <c r="O2517" s="12"/>
      <c r="P2517" s="12"/>
      <c r="Q2517" s="12"/>
      <c r="R2517" s="12"/>
      <c r="S2517" s="12"/>
      <c r="T2517" s="12"/>
      <c r="U2517" s="12"/>
      <c r="V2517" s="12"/>
      <c r="W2517" s="12"/>
      <c r="X2517" s="12"/>
      <c r="Y2517" s="12"/>
      <c r="Z2517" s="12"/>
      <c r="AA2517" s="12"/>
      <c r="AB2517" s="12"/>
      <c r="AC2517" s="12"/>
      <c r="AD2517" s="12"/>
      <c r="AE2517" s="12"/>
      <c r="AF2517" s="12"/>
      <c r="AG2517" s="12"/>
      <c r="AH2517" s="12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</row>
    <row r="2518" spans="10:47" ht="12.75">
      <c r="J2518" s="12"/>
      <c r="K2518" s="103"/>
      <c r="L2518" s="12"/>
      <c r="M2518" s="12"/>
      <c r="N2518" s="12"/>
      <c r="O2518" s="12"/>
      <c r="P2518" s="12"/>
      <c r="Q2518" s="12"/>
      <c r="R2518" s="12"/>
      <c r="S2518" s="12"/>
      <c r="T2518" s="12"/>
      <c r="U2518" s="12"/>
      <c r="V2518" s="12"/>
      <c r="W2518" s="12"/>
      <c r="X2518" s="12"/>
      <c r="Y2518" s="12"/>
      <c r="Z2518" s="12"/>
      <c r="AA2518" s="12"/>
      <c r="AB2518" s="12"/>
      <c r="AC2518" s="12"/>
      <c r="AD2518" s="12"/>
      <c r="AE2518" s="12"/>
      <c r="AF2518" s="12"/>
      <c r="AG2518" s="12"/>
      <c r="AH2518" s="12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</row>
    <row r="2519" spans="10:47" ht="12.75">
      <c r="J2519" s="12"/>
      <c r="K2519" s="103"/>
      <c r="L2519" s="12"/>
      <c r="M2519" s="12"/>
      <c r="N2519" s="12"/>
      <c r="O2519" s="12"/>
      <c r="P2519" s="12"/>
      <c r="Q2519" s="12"/>
      <c r="R2519" s="12"/>
      <c r="S2519" s="12"/>
      <c r="T2519" s="12"/>
      <c r="U2519" s="12"/>
      <c r="V2519" s="12"/>
      <c r="W2519" s="12"/>
      <c r="X2519" s="12"/>
      <c r="Y2519" s="12"/>
      <c r="Z2519" s="12"/>
      <c r="AA2519" s="12"/>
      <c r="AB2519" s="12"/>
      <c r="AC2519" s="12"/>
      <c r="AD2519" s="12"/>
      <c r="AE2519" s="12"/>
      <c r="AF2519" s="12"/>
      <c r="AG2519" s="12"/>
      <c r="AH2519" s="12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</row>
    <row r="2520" spans="10:47" ht="12.75">
      <c r="J2520" s="12"/>
      <c r="K2520" s="103"/>
      <c r="L2520" s="12"/>
      <c r="M2520" s="12"/>
      <c r="N2520" s="12"/>
      <c r="O2520" s="12"/>
      <c r="P2520" s="12"/>
      <c r="Q2520" s="12"/>
      <c r="R2520" s="12"/>
      <c r="S2520" s="12"/>
      <c r="T2520" s="12"/>
      <c r="U2520" s="12"/>
      <c r="V2520" s="12"/>
      <c r="W2520" s="12"/>
      <c r="X2520" s="12"/>
      <c r="Y2520" s="12"/>
      <c r="Z2520" s="12"/>
      <c r="AA2520" s="12"/>
      <c r="AB2520" s="12"/>
      <c r="AC2520" s="12"/>
      <c r="AD2520" s="12"/>
      <c r="AE2520" s="12"/>
      <c r="AF2520" s="12"/>
      <c r="AG2520" s="12"/>
      <c r="AH2520" s="12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</row>
    <row r="2521" spans="10:47" ht="12.75">
      <c r="J2521" s="12"/>
      <c r="K2521" s="103"/>
      <c r="L2521" s="12"/>
      <c r="M2521" s="12"/>
      <c r="N2521" s="12"/>
      <c r="O2521" s="12"/>
      <c r="P2521" s="12"/>
      <c r="Q2521" s="12"/>
      <c r="R2521" s="12"/>
      <c r="S2521" s="12"/>
      <c r="T2521" s="12"/>
      <c r="U2521" s="12"/>
      <c r="V2521" s="12"/>
      <c r="W2521" s="12"/>
      <c r="X2521" s="12"/>
      <c r="Y2521" s="12"/>
      <c r="Z2521" s="12"/>
      <c r="AA2521" s="12"/>
      <c r="AB2521" s="12"/>
      <c r="AC2521" s="12"/>
      <c r="AD2521" s="12"/>
      <c r="AE2521" s="12"/>
      <c r="AF2521" s="12"/>
      <c r="AG2521" s="12"/>
      <c r="AH2521" s="12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</row>
    <row r="2522" spans="10:47" ht="12.75">
      <c r="J2522" s="12"/>
      <c r="K2522" s="103"/>
      <c r="L2522" s="12"/>
      <c r="M2522" s="12"/>
      <c r="N2522" s="12"/>
      <c r="O2522" s="12"/>
      <c r="P2522" s="12"/>
      <c r="Q2522" s="12"/>
      <c r="R2522" s="12"/>
      <c r="S2522" s="12"/>
      <c r="T2522" s="12"/>
      <c r="U2522" s="12"/>
      <c r="V2522" s="12"/>
      <c r="W2522" s="12"/>
      <c r="X2522" s="12"/>
      <c r="Y2522" s="12"/>
      <c r="Z2522" s="12"/>
      <c r="AA2522" s="12"/>
      <c r="AB2522" s="12"/>
      <c r="AC2522" s="12"/>
      <c r="AD2522" s="12"/>
      <c r="AE2522" s="12"/>
      <c r="AF2522" s="12"/>
      <c r="AG2522" s="12"/>
      <c r="AH2522" s="1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</row>
    <row r="2523" spans="10:47" ht="12.75">
      <c r="J2523" s="12"/>
      <c r="K2523" s="103"/>
      <c r="L2523" s="12"/>
      <c r="M2523" s="12"/>
      <c r="N2523" s="12"/>
      <c r="O2523" s="12"/>
      <c r="P2523" s="12"/>
      <c r="Q2523" s="12"/>
      <c r="R2523" s="12"/>
      <c r="S2523" s="12"/>
      <c r="T2523" s="12"/>
      <c r="U2523" s="12"/>
      <c r="V2523" s="12"/>
      <c r="W2523" s="12"/>
      <c r="X2523" s="12"/>
      <c r="Y2523" s="12"/>
      <c r="Z2523" s="12"/>
      <c r="AA2523" s="12"/>
      <c r="AB2523" s="12"/>
      <c r="AC2523" s="12"/>
      <c r="AD2523" s="12"/>
      <c r="AE2523" s="12"/>
      <c r="AF2523" s="12"/>
      <c r="AG2523" s="12"/>
      <c r="AH2523" s="12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</row>
    <row r="2524" spans="10:47" ht="12.75">
      <c r="J2524" s="12"/>
      <c r="K2524" s="103"/>
      <c r="L2524" s="12"/>
      <c r="M2524" s="12"/>
      <c r="N2524" s="12"/>
      <c r="O2524" s="12"/>
      <c r="P2524" s="12"/>
      <c r="Q2524" s="12"/>
      <c r="R2524" s="12"/>
      <c r="S2524" s="12"/>
      <c r="T2524" s="12"/>
      <c r="U2524" s="12"/>
      <c r="V2524" s="12"/>
      <c r="W2524" s="12"/>
      <c r="X2524" s="12"/>
      <c r="Y2524" s="12"/>
      <c r="Z2524" s="12"/>
      <c r="AA2524" s="12"/>
      <c r="AB2524" s="12"/>
      <c r="AC2524" s="12"/>
      <c r="AD2524" s="12"/>
      <c r="AE2524" s="12"/>
      <c r="AF2524" s="12"/>
      <c r="AG2524" s="12"/>
      <c r="AH2524" s="12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</row>
    <row r="2525" spans="10:47" ht="12.75">
      <c r="J2525" s="12"/>
      <c r="K2525" s="103"/>
      <c r="L2525" s="12"/>
      <c r="M2525" s="12"/>
      <c r="N2525" s="12"/>
      <c r="O2525" s="12"/>
      <c r="P2525" s="12"/>
      <c r="Q2525" s="12"/>
      <c r="R2525" s="12"/>
      <c r="S2525" s="12"/>
      <c r="T2525" s="12"/>
      <c r="U2525" s="12"/>
      <c r="V2525" s="12"/>
      <c r="W2525" s="12"/>
      <c r="X2525" s="12"/>
      <c r="Y2525" s="12"/>
      <c r="Z2525" s="12"/>
      <c r="AA2525" s="12"/>
      <c r="AB2525" s="12"/>
      <c r="AC2525" s="12"/>
      <c r="AD2525" s="12"/>
      <c r="AE2525" s="12"/>
      <c r="AF2525" s="12"/>
      <c r="AG2525" s="12"/>
      <c r="AH2525" s="12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</row>
    <row r="2526" spans="10:47" ht="12.75">
      <c r="J2526" s="12"/>
      <c r="K2526" s="103"/>
      <c r="L2526" s="12"/>
      <c r="M2526" s="12"/>
      <c r="N2526" s="12"/>
      <c r="O2526" s="12"/>
      <c r="P2526" s="12"/>
      <c r="Q2526" s="12"/>
      <c r="R2526" s="12"/>
      <c r="S2526" s="12"/>
      <c r="T2526" s="12"/>
      <c r="U2526" s="12"/>
      <c r="V2526" s="12"/>
      <c r="W2526" s="12"/>
      <c r="X2526" s="12"/>
      <c r="Y2526" s="12"/>
      <c r="Z2526" s="12"/>
      <c r="AA2526" s="12"/>
      <c r="AB2526" s="12"/>
      <c r="AC2526" s="12"/>
      <c r="AD2526" s="12"/>
      <c r="AE2526" s="12"/>
      <c r="AF2526" s="12"/>
      <c r="AG2526" s="12"/>
      <c r="AH2526" s="12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</row>
    <row r="2527" spans="10:47" ht="12.75">
      <c r="J2527" s="12"/>
      <c r="K2527" s="103"/>
      <c r="L2527" s="12"/>
      <c r="M2527" s="12"/>
      <c r="N2527" s="12"/>
      <c r="O2527" s="12"/>
      <c r="P2527" s="12"/>
      <c r="Q2527" s="12"/>
      <c r="R2527" s="12"/>
      <c r="S2527" s="12"/>
      <c r="T2527" s="12"/>
      <c r="U2527" s="12"/>
      <c r="V2527" s="12"/>
      <c r="W2527" s="12"/>
      <c r="X2527" s="12"/>
      <c r="Y2527" s="12"/>
      <c r="Z2527" s="12"/>
      <c r="AA2527" s="12"/>
      <c r="AB2527" s="12"/>
      <c r="AC2527" s="12"/>
      <c r="AD2527" s="12"/>
      <c r="AE2527" s="12"/>
      <c r="AF2527" s="12"/>
      <c r="AG2527" s="12"/>
      <c r="AH2527" s="12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</row>
    <row r="2528" spans="10:47" ht="12.75">
      <c r="J2528" s="12"/>
      <c r="K2528" s="103"/>
      <c r="L2528" s="12"/>
      <c r="M2528" s="12"/>
      <c r="N2528" s="12"/>
      <c r="O2528" s="12"/>
      <c r="P2528" s="12"/>
      <c r="Q2528" s="12"/>
      <c r="R2528" s="12"/>
      <c r="S2528" s="12"/>
      <c r="T2528" s="12"/>
      <c r="U2528" s="12"/>
      <c r="V2528" s="12"/>
      <c r="W2528" s="12"/>
      <c r="X2528" s="12"/>
      <c r="Y2528" s="12"/>
      <c r="Z2528" s="12"/>
      <c r="AA2528" s="12"/>
      <c r="AB2528" s="12"/>
      <c r="AC2528" s="12"/>
      <c r="AD2528" s="12"/>
      <c r="AE2528" s="12"/>
      <c r="AF2528" s="12"/>
      <c r="AG2528" s="12"/>
      <c r="AH2528" s="12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</row>
    <row r="2529" spans="10:47" ht="12.75">
      <c r="J2529" s="12"/>
      <c r="K2529" s="103"/>
      <c r="L2529" s="12"/>
      <c r="M2529" s="12"/>
      <c r="N2529" s="12"/>
      <c r="O2529" s="12"/>
      <c r="P2529" s="12"/>
      <c r="Q2529" s="12"/>
      <c r="R2529" s="12"/>
      <c r="S2529" s="12"/>
      <c r="T2529" s="12"/>
      <c r="U2529" s="12"/>
      <c r="V2529" s="12"/>
      <c r="W2529" s="12"/>
      <c r="X2529" s="12"/>
      <c r="Y2529" s="12"/>
      <c r="Z2529" s="12"/>
      <c r="AA2529" s="12"/>
      <c r="AB2529" s="12"/>
      <c r="AC2529" s="12"/>
      <c r="AD2529" s="12"/>
      <c r="AE2529" s="12"/>
      <c r="AF2529" s="12"/>
      <c r="AG2529" s="12"/>
      <c r="AH2529" s="12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</row>
    <row r="2530" spans="10:47" ht="12.75">
      <c r="J2530" s="12"/>
      <c r="K2530" s="103"/>
      <c r="L2530" s="12"/>
      <c r="M2530" s="12"/>
      <c r="N2530" s="12"/>
      <c r="O2530" s="12"/>
      <c r="P2530" s="12"/>
      <c r="Q2530" s="12"/>
      <c r="R2530" s="12"/>
      <c r="S2530" s="12"/>
      <c r="T2530" s="12"/>
      <c r="U2530" s="12"/>
      <c r="V2530" s="12"/>
      <c r="W2530" s="12"/>
      <c r="X2530" s="12"/>
      <c r="Y2530" s="12"/>
      <c r="Z2530" s="12"/>
      <c r="AA2530" s="12"/>
      <c r="AB2530" s="12"/>
      <c r="AC2530" s="12"/>
      <c r="AD2530" s="12"/>
      <c r="AE2530" s="12"/>
      <c r="AF2530" s="12"/>
      <c r="AG2530" s="12"/>
      <c r="AH2530" s="12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</row>
    <row r="2531" spans="10:47" ht="12.75">
      <c r="J2531" s="12"/>
      <c r="K2531" s="103"/>
      <c r="L2531" s="12"/>
      <c r="M2531" s="12"/>
      <c r="N2531" s="12"/>
      <c r="O2531" s="12"/>
      <c r="P2531" s="12"/>
      <c r="Q2531" s="12"/>
      <c r="R2531" s="12"/>
      <c r="S2531" s="12"/>
      <c r="T2531" s="12"/>
      <c r="U2531" s="12"/>
      <c r="V2531" s="12"/>
      <c r="W2531" s="12"/>
      <c r="X2531" s="12"/>
      <c r="Y2531" s="12"/>
      <c r="Z2531" s="12"/>
      <c r="AA2531" s="12"/>
      <c r="AB2531" s="12"/>
      <c r="AC2531" s="12"/>
      <c r="AD2531" s="12"/>
      <c r="AE2531" s="12"/>
      <c r="AF2531" s="12"/>
      <c r="AG2531" s="12"/>
      <c r="AH2531" s="12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</row>
    <row r="2532" spans="10:47" ht="12.75">
      <c r="J2532" s="12"/>
      <c r="K2532" s="103"/>
      <c r="L2532" s="12"/>
      <c r="M2532" s="12"/>
      <c r="N2532" s="12"/>
      <c r="O2532" s="12"/>
      <c r="P2532" s="12"/>
      <c r="Q2532" s="12"/>
      <c r="R2532" s="12"/>
      <c r="S2532" s="12"/>
      <c r="T2532" s="12"/>
      <c r="U2532" s="12"/>
      <c r="V2532" s="12"/>
      <c r="W2532" s="12"/>
      <c r="X2532" s="12"/>
      <c r="Y2532" s="12"/>
      <c r="Z2532" s="12"/>
      <c r="AA2532" s="12"/>
      <c r="AB2532" s="12"/>
      <c r="AC2532" s="12"/>
      <c r="AD2532" s="12"/>
      <c r="AE2532" s="12"/>
      <c r="AF2532" s="12"/>
      <c r="AG2532" s="12"/>
      <c r="AH2532" s="1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</row>
    <row r="2533" spans="10:47" ht="12.75">
      <c r="J2533" s="12"/>
      <c r="K2533" s="103"/>
      <c r="L2533" s="12"/>
      <c r="M2533" s="12"/>
      <c r="N2533" s="12"/>
      <c r="O2533" s="12"/>
      <c r="P2533" s="12"/>
      <c r="Q2533" s="12"/>
      <c r="R2533" s="12"/>
      <c r="S2533" s="12"/>
      <c r="T2533" s="12"/>
      <c r="U2533" s="12"/>
      <c r="V2533" s="12"/>
      <c r="W2533" s="12"/>
      <c r="X2533" s="12"/>
      <c r="Y2533" s="12"/>
      <c r="Z2533" s="12"/>
      <c r="AA2533" s="12"/>
      <c r="AB2533" s="12"/>
      <c r="AC2533" s="12"/>
      <c r="AD2533" s="12"/>
      <c r="AE2533" s="12"/>
      <c r="AF2533" s="12"/>
      <c r="AG2533" s="12"/>
      <c r="AH2533" s="12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</row>
    <row r="2534" spans="10:47" ht="12.75">
      <c r="J2534" s="12"/>
      <c r="K2534" s="103"/>
      <c r="L2534" s="12"/>
      <c r="M2534" s="12"/>
      <c r="N2534" s="12"/>
      <c r="O2534" s="12"/>
      <c r="P2534" s="12"/>
      <c r="Q2534" s="12"/>
      <c r="R2534" s="12"/>
      <c r="S2534" s="12"/>
      <c r="T2534" s="12"/>
      <c r="U2534" s="12"/>
      <c r="V2534" s="12"/>
      <c r="W2534" s="12"/>
      <c r="X2534" s="12"/>
      <c r="Y2534" s="12"/>
      <c r="Z2534" s="12"/>
      <c r="AA2534" s="12"/>
      <c r="AB2534" s="12"/>
      <c r="AC2534" s="12"/>
      <c r="AD2534" s="12"/>
      <c r="AE2534" s="12"/>
      <c r="AF2534" s="12"/>
      <c r="AG2534" s="12"/>
      <c r="AH2534" s="12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</row>
    <row r="2535" spans="10:47" ht="12.75">
      <c r="J2535" s="12"/>
      <c r="K2535" s="103"/>
      <c r="L2535" s="12"/>
      <c r="M2535" s="12"/>
      <c r="N2535" s="12"/>
      <c r="O2535" s="12"/>
      <c r="P2535" s="12"/>
      <c r="Q2535" s="12"/>
      <c r="R2535" s="12"/>
      <c r="S2535" s="12"/>
      <c r="T2535" s="12"/>
      <c r="U2535" s="12"/>
      <c r="V2535" s="12"/>
      <c r="W2535" s="12"/>
      <c r="X2535" s="12"/>
      <c r="Y2535" s="12"/>
      <c r="Z2535" s="12"/>
      <c r="AA2535" s="12"/>
      <c r="AB2535" s="12"/>
      <c r="AC2535" s="12"/>
      <c r="AD2535" s="12"/>
      <c r="AE2535" s="12"/>
      <c r="AF2535" s="12"/>
      <c r="AG2535" s="12"/>
      <c r="AH2535" s="12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</row>
    <row r="2536" spans="10:47" ht="12.75">
      <c r="J2536" s="12"/>
      <c r="K2536" s="103"/>
      <c r="L2536" s="12"/>
      <c r="M2536" s="12"/>
      <c r="N2536" s="12"/>
      <c r="O2536" s="12"/>
      <c r="P2536" s="12"/>
      <c r="Q2536" s="12"/>
      <c r="R2536" s="12"/>
      <c r="S2536" s="12"/>
      <c r="T2536" s="12"/>
      <c r="U2536" s="12"/>
      <c r="V2536" s="12"/>
      <c r="W2536" s="12"/>
      <c r="X2536" s="12"/>
      <c r="Y2536" s="12"/>
      <c r="Z2536" s="12"/>
      <c r="AA2536" s="12"/>
      <c r="AB2536" s="12"/>
      <c r="AC2536" s="12"/>
      <c r="AD2536" s="12"/>
      <c r="AE2536" s="12"/>
      <c r="AF2536" s="12"/>
      <c r="AG2536" s="12"/>
      <c r="AH2536" s="12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</row>
    <row r="2537" spans="10:47" ht="12.75">
      <c r="J2537" s="12"/>
      <c r="K2537" s="103"/>
      <c r="L2537" s="12"/>
      <c r="M2537" s="12"/>
      <c r="N2537" s="12"/>
      <c r="O2537" s="12"/>
      <c r="P2537" s="12"/>
      <c r="Q2537" s="12"/>
      <c r="R2537" s="12"/>
      <c r="S2537" s="12"/>
      <c r="T2537" s="12"/>
      <c r="U2537" s="12"/>
      <c r="V2537" s="12"/>
      <c r="W2537" s="12"/>
      <c r="X2537" s="12"/>
      <c r="Y2537" s="12"/>
      <c r="Z2537" s="12"/>
      <c r="AA2537" s="12"/>
      <c r="AB2537" s="12"/>
      <c r="AC2537" s="12"/>
      <c r="AD2537" s="12"/>
      <c r="AE2537" s="12"/>
      <c r="AF2537" s="12"/>
      <c r="AG2537" s="12"/>
      <c r="AH2537" s="12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</row>
    <row r="2538" spans="10:47" ht="12.75">
      <c r="J2538" s="12"/>
      <c r="K2538" s="103"/>
      <c r="L2538" s="12"/>
      <c r="M2538" s="12"/>
      <c r="N2538" s="12"/>
      <c r="O2538" s="12"/>
      <c r="P2538" s="12"/>
      <c r="Q2538" s="12"/>
      <c r="R2538" s="12"/>
      <c r="S2538" s="12"/>
      <c r="T2538" s="12"/>
      <c r="U2538" s="12"/>
      <c r="V2538" s="12"/>
      <c r="W2538" s="12"/>
      <c r="X2538" s="12"/>
      <c r="Y2538" s="12"/>
      <c r="Z2538" s="12"/>
      <c r="AA2538" s="12"/>
      <c r="AB2538" s="12"/>
      <c r="AC2538" s="12"/>
      <c r="AD2538" s="12"/>
      <c r="AE2538" s="12"/>
      <c r="AF2538" s="12"/>
      <c r="AG2538" s="12"/>
      <c r="AH2538" s="12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</row>
    <row r="2539" spans="10:47" ht="12.75">
      <c r="J2539" s="12"/>
      <c r="K2539" s="103"/>
      <c r="L2539" s="12"/>
      <c r="M2539" s="12"/>
      <c r="N2539" s="12"/>
      <c r="O2539" s="12"/>
      <c r="P2539" s="12"/>
      <c r="Q2539" s="12"/>
      <c r="R2539" s="12"/>
      <c r="S2539" s="12"/>
      <c r="T2539" s="12"/>
      <c r="U2539" s="12"/>
      <c r="V2539" s="12"/>
      <c r="W2539" s="12"/>
      <c r="X2539" s="12"/>
      <c r="Y2539" s="12"/>
      <c r="Z2539" s="12"/>
      <c r="AA2539" s="12"/>
      <c r="AB2539" s="12"/>
      <c r="AC2539" s="12"/>
      <c r="AD2539" s="12"/>
      <c r="AE2539" s="12"/>
      <c r="AF2539" s="12"/>
      <c r="AG2539" s="12"/>
      <c r="AH2539" s="12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</row>
    <row r="2540" spans="10:47" ht="12.75">
      <c r="J2540" s="12"/>
      <c r="K2540" s="103"/>
      <c r="L2540" s="12"/>
      <c r="M2540" s="12"/>
      <c r="N2540" s="12"/>
      <c r="O2540" s="12"/>
      <c r="P2540" s="12"/>
      <c r="Q2540" s="12"/>
      <c r="R2540" s="12"/>
      <c r="S2540" s="12"/>
      <c r="T2540" s="12"/>
      <c r="U2540" s="12"/>
      <c r="V2540" s="12"/>
      <c r="W2540" s="12"/>
      <c r="X2540" s="12"/>
      <c r="Y2540" s="12"/>
      <c r="Z2540" s="12"/>
      <c r="AA2540" s="12"/>
      <c r="AB2540" s="12"/>
      <c r="AC2540" s="12"/>
      <c r="AD2540" s="12"/>
      <c r="AE2540" s="12"/>
      <c r="AF2540" s="12"/>
      <c r="AG2540" s="12"/>
      <c r="AH2540" s="12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</row>
    <row r="2541" spans="10:47" ht="12.75">
      <c r="J2541" s="12"/>
      <c r="K2541" s="103"/>
      <c r="L2541" s="12"/>
      <c r="M2541" s="12"/>
      <c r="N2541" s="12"/>
      <c r="O2541" s="12"/>
      <c r="P2541" s="12"/>
      <c r="Q2541" s="12"/>
      <c r="R2541" s="12"/>
      <c r="S2541" s="12"/>
      <c r="T2541" s="12"/>
      <c r="U2541" s="12"/>
      <c r="V2541" s="12"/>
      <c r="W2541" s="12"/>
      <c r="X2541" s="12"/>
      <c r="Y2541" s="12"/>
      <c r="Z2541" s="12"/>
      <c r="AA2541" s="12"/>
      <c r="AB2541" s="12"/>
      <c r="AC2541" s="12"/>
      <c r="AD2541" s="12"/>
      <c r="AE2541" s="12"/>
      <c r="AF2541" s="12"/>
      <c r="AG2541" s="12"/>
      <c r="AH2541" s="12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</row>
    <row r="2542" spans="10:47" ht="12.75">
      <c r="J2542" s="12"/>
      <c r="K2542" s="103"/>
      <c r="L2542" s="12"/>
      <c r="M2542" s="12"/>
      <c r="N2542" s="12"/>
      <c r="O2542" s="12"/>
      <c r="P2542" s="12"/>
      <c r="Q2542" s="12"/>
      <c r="R2542" s="12"/>
      <c r="S2542" s="12"/>
      <c r="T2542" s="12"/>
      <c r="U2542" s="12"/>
      <c r="V2542" s="12"/>
      <c r="W2542" s="12"/>
      <c r="X2542" s="12"/>
      <c r="Y2542" s="12"/>
      <c r="Z2542" s="12"/>
      <c r="AA2542" s="12"/>
      <c r="AB2542" s="12"/>
      <c r="AC2542" s="12"/>
      <c r="AD2542" s="12"/>
      <c r="AE2542" s="12"/>
      <c r="AF2542" s="12"/>
      <c r="AG2542" s="12"/>
      <c r="AH2542" s="1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</row>
    <row r="2543" spans="10:47" ht="12.75">
      <c r="J2543" s="12"/>
      <c r="K2543" s="103"/>
      <c r="L2543" s="12"/>
      <c r="M2543" s="12"/>
      <c r="N2543" s="12"/>
      <c r="O2543" s="12"/>
      <c r="P2543" s="12"/>
      <c r="Q2543" s="12"/>
      <c r="R2543" s="12"/>
      <c r="S2543" s="12"/>
      <c r="T2543" s="12"/>
      <c r="U2543" s="12"/>
      <c r="V2543" s="12"/>
      <c r="W2543" s="12"/>
      <c r="X2543" s="12"/>
      <c r="Y2543" s="12"/>
      <c r="Z2543" s="12"/>
      <c r="AA2543" s="12"/>
      <c r="AB2543" s="12"/>
      <c r="AC2543" s="12"/>
      <c r="AD2543" s="12"/>
      <c r="AE2543" s="12"/>
      <c r="AF2543" s="12"/>
      <c r="AG2543" s="12"/>
      <c r="AH2543" s="12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</row>
    <row r="2544" spans="10:47" ht="12.75">
      <c r="J2544" s="12"/>
      <c r="K2544" s="103"/>
      <c r="L2544" s="12"/>
      <c r="M2544" s="12"/>
      <c r="N2544" s="12"/>
      <c r="O2544" s="12"/>
      <c r="P2544" s="12"/>
      <c r="Q2544" s="12"/>
      <c r="R2544" s="12"/>
      <c r="S2544" s="12"/>
      <c r="T2544" s="12"/>
      <c r="U2544" s="12"/>
      <c r="V2544" s="12"/>
      <c r="W2544" s="12"/>
      <c r="X2544" s="12"/>
      <c r="Y2544" s="12"/>
      <c r="Z2544" s="12"/>
      <c r="AA2544" s="12"/>
      <c r="AB2544" s="12"/>
      <c r="AC2544" s="12"/>
      <c r="AD2544" s="12"/>
      <c r="AE2544" s="12"/>
      <c r="AF2544" s="12"/>
      <c r="AG2544" s="12"/>
      <c r="AH2544" s="12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</row>
    <row r="2545" spans="10:47" ht="12.75">
      <c r="J2545" s="12"/>
      <c r="K2545" s="103"/>
      <c r="L2545" s="12"/>
      <c r="M2545" s="12"/>
      <c r="N2545" s="12"/>
      <c r="O2545" s="12"/>
      <c r="P2545" s="12"/>
      <c r="Q2545" s="12"/>
      <c r="R2545" s="12"/>
      <c r="S2545" s="12"/>
      <c r="T2545" s="12"/>
      <c r="U2545" s="12"/>
      <c r="V2545" s="12"/>
      <c r="W2545" s="12"/>
      <c r="X2545" s="12"/>
      <c r="Y2545" s="12"/>
      <c r="Z2545" s="12"/>
      <c r="AA2545" s="12"/>
      <c r="AB2545" s="12"/>
      <c r="AC2545" s="12"/>
      <c r="AD2545" s="12"/>
      <c r="AE2545" s="12"/>
      <c r="AF2545" s="12"/>
      <c r="AG2545" s="12"/>
      <c r="AH2545" s="12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</row>
    <row r="2546" spans="10:47" ht="12.75">
      <c r="J2546" s="12"/>
      <c r="K2546" s="103"/>
      <c r="L2546" s="12"/>
      <c r="M2546" s="12"/>
      <c r="N2546" s="12"/>
      <c r="O2546" s="12"/>
      <c r="P2546" s="12"/>
      <c r="Q2546" s="12"/>
      <c r="R2546" s="12"/>
      <c r="S2546" s="12"/>
      <c r="T2546" s="12"/>
      <c r="U2546" s="12"/>
      <c r="V2546" s="12"/>
      <c r="W2546" s="12"/>
      <c r="X2546" s="12"/>
      <c r="Y2546" s="12"/>
      <c r="Z2546" s="12"/>
      <c r="AA2546" s="12"/>
      <c r="AB2546" s="12"/>
      <c r="AC2546" s="12"/>
      <c r="AD2546" s="12"/>
      <c r="AE2546" s="12"/>
      <c r="AF2546" s="12"/>
      <c r="AG2546" s="12"/>
      <c r="AH2546" s="12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</row>
    <row r="2547" spans="10:47" ht="12.75">
      <c r="J2547" s="12"/>
      <c r="K2547" s="103"/>
      <c r="L2547" s="12"/>
      <c r="M2547" s="12"/>
      <c r="N2547" s="12"/>
      <c r="O2547" s="12"/>
      <c r="P2547" s="12"/>
      <c r="Q2547" s="12"/>
      <c r="R2547" s="12"/>
      <c r="S2547" s="12"/>
      <c r="T2547" s="12"/>
      <c r="U2547" s="12"/>
      <c r="V2547" s="12"/>
      <c r="W2547" s="12"/>
      <c r="X2547" s="12"/>
      <c r="Y2547" s="12"/>
      <c r="Z2547" s="12"/>
      <c r="AA2547" s="12"/>
      <c r="AB2547" s="12"/>
      <c r="AC2547" s="12"/>
      <c r="AD2547" s="12"/>
      <c r="AE2547" s="12"/>
      <c r="AF2547" s="12"/>
      <c r="AG2547" s="12"/>
      <c r="AH2547" s="12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</row>
    <row r="2548" spans="10:47" ht="12.75">
      <c r="J2548" s="12"/>
      <c r="K2548" s="103"/>
      <c r="L2548" s="12"/>
      <c r="M2548" s="12"/>
      <c r="N2548" s="12"/>
      <c r="O2548" s="12"/>
      <c r="P2548" s="12"/>
      <c r="Q2548" s="12"/>
      <c r="R2548" s="12"/>
      <c r="S2548" s="12"/>
      <c r="T2548" s="12"/>
      <c r="U2548" s="12"/>
      <c r="V2548" s="12"/>
      <c r="W2548" s="12"/>
      <c r="X2548" s="12"/>
      <c r="Y2548" s="12"/>
      <c r="Z2548" s="12"/>
      <c r="AA2548" s="12"/>
      <c r="AB2548" s="12"/>
      <c r="AC2548" s="12"/>
      <c r="AD2548" s="12"/>
      <c r="AE2548" s="12"/>
      <c r="AF2548" s="12"/>
      <c r="AG2548" s="12"/>
      <c r="AH2548" s="12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</row>
    <row r="2549" spans="10:47" ht="12.75">
      <c r="J2549" s="12"/>
      <c r="K2549" s="103"/>
      <c r="L2549" s="12"/>
      <c r="M2549" s="12"/>
      <c r="N2549" s="12"/>
      <c r="O2549" s="12"/>
      <c r="P2549" s="12"/>
      <c r="Q2549" s="12"/>
      <c r="R2549" s="12"/>
      <c r="S2549" s="12"/>
      <c r="T2549" s="12"/>
      <c r="U2549" s="12"/>
      <c r="V2549" s="12"/>
      <c r="W2549" s="12"/>
      <c r="X2549" s="12"/>
      <c r="Y2549" s="12"/>
      <c r="Z2549" s="12"/>
      <c r="AA2549" s="12"/>
      <c r="AB2549" s="12"/>
      <c r="AC2549" s="12"/>
      <c r="AD2549" s="12"/>
      <c r="AE2549" s="12"/>
      <c r="AF2549" s="12"/>
      <c r="AG2549" s="12"/>
      <c r="AH2549" s="12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</row>
    <row r="2550" spans="10:47" ht="12.75">
      <c r="J2550" s="12"/>
      <c r="K2550" s="103"/>
      <c r="L2550" s="12"/>
      <c r="M2550" s="12"/>
      <c r="N2550" s="12"/>
      <c r="O2550" s="12"/>
      <c r="P2550" s="12"/>
      <c r="Q2550" s="12"/>
      <c r="R2550" s="12"/>
      <c r="S2550" s="12"/>
      <c r="T2550" s="12"/>
      <c r="U2550" s="12"/>
      <c r="V2550" s="12"/>
      <c r="W2550" s="12"/>
      <c r="X2550" s="12"/>
      <c r="Y2550" s="12"/>
      <c r="Z2550" s="12"/>
      <c r="AA2550" s="12"/>
      <c r="AB2550" s="12"/>
      <c r="AC2550" s="12"/>
      <c r="AD2550" s="12"/>
      <c r="AE2550" s="12"/>
      <c r="AF2550" s="12"/>
      <c r="AG2550" s="12"/>
      <c r="AH2550" s="12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</row>
    <row r="2551" spans="10:47" ht="12.75">
      <c r="J2551" s="12"/>
      <c r="K2551" s="103"/>
      <c r="L2551" s="12"/>
      <c r="M2551" s="12"/>
      <c r="N2551" s="12"/>
      <c r="O2551" s="12"/>
      <c r="P2551" s="12"/>
      <c r="Q2551" s="12"/>
      <c r="R2551" s="12"/>
      <c r="S2551" s="12"/>
      <c r="T2551" s="12"/>
      <c r="U2551" s="12"/>
      <c r="V2551" s="12"/>
      <c r="W2551" s="12"/>
      <c r="X2551" s="12"/>
      <c r="Y2551" s="12"/>
      <c r="Z2551" s="12"/>
      <c r="AA2551" s="12"/>
      <c r="AB2551" s="12"/>
      <c r="AC2551" s="12"/>
      <c r="AD2551" s="12"/>
      <c r="AE2551" s="12"/>
      <c r="AF2551" s="12"/>
      <c r="AG2551" s="12"/>
      <c r="AH2551" s="12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</row>
    <row r="2552" spans="10:47" ht="12.75">
      <c r="J2552" s="12"/>
      <c r="K2552" s="103"/>
      <c r="L2552" s="12"/>
      <c r="M2552" s="12"/>
      <c r="N2552" s="12"/>
      <c r="O2552" s="12"/>
      <c r="P2552" s="12"/>
      <c r="Q2552" s="12"/>
      <c r="R2552" s="12"/>
      <c r="S2552" s="12"/>
      <c r="T2552" s="12"/>
      <c r="U2552" s="12"/>
      <c r="V2552" s="12"/>
      <c r="W2552" s="12"/>
      <c r="X2552" s="12"/>
      <c r="Y2552" s="12"/>
      <c r="Z2552" s="12"/>
      <c r="AA2552" s="12"/>
      <c r="AB2552" s="12"/>
      <c r="AC2552" s="12"/>
      <c r="AD2552" s="12"/>
      <c r="AE2552" s="12"/>
      <c r="AF2552" s="12"/>
      <c r="AG2552" s="12"/>
      <c r="AH2552" s="1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</row>
    <row r="2553" spans="10:47" ht="12.75">
      <c r="J2553" s="12"/>
      <c r="K2553" s="103"/>
      <c r="L2553" s="12"/>
      <c r="M2553" s="12"/>
      <c r="N2553" s="12"/>
      <c r="O2553" s="12"/>
      <c r="P2553" s="12"/>
      <c r="Q2553" s="12"/>
      <c r="R2553" s="12"/>
      <c r="S2553" s="12"/>
      <c r="T2553" s="12"/>
      <c r="U2553" s="12"/>
      <c r="V2553" s="12"/>
      <c r="W2553" s="12"/>
      <c r="X2553" s="12"/>
      <c r="Y2553" s="12"/>
      <c r="Z2553" s="12"/>
      <c r="AA2553" s="12"/>
      <c r="AB2553" s="12"/>
      <c r="AC2553" s="12"/>
      <c r="AD2553" s="12"/>
      <c r="AE2553" s="12"/>
      <c r="AF2553" s="12"/>
      <c r="AG2553" s="12"/>
      <c r="AH2553" s="12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</row>
    <row r="2554" spans="10:47" ht="12.75">
      <c r="J2554" s="12"/>
      <c r="K2554" s="103"/>
      <c r="L2554" s="12"/>
      <c r="M2554" s="12"/>
      <c r="N2554" s="12"/>
      <c r="O2554" s="12"/>
      <c r="P2554" s="12"/>
      <c r="Q2554" s="12"/>
      <c r="R2554" s="12"/>
      <c r="S2554" s="12"/>
      <c r="T2554" s="12"/>
      <c r="U2554" s="12"/>
      <c r="V2554" s="12"/>
      <c r="W2554" s="12"/>
      <c r="X2554" s="12"/>
      <c r="Y2554" s="12"/>
      <c r="Z2554" s="12"/>
      <c r="AA2554" s="12"/>
      <c r="AB2554" s="12"/>
      <c r="AC2554" s="12"/>
      <c r="AD2554" s="12"/>
      <c r="AE2554" s="12"/>
      <c r="AF2554" s="12"/>
      <c r="AG2554" s="12"/>
      <c r="AH2554" s="12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</row>
    <row r="2555" spans="10:47" ht="12.75">
      <c r="J2555" s="12"/>
      <c r="K2555" s="103"/>
      <c r="L2555" s="12"/>
      <c r="M2555" s="12"/>
      <c r="N2555" s="12"/>
      <c r="O2555" s="12"/>
      <c r="P2555" s="12"/>
      <c r="Q2555" s="12"/>
      <c r="R2555" s="12"/>
      <c r="S2555" s="12"/>
      <c r="T2555" s="12"/>
      <c r="U2555" s="12"/>
      <c r="V2555" s="12"/>
      <c r="W2555" s="12"/>
      <c r="X2555" s="12"/>
      <c r="Y2555" s="12"/>
      <c r="Z2555" s="12"/>
      <c r="AA2555" s="12"/>
      <c r="AB2555" s="12"/>
      <c r="AC2555" s="12"/>
      <c r="AD2555" s="12"/>
      <c r="AE2555" s="12"/>
      <c r="AF2555" s="12"/>
      <c r="AG2555" s="12"/>
      <c r="AH2555" s="12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</row>
    <row r="2556" spans="10:47" ht="12.75">
      <c r="J2556" s="12"/>
      <c r="K2556" s="103"/>
      <c r="L2556" s="12"/>
      <c r="M2556" s="12"/>
      <c r="N2556" s="12"/>
      <c r="O2556" s="12"/>
      <c r="P2556" s="12"/>
      <c r="Q2556" s="12"/>
      <c r="R2556" s="12"/>
      <c r="S2556" s="12"/>
      <c r="T2556" s="12"/>
      <c r="U2556" s="12"/>
      <c r="V2556" s="12"/>
      <c r="W2556" s="12"/>
      <c r="X2556" s="12"/>
      <c r="Y2556" s="12"/>
      <c r="Z2556" s="12"/>
      <c r="AA2556" s="12"/>
      <c r="AB2556" s="12"/>
      <c r="AC2556" s="12"/>
      <c r="AD2556" s="12"/>
      <c r="AE2556" s="12"/>
      <c r="AF2556" s="12"/>
      <c r="AG2556" s="12"/>
      <c r="AH2556" s="12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</row>
    <row r="2557" spans="10:47" ht="12.75">
      <c r="J2557" s="12"/>
      <c r="K2557" s="103"/>
      <c r="L2557" s="12"/>
      <c r="M2557" s="12"/>
      <c r="N2557" s="12"/>
      <c r="O2557" s="12"/>
      <c r="P2557" s="12"/>
      <c r="Q2557" s="12"/>
      <c r="R2557" s="12"/>
      <c r="S2557" s="12"/>
      <c r="T2557" s="12"/>
      <c r="U2557" s="12"/>
      <c r="V2557" s="12"/>
      <c r="W2557" s="12"/>
      <c r="X2557" s="12"/>
      <c r="Y2557" s="12"/>
      <c r="Z2557" s="12"/>
      <c r="AA2557" s="12"/>
      <c r="AB2557" s="12"/>
      <c r="AC2557" s="12"/>
      <c r="AD2557" s="12"/>
      <c r="AE2557" s="12"/>
      <c r="AF2557" s="12"/>
      <c r="AG2557" s="12"/>
      <c r="AH2557" s="12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</row>
    <row r="2558" spans="10:47" ht="12.75">
      <c r="J2558" s="12"/>
      <c r="K2558" s="103"/>
      <c r="L2558" s="12"/>
      <c r="M2558" s="12"/>
      <c r="N2558" s="12"/>
      <c r="O2558" s="12"/>
      <c r="P2558" s="12"/>
      <c r="Q2558" s="12"/>
      <c r="R2558" s="12"/>
      <c r="S2558" s="12"/>
      <c r="T2558" s="12"/>
      <c r="U2558" s="12"/>
      <c r="V2558" s="12"/>
      <c r="W2558" s="12"/>
      <c r="X2558" s="12"/>
      <c r="Y2558" s="12"/>
      <c r="Z2558" s="12"/>
      <c r="AA2558" s="12"/>
      <c r="AB2558" s="12"/>
      <c r="AC2558" s="12"/>
      <c r="AD2558" s="12"/>
      <c r="AE2558" s="12"/>
      <c r="AF2558" s="12"/>
      <c r="AG2558" s="12"/>
      <c r="AH2558" s="12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</row>
    <row r="2559" spans="10:47" ht="12.75">
      <c r="J2559" s="12"/>
      <c r="K2559" s="103"/>
      <c r="L2559" s="12"/>
      <c r="M2559" s="12"/>
      <c r="N2559" s="12"/>
      <c r="O2559" s="12"/>
      <c r="P2559" s="12"/>
      <c r="Q2559" s="12"/>
      <c r="R2559" s="12"/>
      <c r="S2559" s="12"/>
      <c r="T2559" s="12"/>
      <c r="U2559" s="12"/>
      <c r="V2559" s="12"/>
      <c r="W2559" s="12"/>
      <c r="X2559" s="12"/>
      <c r="Y2559" s="12"/>
      <c r="Z2559" s="12"/>
      <c r="AA2559" s="12"/>
      <c r="AB2559" s="12"/>
      <c r="AC2559" s="12"/>
      <c r="AD2559" s="12"/>
      <c r="AE2559" s="12"/>
      <c r="AF2559" s="12"/>
      <c r="AG2559" s="12"/>
      <c r="AH2559" s="12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</row>
    <row r="2560" spans="10:47" ht="12.75">
      <c r="J2560" s="12"/>
      <c r="K2560" s="103"/>
      <c r="L2560" s="12"/>
      <c r="M2560" s="12"/>
      <c r="N2560" s="12"/>
      <c r="O2560" s="12"/>
      <c r="P2560" s="12"/>
      <c r="Q2560" s="12"/>
      <c r="R2560" s="12"/>
      <c r="S2560" s="12"/>
      <c r="T2560" s="12"/>
      <c r="U2560" s="12"/>
      <c r="V2560" s="12"/>
      <c r="W2560" s="12"/>
      <c r="X2560" s="12"/>
      <c r="Y2560" s="12"/>
      <c r="Z2560" s="12"/>
      <c r="AA2560" s="12"/>
      <c r="AB2560" s="12"/>
      <c r="AC2560" s="12"/>
      <c r="AD2560" s="12"/>
      <c r="AE2560" s="12"/>
      <c r="AF2560" s="12"/>
      <c r="AG2560" s="12"/>
      <c r="AH2560" s="12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</row>
    <row r="2561" spans="10:47" ht="12.75">
      <c r="J2561" s="12"/>
      <c r="K2561" s="103"/>
      <c r="L2561" s="12"/>
      <c r="M2561" s="12"/>
      <c r="N2561" s="12"/>
      <c r="O2561" s="12"/>
      <c r="P2561" s="12"/>
      <c r="Q2561" s="12"/>
      <c r="R2561" s="12"/>
      <c r="S2561" s="12"/>
      <c r="T2561" s="12"/>
      <c r="U2561" s="12"/>
      <c r="V2561" s="12"/>
      <c r="W2561" s="12"/>
      <c r="X2561" s="12"/>
      <c r="Y2561" s="12"/>
      <c r="Z2561" s="12"/>
      <c r="AA2561" s="12"/>
      <c r="AB2561" s="12"/>
      <c r="AC2561" s="12"/>
      <c r="AD2561" s="12"/>
      <c r="AE2561" s="12"/>
      <c r="AF2561" s="12"/>
      <c r="AG2561" s="12"/>
      <c r="AH2561" s="12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</row>
    <row r="2562" spans="10:47" ht="12.75">
      <c r="J2562" s="12"/>
      <c r="K2562" s="103"/>
      <c r="L2562" s="12"/>
      <c r="M2562" s="12"/>
      <c r="N2562" s="12"/>
      <c r="O2562" s="12"/>
      <c r="P2562" s="12"/>
      <c r="Q2562" s="12"/>
      <c r="R2562" s="12"/>
      <c r="S2562" s="12"/>
      <c r="T2562" s="12"/>
      <c r="U2562" s="12"/>
      <c r="V2562" s="12"/>
      <c r="W2562" s="12"/>
      <c r="X2562" s="12"/>
      <c r="Y2562" s="12"/>
      <c r="Z2562" s="12"/>
      <c r="AA2562" s="12"/>
      <c r="AB2562" s="12"/>
      <c r="AC2562" s="12"/>
      <c r="AD2562" s="12"/>
      <c r="AE2562" s="12"/>
      <c r="AF2562" s="12"/>
      <c r="AG2562" s="12"/>
      <c r="AH2562" s="1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</row>
    <row r="2563" spans="10:47" ht="12.75">
      <c r="J2563" s="12"/>
      <c r="K2563" s="103"/>
      <c r="L2563" s="12"/>
      <c r="M2563" s="12"/>
      <c r="N2563" s="12"/>
      <c r="O2563" s="12"/>
      <c r="P2563" s="12"/>
      <c r="Q2563" s="12"/>
      <c r="R2563" s="12"/>
      <c r="S2563" s="12"/>
      <c r="T2563" s="12"/>
      <c r="U2563" s="12"/>
      <c r="V2563" s="12"/>
      <c r="W2563" s="12"/>
      <c r="X2563" s="12"/>
      <c r="Y2563" s="12"/>
      <c r="Z2563" s="12"/>
      <c r="AA2563" s="12"/>
      <c r="AB2563" s="12"/>
      <c r="AC2563" s="12"/>
      <c r="AD2563" s="12"/>
      <c r="AE2563" s="12"/>
      <c r="AF2563" s="12"/>
      <c r="AG2563" s="12"/>
      <c r="AH2563" s="12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</row>
    <row r="2564" spans="10:47" ht="12.75">
      <c r="J2564" s="12"/>
      <c r="K2564" s="103"/>
      <c r="L2564" s="12"/>
      <c r="M2564" s="12"/>
      <c r="N2564" s="12"/>
      <c r="O2564" s="12"/>
      <c r="P2564" s="12"/>
      <c r="Q2564" s="12"/>
      <c r="R2564" s="12"/>
      <c r="S2564" s="12"/>
      <c r="T2564" s="12"/>
      <c r="U2564" s="12"/>
      <c r="V2564" s="12"/>
      <c r="W2564" s="12"/>
      <c r="X2564" s="12"/>
      <c r="Y2564" s="12"/>
      <c r="Z2564" s="12"/>
      <c r="AA2564" s="12"/>
      <c r="AB2564" s="12"/>
      <c r="AC2564" s="12"/>
      <c r="AD2564" s="12"/>
      <c r="AE2564" s="12"/>
      <c r="AF2564" s="12"/>
      <c r="AG2564" s="12"/>
      <c r="AH2564" s="12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</row>
    <row r="2565" spans="10:47" ht="12.75">
      <c r="J2565" s="12"/>
      <c r="K2565" s="103"/>
      <c r="L2565" s="12"/>
      <c r="M2565" s="12"/>
      <c r="N2565" s="12"/>
      <c r="O2565" s="12"/>
      <c r="P2565" s="12"/>
      <c r="Q2565" s="12"/>
      <c r="R2565" s="12"/>
      <c r="S2565" s="12"/>
      <c r="T2565" s="12"/>
      <c r="U2565" s="12"/>
      <c r="V2565" s="12"/>
      <c r="W2565" s="12"/>
      <c r="X2565" s="12"/>
      <c r="Y2565" s="12"/>
      <c r="Z2565" s="12"/>
      <c r="AA2565" s="12"/>
      <c r="AB2565" s="12"/>
      <c r="AC2565" s="12"/>
      <c r="AD2565" s="12"/>
      <c r="AE2565" s="12"/>
      <c r="AF2565" s="12"/>
      <c r="AG2565" s="12"/>
      <c r="AH2565" s="12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</row>
    <row r="2566" spans="10:47" ht="12.75">
      <c r="J2566" s="12"/>
      <c r="K2566" s="103"/>
      <c r="L2566" s="12"/>
      <c r="M2566" s="12"/>
      <c r="N2566" s="12"/>
      <c r="O2566" s="12"/>
      <c r="P2566" s="12"/>
      <c r="Q2566" s="12"/>
      <c r="R2566" s="12"/>
      <c r="S2566" s="12"/>
      <c r="T2566" s="12"/>
      <c r="U2566" s="12"/>
      <c r="V2566" s="12"/>
      <c r="W2566" s="12"/>
      <c r="X2566" s="12"/>
      <c r="Y2566" s="12"/>
      <c r="Z2566" s="12"/>
      <c r="AA2566" s="12"/>
      <c r="AB2566" s="12"/>
      <c r="AC2566" s="12"/>
      <c r="AD2566" s="12"/>
      <c r="AE2566" s="12"/>
      <c r="AF2566" s="12"/>
      <c r="AG2566" s="12"/>
      <c r="AH2566" s="12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</row>
    <row r="2567" spans="10:47" ht="12.75">
      <c r="J2567" s="12"/>
      <c r="K2567" s="103"/>
      <c r="L2567" s="12"/>
      <c r="M2567" s="12"/>
      <c r="N2567" s="12"/>
      <c r="O2567" s="12"/>
      <c r="P2567" s="12"/>
      <c r="Q2567" s="12"/>
      <c r="R2567" s="12"/>
      <c r="S2567" s="12"/>
      <c r="T2567" s="12"/>
      <c r="U2567" s="12"/>
      <c r="V2567" s="12"/>
      <c r="W2567" s="12"/>
      <c r="X2567" s="12"/>
      <c r="Y2567" s="12"/>
      <c r="Z2567" s="12"/>
      <c r="AA2567" s="12"/>
      <c r="AB2567" s="12"/>
      <c r="AC2567" s="12"/>
      <c r="AD2567" s="12"/>
      <c r="AE2567" s="12"/>
      <c r="AF2567" s="12"/>
      <c r="AG2567" s="12"/>
      <c r="AH2567" s="12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</row>
    <row r="2568" spans="10:47" ht="12.75">
      <c r="J2568" s="12"/>
      <c r="K2568" s="103"/>
      <c r="L2568" s="12"/>
      <c r="M2568" s="12"/>
      <c r="N2568" s="12"/>
      <c r="O2568" s="12"/>
      <c r="P2568" s="12"/>
      <c r="Q2568" s="12"/>
      <c r="R2568" s="12"/>
      <c r="S2568" s="12"/>
      <c r="T2568" s="12"/>
      <c r="U2568" s="12"/>
      <c r="V2568" s="12"/>
      <c r="W2568" s="12"/>
      <c r="X2568" s="12"/>
      <c r="Y2568" s="12"/>
      <c r="Z2568" s="12"/>
      <c r="AA2568" s="12"/>
      <c r="AB2568" s="12"/>
      <c r="AC2568" s="12"/>
      <c r="AD2568" s="12"/>
      <c r="AE2568" s="12"/>
      <c r="AF2568" s="12"/>
      <c r="AG2568" s="12"/>
      <c r="AH2568" s="12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</row>
    <row r="2569" spans="10:47" ht="12.75">
      <c r="J2569" s="12"/>
      <c r="K2569" s="103"/>
      <c r="L2569" s="12"/>
      <c r="M2569" s="12"/>
      <c r="N2569" s="12"/>
      <c r="O2569" s="12"/>
      <c r="P2569" s="12"/>
      <c r="Q2569" s="12"/>
      <c r="R2569" s="12"/>
      <c r="S2569" s="12"/>
      <c r="T2569" s="12"/>
      <c r="U2569" s="12"/>
      <c r="V2569" s="12"/>
      <c r="W2569" s="12"/>
      <c r="X2569" s="12"/>
      <c r="Y2569" s="12"/>
      <c r="Z2569" s="12"/>
      <c r="AA2569" s="12"/>
      <c r="AB2569" s="12"/>
      <c r="AC2569" s="12"/>
      <c r="AD2569" s="12"/>
      <c r="AE2569" s="12"/>
      <c r="AF2569" s="12"/>
      <c r="AG2569" s="12"/>
      <c r="AH2569" s="12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</row>
    <row r="2570" spans="10:47" ht="12.75">
      <c r="J2570" s="12"/>
      <c r="K2570" s="103"/>
      <c r="L2570" s="12"/>
      <c r="M2570" s="12"/>
      <c r="N2570" s="12"/>
      <c r="O2570" s="12"/>
      <c r="P2570" s="12"/>
      <c r="Q2570" s="12"/>
      <c r="R2570" s="12"/>
      <c r="S2570" s="12"/>
      <c r="T2570" s="12"/>
      <c r="U2570" s="12"/>
      <c r="V2570" s="12"/>
      <c r="W2570" s="12"/>
      <c r="X2570" s="12"/>
      <c r="Y2570" s="12"/>
      <c r="Z2570" s="12"/>
      <c r="AA2570" s="12"/>
      <c r="AB2570" s="12"/>
      <c r="AC2570" s="12"/>
      <c r="AD2570" s="12"/>
      <c r="AE2570" s="12"/>
      <c r="AF2570" s="12"/>
      <c r="AG2570" s="12"/>
      <c r="AH2570" s="12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</row>
    <row r="2571" spans="10:47" ht="12.75">
      <c r="J2571" s="12"/>
      <c r="K2571" s="103"/>
      <c r="L2571" s="12"/>
      <c r="M2571" s="12"/>
      <c r="N2571" s="12"/>
      <c r="O2571" s="12"/>
      <c r="P2571" s="12"/>
      <c r="Q2571" s="12"/>
      <c r="R2571" s="12"/>
      <c r="S2571" s="12"/>
      <c r="T2571" s="12"/>
      <c r="U2571" s="12"/>
      <c r="V2571" s="12"/>
      <c r="W2571" s="12"/>
      <c r="X2571" s="12"/>
      <c r="Y2571" s="12"/>
      <c r="Z2571" s="12"/>
      <c r="AA2571" s="12"/>
      <c r="AB2571" s="12"/>
      <c r="AC2571" s="12"/>
      <c r="AD2571" s="12"/>
      <c r="AE2571" s="12"/>
      <c r="AF2571" s="12"/>
      <c r="AG2571" s="12"/>
      <c r="AH2571" s="12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</row>
    <row r="2572" spans="10:47" ht="12.75">
      <c r="J2572" s="12"/>
      <c r="K2572" s="103"/>
      <c r="L2572" s="12"/>
      <c r="M2572" s="12"/>
      <c r="N2572" s="12"/>
      <c r="O2572" s="12"/>
      <c r="P2572" s="12"/>
      <c r="Q2572" s="12"/>
      <c r="R2572" s="12"/>
      <c r="S2572" s="12"/>
      <c r="T2572" s="12"/>
      <c r="U2572" s="12"/>
      <c r="V2572" s="12"/>
      <c r="W2572" s="12"/>
      <c r="X2572" s="12"/>
      <c r="Y2572" s="12"/>
      <c r="Z2572" s="12"/>
      <c r="AA2572" s="12"/>
      <c r="AB2572" s="12"/>
      <c r="AC2572" s="12"/>
      <c r="AD2572" s="12"/>
      <c r="AE2572" s="12"/>
      <c r="AF2572" s="12"/>
      <c r="AG2572" s="12"/>
      <c r="AH2572" s="1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</row>
    <row r="2573" spans="10:47" ht="12.75">
      <c r="J2573" s="12"/>
      <c r="K2573" s="103"/>
      <c r="L2573" s="12"/>
      <c r="M2573" s="12"/>
      <c r="N2573" s="12"/>
      <c r="O2573" s="12"/>
      <c r="P2573" s="12"/>
      <c r="Q2573" s="12"/>
      <c r="R2573" s="12"/>
      <c r="S2573" s="12"/>
      <c r="T2573" s="12"/>
      <c r="U2573" s="12"/>
      <c r="V2573" s="12"/>
      <c r="W2573" s="12"/>
      <c r="X2573" s="12"/>
      <c r="Y2573" s="12"/>
      <c r="Z2573" s="12"/>
      <c r="AA2573" s="12"/>
      <c r="AB2573" s="12"/>
      <c r="AC2573" s="12"/>
      <c r="AD2573" s="12"/>
      <c r="AE2573" s="12"/>
      <c r="AF2573" s="12"/>
      <c r="AG2573" s="12"/>
      <c r="AH2573" s="12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</row>
    <row r="2574" spans="10:47" ht="12.75">
      <c r="J2574" s="12"/>
      <c r="K2574" s="103"/>
      <c r="L2574" s="12"/>
      <c r="M2574" s="12"/>
      <c r="N2574" s="12"/>
      <c r="O2574" s="12"/>
      <c r="P2574" s="12"/>
      <c r="Q2574" s="12"/>
      <c r="R2574" s="12"/>
      <c r="S2574" s="12"/>
      <c r="T2574" s="12"/>
      <c r="U2574" s="12"/>
      <c r="V2574" s="12"/>
      <c r="W2574" s="12"/>
      <c r="X2574" s="12"/>
      <c r="Y2574" s="12"/>
      <c r="Z2574" s="12"/>
      <c r="AA2574" s="12"/>
      <c r="AB2574" s="12"/>
      <c r="AC2574" s="12"/>
      <c r="AD2574" s="12"/>
      <c r="AE2574" s="12"/>
      <c r="AF2574" s="12"/>
      <c r="AG2574" s="12"/>
      <c r="AH2574" s="12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</row>
    <row r="2575" spans="10:47" ht="12.75">
      <c r="J2575" s="12"/>
      <c r="K2575" s="103"/>
      <c r="L2575" s="12"/>
      <c r="M2575" s="12"/>
      <c r="N2575" s="12"/>
      <c r="O2575" s="12"/>
      <c r="P2575" s="12"/>
      <c r="Q2575" s="12"/>
      <c r="R2575" s="12"/>
      <c r="S2575" s="12"/>
      <c r="T2575" s="12"/>
      <c r="U2575" s="12"/>
      <c r="V2575" s="12"/>
      <c r="W2575" s="12"/>
      <c r="X2575" s="12"/>
      <c r="Y2575" s="12"/>
      <c r="Z2575" s="12"/>
      <c r="AA2575" s="12"/>
      <c r="AB2575" s="12"/>
      <c r="AC2575" s="12"/>
      <c r="AD2575" s="12"/>
      <c r="AE2575" s="12"/>
      <c r="AF2575" s="12"/>
      <c r="AG2575" s="12"/>
      <c r="AH2575" s="12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</row>
    <row r="2576" spans="10:47" ht="12.75">
      <c r="J2576" s="12"/>
      <c r="K2576" s="103"/>
      <c r="L2576" s="12"/>
      <c r="M2576" s="12"/>
      <c r="N2576" s="12"/>
      <c r="O2576" s="12"/>
      <c r="P2576" s="12"/>
      <c r="Q2576" s="12"/>
      <c r="R2576" s="12"/>
      <c r="S2576" s="12"/>
      <c r="T2576" s="12"/>
      <c r="U2576" s="12"/>
      <c r="V2576" s="12"/>
      <c r="W2576" s="12"/>
      <c r="X2576" s="12"/>
      <c r="Y2576" s="12"/>
      <c r="Z2576" s="12"/>
      <c r="AA2576" s="12"/>
      <c r="AB2576" s="12"/>
      <c r="AC2576" s="12"/>
      <c r="AD2576" s="12"/>
      <c r="AE2576" s="12"/>
      <c r="AF2576" s="12"/>
      <c r="AG2576" s="12"/>
      <c r="AH2576" s="12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</row>
    <row r="2577" spans="10:47" ht="12.75">
      <c r="J2577" s="12"/>
      <c r="K2577" s="103"/>
      <c r="L2577" s="12"/>
      <c r="M2577" s="12"/>
      <c r="N2577" s="12"/>
      <c r="O2577" s="12"/>
      <c r="P2577" s="12"/>
      <c r="Q2577" s="12"/>
      <c r="R2577" s="12"/>
      <c r="S2577" s="12"/>
      <c r="T2577" s="12"/>
      <c r="U2577" s="12"/>
      <c r="V2577" s="12"/>
      <c r="W2577" s="12"/>
      <c r="X2577" s="12"/>
      <c r="Y2577" s="12"/>
      <c r="Z2577" s="12"/>
      <c r="AA2577" s="12"/>
      <c r="AB2577" s="12"/>
      <c r="AC2577" s="12"/>
      <c r="AD2577" s="12"/>
      <c r="AE2577" s="12"/>
      <c r="AF2577" s="12"/>
      <c r="AG2577" s="12"/>
      <c r="AH2577" s="12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</row>
    <row r="2578" spans="10:47" ht="12.75">
      <c r="J2578" s="12"/>
      <c r="K2578" s="103"/>
      <c r="L2578" s="12"/>
      <c r="M2578" s="12"/>
      <c r="N2578" s="12"/>
      <c r="O2578" s="12"/>
      <c r="P2578" s="12"/>
      <c r="Q2578" s="12"/>
      <c r="R2578" s="12"/>
      <c r="S2578" s="12"/>
      <c r="T2578" s="12"/>
      <c r="U2578" s="12"/>
      <c r="V2578" s="12"/>
      <c r="W2578" s="12"/>
      <c r="X2578" s="12"/>
      <c r="Y2578" s="12"/>
      <c r="Z2578" s="12"/>
      <c r="AA2578" s="12"/>
      <c r="AB2578" s="12"/>
      <c r="AC2578" s="12"/>
      <c r="AD2578" s="12"/>
      <c r="AE2578" s="12"/>
      <c r="AF2578" s="12"/>
      <c r="AG2578" s="12"/>
      <c r="AH2578" s="12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</row>
    <row r="2579" spans="10:47" ht="12.75">
      <c r="J2579" s="12"/>
      <c r="K2579" s="103"/>
      <c r="L2579" s="12"/>
      <c r="M2579" s="12"/>
      <c r="N2579" s="12"/>
      <c r="O2579" s="12"/>
      <c r="P2579" s="12"/>
      <c r="Q2579" s="12"/>
      <c r="R2579" s="12"/>
      <c r="S2579" s="12"/>
      <c r="T2579" s="12"/>
      <c r="U2579" s="12"/>
      <c r="V2579" s="12"/>
      <c r="W2579" s="12"/>
      <c r="X2579" s="12"/>
      <c r="Y2579" s="12"/>
      <c r="Z2579" s="12"/>
      <c r="AA2579" s="12"/>
      <c r="AB2579" s="12"/>
      <c r="AC2579" s="12"/>
      <c r="AD2579" s="12"/>
      <c r="AE2579" s="12"/>
      <c r="AF2579" s="12"/>
      <c r="AG2579" s="12"/>
      <c r="AH2579" s="12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</row>
    <row r="2580" spans="10:47" ht="12.75">
      <c r="J2580" s="12"/>
      <c r="K2580" s="103"/>
      <c r="L2580" s="12"/>
      <c r="M2580" s="12"/>
      <c r="N2580" s="12"/>
      <c r="O2580" s="12"/>
      <c r="P2580" s="12"/>
      <c r="Q2580" s="12"/>
      <c r="R2580" s="12"/>
      <c r="S2580" s="12"/>
      <c r="T2580" s="12"/>
      <c r="U2580" s="12"/>
      <c r="V2580" s="12"/>
      <c r="W2580" s="12"/>
      <c r="X2580" s="12"/>
      <c r="Y2580" s="12"/>
      <c r="Z2580" s="12"/>
      <c r="AA2580" s="12"/>
      <c r="AB2580" s="12"/>
      <c r="AC2580" s="12"/>
      <c r="AD2580" s="12"/>
      <c r="AE2580" s="12"/>
      <c r="AF2580" s="12"/>
      <c r="AG2580" s="12"/>
      <c r="AH2580" s="12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</row>
    <row r="2581" spans="10:47" ht="12.75">
      <c r="J2581" s="12"/>
      <c r="K2581" s="103"/>
      <c r="L2581" s="12"/>
      <c r="M2581" s="12"/>
      <c r="N2581" s="12"/>
      <c r="O2581" s="12"/>
      <c r="P2581" s="12"/>
      <c r="Q2581" s="12"/>
      <c r="R2581" s="12"/>
      <c r="S2581" s="12"/>
      <c r="T2581" s="12"/>
      <c r="U2581" s="12"/>
      <c r="V2581" s="12"/>
      <c r="W2581" s="12"/>
      <c r="X2581" s="12"/>
      <c r="Y2581" s="12"/>
      <c r="Z2581" s="12"/>
      <c r="AA2581" s="12"/>
      <c r="AB2581" s="12"/>
      <c r="AC2581" s="12"/>
      <c r="AD2581" s="12"/>
      <c r="AE2581" s="12"/>
      <c r="AF2581" s="12"/>
      <c r="AG2581" s="12"/>
      <c r="AH2581" s="12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</row>
    <row r="2582" spans="10:47" ht="12.75">
      <c r="J2582" s="12"/>
      <c r="K2582" s="103"/>
      <c r="L2582" s="12"/>
      <c r="M2582" s="12"/>
      <c r="N2582" s="12"/>
      <c r="O2582" s="12"/>
      <c r="P2582" s="12"/>
      <c r="Q2582" s="12"/>
      <c r="R2582" s="12"/>
      <c r="S2582" s="12"/>
      <c r="T2582" s="12"/>
      <c r="U2582" s="12"/>
      <c r="V2582" s="12"/>
      <c r="W2582" s="12"/>
      <c r="X2582" s="12"/>
      <c r="Y2582" s="12"/>
      <c r="Z2582" s="12"/>
      <c r="AA2582" s="12"/>
      <c r="AB2582" s="12"/>
      <c r="AC2582" s="12"/>
      <c r="AD2582" s="12"/>
      <c r="AE2582" s="12"/>
      <c r="AF2582" s="12"/>
      <c r="AG2582" s="12"/>
      <c r="AH2582" s="1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</row>
    <row r="2583" spans="10:47" ht="12.75">
      <c r="J2583" s="12"/>
      <c r="K2583" s="103"/>
      <c r="L2583" s="12"/>
      <c r="M2583" s="12"/>
      <c r="N2583" s="12"/>
      <c r="O2583" s="12"/>
      <c r="P2583" s="12"/>
      <c r="Q2583" s="12"/>
      <c r="R2583" s="12"/>
      <c r="S2583" s="12"/>
      <c r="T2583" s="12"/>
      <c r="U2583" s="12"/>
      <c r="V2583" s="12"/>
      <c r="W2583" s="12"/>
      <c r="X2583" s="12"/>
      <c r="Y2583" s="12"/>
      <c r="Z2583" s="12"/>
      <c r="AA2583" s="12"/>
      <c r="AB2583" s="12"/>
      <c r="AC2583" s="12"/>
      <c r="AD2583" s="12"/>
      <c r="AE2583" s="12"/>
      <c r="AF2583" s="12"/>
      <c r="AG2583" s="12"/>
      <c r="AH2583" s="12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</row>
    <row r="2584" spans="10:47" ht="12.75">
      <c r="J2584" s="12"/>
      <c r="K2584" s="103"/>
      <c r="L2584" s="12"/>
      <c r="M2584" s="12"/>
      <c r="N2584" s="12"/>
      <c r="O2584" s="12"/>
      <c r="P2584" s="12"/>
      <c r="Q2584" s="12"/>
      <c r="R2584" s="12"/>
      <c r="S2584" s="12"/>
      <c r="T2584" s="12"/>
      <c r="U2584" s="12"/>
      <c r="V2584" s="12"/>
      <c r="W2584" s="12"/>
      <c r="X2584" s="12"/>
      <c r="Y2584" s="12"/>
      <c r="Z2584" s="12"/>
      <c r="AA2584" s="12"/>
      <c r="AB2584" s="12"/>
      <c r="AC2584" s="12"/>
      <c r="AD2584" s="12"/>
      <c r="AE2584" s="12"/>
      <c r="AF2584" s="12"/>
      <c r="AG2584" s="12"/>
      <c r="AH2584" s="12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</row>
    <row r="2585" spans="10:47" ht="12.75">
      <c r="J2585" s="12"/>
      <c r="K2585" s="103"/>
      <c r="L2585" s="12"/>
      <c r="M2585" s="12"/>
      <c r="N2585" s="12"/>
      <c r="O2585" s="12"/>
      <c r="P2585" s="12"/>
      <c r="Q2585" s="12"/>
      <c r="R2585" s="12"/>
      <c r="S2585" s="12"/>
      <c r="T2585" s="12"/>
      <c r="U2585" s="12"/>
      <c r="V2585" s="12"/>
      <c r="W2585" s="12"/>
      <c r="X2585" s="12"/>
      <c r="Y2585" s="12"/>
      <c r="Z2585" s="12"/>
      <c r="AA2585" s="12"/>
      <c r="AB2585" s="12"/>
      <c r="AC2585" s="12"/>
      <c r="AD2585" s="12"/>
      <c r="AE2585" s="12"/>
      <c r="AF2585" s="12"/>
      <c r="AG2585" s="12"/>
      <c r="AH2585" s="12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</row>
    <row r="2586" spans="10:47" ht="12.75">
      <c r="J2586" s="12"/>
      <c r="K2586" s="103"/>
      <c r="L2586" s="12"/>
      <c r="M2586" s="12"/>
      <c r="N2586" s="12"/>
      <c r="O2586" s="12"/>
      <c r="P2586" s="12"/>
      <c r="Q2586" s="12"/>
      <c r="R2586" s="12"/>
      <c r="S2586" s="12"/>
      <c r="T2586" s="12"/>
      <c r="U2586" s="12"/>
      <c r="V2586" s="12"/>
      <c r="W2586" s="12"/>
      <c r="X2586" s="12"/>
      <c r="Y2586" s="12"/>
      <c r="Z2586" s="12"/>
      <c r="AA2586" s="12"/>
      <c r="AB2586" s="12"/>
      <c r="AC2586" s="12"/>
      <c r="AD2586" s="12"/>
      <c r="AE2586" s="12"/>
      <c r="AF2586" s="12"/>
      <c r="AG2586" s="12"/>
      <c r="AH2586" s="12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</row>
    <row r="2587" spans="10:47" ht="12.75">
      <c r="J2587" s="12"/>
      <c r="K2587" s="103"/>
      <c r="L2587" s="12"/>
      <c r="M2587" s="12"/>
      <c r="N2587" s="12"/>
      <c r="O2587" s="12"/>
      <c r="P2587" s="12"/>
      <c r="Q2587" s="12"/>
      <c r="R2587" s="12"/>
      <c r="S2587" s="12"/>
      <c r="T2587" s="12"/>
      <c r="U2587" s="12"/>
      <c r="V2587" s="12"/>
      <c r="W2587" s="12"/>
      <c r="X2587" s="12"/>
      <c r="Y2587" s="12"/>
      <c r="Z2587" s="12"/>
      <c r="AA2587" s="12"/>
      <c r="AB2587" s="12"/>
      <c r="AC2587" s="12"/>
      <c r="AD2587" s="12"/>
      <c r="AE2587" s="12"/>
      <c r="AF2587" s="12"/>
      <c r="AG2587" s="12"/>
      <c r="AH2587" s="12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</row>
    <row r="2588" spans="10:47" ht="12.75">
      <c r="J2588" s="12"/>
      <c r="K2588" s="103"/>
      <c r="L2588" s="12"/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</row>
    <row r="2589" spans="10:47" ht="12.75">
      <c r="J2589" s="12"/>
      <c r="K2589" s="103"/>
      <c r="L2589" s="12"/>
      <c r="M2589" s="12"/>
      <c r="N2589" s="12"/>
      <c r="O2589" s="12"/>
      <c r="P2589" s="12"/>
      <c r="Q2589" s="12"/>
      <c r="R2589" s="12"/>
      <c r="S2589" s="12"/>
      <c r="T2589" s="12"/>
      <c r="U2589" s="12"/>
      <c r="V2589" s="12"/>
      <c r="W2589" s="12"/>
      <c r="X2589" s="12"/>
      <c r="Y2589" s="12"/>
      <c r="Z2589" s="12"/>
      <c r="AA2589" s="12"/>
      <c r="AB2589" s="12"/>
      <c r="AC2589" s="12"/>
      <c r="AD2589" s="12"/>
      <c r="AE2589" s="12"/>
      <c r="AF2589" s="12"/>
      <c r="AG2589" s="12"/>
      <c r="AH2589" s="12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</row>
    <row r="2590" spans="10:47" ht="12.75">
      <c r="J2590" s="12"/>
      <c r="K2590" s="103"/>
      <c r="L2590" s="12"/>
      <c r="M2590" s="12"/>
      <c r="N2590" s="12"/>
      <c r="O2590" s="12"/>
      <c r="P2590" s="12"/>
      <c r="Q2590" s="12"/>
      <c r="R2590" s="12"/>
      <c r="S2590" s="12"/>
      <c r="T2590" s="12"/>
      <c r="U2590" s="12"/>
      <c r="V2590" s="12"/>
      <c r="W2590" s="12"/>
      <c r="X2590" s="12"/>
      <c r="Y2590" s="12"/>
      <c r="Z2590" s="12"/>
      <c r="AA2590" s="12"/>
      <c r="AB2590" s="12"/>
      <c r="AC2590" s="12"/>
      <c r="AD2590" s="12"/>
      <c r="AE2590" s="12"/>
      <c r="AF2590" s="12"/>
      <c r="AG2590" s="12"/>
      <c r="AH2590" s="12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</row>
    <row r="2591" spans="10:47" ht="12.75">
      <c r="J2591" s="12"/>
      <c r="K2591" s="103"/>
      <c r="L2591" s="12"/>
      <c r="M2591" s="12"/>
      <c r="N2591" s="12"/>
      <c r="O2591" s="12"/>
      <c r="P2591" s="12"/>
      <c r="Q2591" s="12"/>
      <c r="R2591" s="12"/>
      <c r="S2591" s="12"/>
      <c r="T2591" s="12"/>
      <c r="U2591" s="12"/>
      <c r="V2591" s="12"/>
      <c r="W2591" s="12"/>
      <c r="X2591" s="12"/>
      <c r="Y2591" s="12"/>
      <c r="Z2591" s="12"/>
      <c r="AA2591" s="12"/>
      <c r="AB2591" s="12"/>
      <c r="AC2591" s="12"/>
      <c r="AD2591" s="12"/>
      <c r="AE2591" s="12"/>
      <c r="AF2591" s="12"/>
      <c r="AG2591" s="12"/>
      <c r="AH2591" s="12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</row>
    <row r="2592" spans="10:47" ht="12.75">
      <c r="J2592" s="12"/>
      <c r="K2592" s="103"/>
      <c r="L2592" s="12"/>
      <c r="M2592" s="12"/>
      <c r="N2592" s="12"/>
      <c r="O2592" s="12"/>
      <c r="P2592" s="12"/>
      <c r="Q2592" s="12"/>
      <c r="R2592" s="12"/>
      <c r="S2592" s="12"/>
      <c r="T2592" s="12"/>
      <c r="U2592" s="12"/>
      <c r="V2592" s="12"/>
      <c r="W2592" s="12"/>
      <c r="X2592" s="12"/>
      <c r="Y2592" s="12"/>
      <c r="Z2592" s="12"/>
      <c r="AA2592" s="12"/>
      <c r="AB2592" s="12"/>
      <c r="AC2592" s="12"/>
      <c r="AD2592" s="12"/>
      <c r="AE2592" s="12"/>
      <c r="AF2592" s="12"/>
      <c r="AG2592" s="12"/>
      <c r="AH2592" s="1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</row>
    <row r="2593" spans="10:47" ht="12.75">
      <c r="J2593" s="12"/>
      <c r="K2593" s="103"/>
      <c r="L2593" s="12"/>
      <c r="M2593" s="12"/>
      <c r="N2593" s="12"/>
      <c r="O2593" s="12"/>
      <c r="P2593" s="12"/>
      <c r="Q2593" s="12"/>
      <c r="R2593" s="12"/>
      <c r="S2593" s="12"/>
      <c r="T2593" s="12"/>
      <c r="U2593" s="12"/>
      <c r="V2593" s="12"/>
      <c r="W2593" s="12"/>
      <c r="X2593" s="12"/>
      <c r="Y2593" s="12"/>
      <c r="Z2593" s="12"/>
      <c r="AA2593" s="12"/>
      <c r="AB2593" s="12"/>
      <c r="AC2593" s="12"/>
      <c r="AD2593" s="12"/>
      <c r="AE2593" s="12"/>
      <c r="AF2593" s="12"/>
      <c r="AG2593" s="12"/>
      <c r="AH2593" s="12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</row>
    <row r="2594" spans="10:47" ht="12.75">
      <c r="J2594" s="12"/>
      <c r="K2594" s="103"/>
      <c r="L2594" s="12"/>
      <c r="M2594" s="12"/>
      <c r="N2594" s="12"/>
      <c r="O2594" s="12"/>
      <c r="P2594" s="12"/>
      <c r="Q2594" s="12"/>
      <c r="R2594" s="12"/>
      <c r="S2594" s="12"/>
      <c r="T2594" s="12"/>
      <c r="U2594" s="12"/>
      <c r="V2594" s="12"/>
      <c r="W2594" s="12"/>
      <c r="X2594" s="12"/>
      <c r="Y2594" s="12"/>
      <c r="Z2594" s="12"/>
      <c r="AA2594" s="12"/>
      <c r="AB2594" s="12"/>
      <c r="AC2594" s="12"/>
      <c r="AD2594" s="12"/>
      <c r="AE2594" s="12"/>
      <c r="AF2594" s="12"/>
      <c r="AG2594" s="12"/>
      <c r="AH2594" s="12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</row>
    <row r="2595" spans="10:47" ht="12.75">
      <c r="J2595" s="12"/>
      <c r="K2595" s="103"/>
      <c r="L2595" s="12"/>
      <c r="M2595" s="12"/>
      <c r="N2595" s="12"/>
      <c r="O2595" s="12"/>
      <c r="P2595" s="12"/>
      <c r="Q2595" s="12"/>
      <c r="R2595" s="12"/>
      <c r="S2595" s="12"/>
      <c r="T2595" s="12"/>
      <c r="U2595" s="12"/>
      <c r="V2595" s="12"/>
      <c r="W2595" s="12"/>
      <c r="X2595" s="12"/>
      <c r="Y2595" s="12"/>
      <c r="Z2595" s="12"/>
      <c r="AA2595" s="12"/>
      <c r="AB2595" s="12"/>
      <c r="AC2595" s="12"/>
      <c r="AD2595" s="12"/>
      <c r="AE2595" s="12"/>
      <c r="AF2595" s="12"/>
      <c r="AG2595" s="12"/>
      <c r="AH2595" s="12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</row>
    <row r="2596" spans="10:47" ht="12.75">
      <c r="J2596" s="12"/>
      <c r="K2596" s="103"/>
      <c r="L2596" s="12"/>
      <c r="M2596" s="12"/>
      <c r="N2596" s="12"/>
      <c r="O2596" s="12"/>
      <c r="P2596" s="12"/>
      <c r="Q2596" s="12"/>
      <c r="R2596" s="12"/>
      <c r="S2596" s="12"/>
      <c r="T2596" s="12"/>
      <c r="U2596" s="12"/>
      <c r="V2596" s="12"/>
      <c r="W2596" s="12"/>
      <c r="X2596" s="12"/>
      <c r="Y2596" s="12"/>
      <c r="Z2596" s="12"/>
      <c r="AA2596" s="12"/>
      <c r="AB2596" s="12"/>
      <c r="AC2596" s="12"/>
      <c r="AD2596" s="12"/>
      <c r="AE2596" s="12"/>
      <c r="AF2596" s="12"/>
      <c r="AG2596" s="12"/>
      <c r="AH2596" s="12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</row>
    <row r="2597" spans="10:47" ht="12.75">
      <c r="J2597" s="12"/>
      <c r="K2597" s="103"/>
      <c r="L2597" s="12"/>
      <c r="M2597" s="12"/>
      <c r="N2597" s="12"/>
      <c r="O2597" s="12"/>
      <c r="P2597" s="12"/>
      <c r="Q2597" s="12"/>
      <c r="R2597" s="12"/>
      <c r="S2597" s="12"/>
      <c r="T2597" s="12"/>
      <c r="U2597" s="12"/>
      <c r="V2597" s="12"/>
      <c r="W2597" s="12"/>
      <c r="X2597" s="12"/>
      <c r="Y2597" s="12"/>
      <c r="Z2597" s="12"/>
      <c r="AA2597" s="12"/>
      <c r="AB2597" s="12"/>
      <c r="AC2597" s="12"/>
      <c r="AD2597" s="12"/>
      <c r="AE2597" s="12"/>
      <c r="AF2597" s="12"/>
      <c r="AG2597" s="12"/>
      <c r="AH2597" s="12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</row>
    <row r="2598" spans="10:47" ht="12.75">
      <c r="J2598" s="12"/>
      <c r="K2598" s="103"/>
      <c r="L2598" s="12"/>
      <c r="M2598" s="12"/>
      <c r="N2598" s="12"/>
      <c r="O2598" s="12"/>
      <c r="P2598" s="12"/>
      <c r="Q2598" s="12"/>
      <c r="R2598" s="12"/>
      <c r="S2598" s="12"/>
      <c r="T2598" s="12"/>
      <c r="U2598" s="12"/>
      <c r="V2598" s="12"/>
      <c r="W2598" s="12"/>
      <c r="X2598" s="12"/>
      <c r="Y2598" s="12"/>
      <c r="Z2598" s="12"/>
      <c r="AA2598" s="12"/>
      <c r="AB2598" s="12"/>
      <c r="AC2598" s="12"/>
      <c r="AD2598" s="12"/>
      <c r="AE2598" s="12"/>
      <c r="AF2598" s="12"/>
      <c r="AG2598" s="12"/>
      <c r="AH2598" s="12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</row>
    <row r="2599" spans="10:47" ht="12.75">
      <c r="J2599" s="12"/>
      <c r="K2599" s="103"/>
      <c r="L2599" s="12"/>
      <c r="M2599" s="12"/>
      <c r="N2599" s="12"/>
      <c r="O2599" s="12"/>
      <c r="P2599" s="12"/>
      <c r="Q2599" s="12"/>
      <c r="R2599" s="12"/>
      <c r="S2599" s="12"/>
      <c r="T2599" s="12"/>
      <c r="U2599" s="12"/>
      <c r="V2599" s="12"/>
      <c r="W2599" s="12"/>
      <c r="X2599" s="12"/>
      <c r="Y2599" s="12"/>
      <c r="Z2599" s="12"/>
      <c r="AA2599" s="12"/>
      <c r="AB2599" s="12"/>
      <c r="AC2599" s="12"/>
      <c r="AD2599" s="12"/>
      <c r="AE2599" s="12"/>
      <c r="AF2599" s="12"/>
      <c r="AG2599" s="12"/>
      <c r="AH2599" s="12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</row>
    <row r="2600" spans="10:47" ht="12.75">
      <c r="J2600" s="12"/>
      <c r="K2600" s="103"/>
      <c r="L2600" s="12"/>
      <c r="M2600" s="12"/>
      <c r="N2600" s="12"/>
      <c r="O2600" s="12"/>
      <c r="P2600" s="12"/>
      <c r="Q2600" s="12"/>
      <c r="R2600" s="12"/>
      <c r="S2600" s="12"/>
      <c r="T2600" s="12"/>
      <c r="U2600" s="12"/>
      <c r="V2600" s="12"/>
      <c r="W2600" s="12"/>
      <c r="X2600" s="12"/>
      <c r="Y2600" s="12"/>
      <c r="Z2600" s="12"/>
      <c r="AA2600" s="12"/>
      <c r="AB2600" s="12"/>
      <c r="AC2600" s="12"/>
      <c r="AD2600" s="12"/>
      <c r="AE2600" s="12"/>
      <c r="AF2600" s="12"/>
      <c r="AG2600" s="12"/>
      <c r="AH2600" s="12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</row>
    <row r="2601" spans="10:47" ht="12.75">
      <c r="J2601" s="12"/>
      <c r="K2601" s="103"/>
      <c r="L2601" s="12"/>
      <c r="M2601" s="12"/>
      <c r="N2601" s="12"/>
      <c r="O2601" s="12"/>
      <c r="P2601" s="12"/>
      <c r="Q2601" s="12"/>
      <c r="R2601" s="12"/>
      <c r="S2601" s="12"/>
      <c r="T2601" s="12"/>
      <c r="U2601" s="12"/>
      <c r="V2601" s="12"/>
      <c r="W2601" s="12"/>
      <c r="X2601" s="12"/>
      <c r="Y2601" s="12"/>
      <c r="Z2601" s="12"/>
      <c r="AA2601" s="12"/>
      <c r="AB2601" s="12"/>
      <c r="AC2601" s="12"/>
      <c r="AD2601" s="12"/>
      <c r="AE2601" s="12"/>
      <c r="AF2601" s="12"/>
      <c r="AG2601" s="12"/>
      <c r="AH2601" s="12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</row>
    <row r="2602" spans="10:47" ht="12.75">
      <c r="J2602" s="12"/>
      <c r="K2602" s="103"/>
      <c r="L2602" s="12"/>
      <c r="M2602" s="12"/>
      <c r="N2602" s="12"/>
      <c r="O2602" s="12"/>
      <c r="P2602" s="12"/>
      <c r="Q2602" s="12"/>
      <c r="R2602" s="12"/>
      <c r="S2602" s="12"/>
      <c r="T2602" s="12"/>
      <c r="U2602" s="12"/>
      <c r="V2602" s="12"/>
      <c r="W2602" s="12"/>
      <c r="X2602" s="12"/>
      <c r="Y2602" s="12"/>
      <c r="Z2602" s="12"/>
      <c r="AA2602" s="12"/>
      <c r="AB2602" s="12"/>
      <c r="AC2602" s="12"/>
      <c r="AD2602" s="12"/>
      <c r="AE2602" s="12"/>
      <c r="AF2602" s="12"/>
      <c r="AG2602" s="12"/>
      <c r="AH2602" s="1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</row>
    <row r="2603" spans="10:47" ht="12.75">
      <c r="J2603" s="12"/>
      <c r="K2603" s="103"/>
      <c r="L2603" s="12"/>
      <c r="M2603" s="12"/>
      <c r="N2603" s="12"/>
      <c r="O2603" s="12"/>
      <c r="P2603" s="12"/>
      <c r="Q2603" s="12"/>
      <c r="R2603" s="12"/>
      <c r="S2603" s="12"/>
      <c r="T2603" s="12"/>
      <c r="U2603" s="12"/>
      <c r="V2603" s="12"/>
      <c r="W2603" s="12"/>
      <c r="X2603" s="12"/>
      <c r="Y2603" s="12"/>
      <c r="Z2603" s="12"/>
      <c r="AA2603" s="12"/>
      <c r="AB2603" s="12"/>
      <c r="AC2603" s="12"/>
      <c r="AD2603" s="12"/>
      <c r="AE2603" s="12"/>
      <c r="AF2603" s="12"/>
      <c r="AG2603" s="12"/>
      <c r="AH2603" s="12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</row>
    <row r="2604" spans="10:47" ht="12.75">
      <c r="J2604" s="12"/>
      <c r="K2604" s="103"/>
      <c r="L2604" s="12"/>
      <c r="M2604" s="12"/>
      <c r="N2604" s="12"/>
      <c r="O2604" s="12"/>
      <c r="P2604" s="12"/>
      <c r="Q2604" s="12"/>
      <c r="R2604" s="12"/>
      <c r="S2604" s="12"/>
      <c r="T2604" s="12"/>
      <c r="U2604" s="12"/>
      <c r="V2604" s="12"/>
      <c r="W2604" s="12"/>
      <c r="X2604" s="12"/>
      <c r="Y2604" s="12"/>
      <c r="Z2604" s="12"/>
      <c r="AA2604" s="12"/>
      <c r="AB2604" s="12"/>
      <c r="AC2604" s="12"/>
      <c r="AD2604" s="12"/>
      <c r="AE2604" s="12"/>
      <c r="AF2604" s="12"/>
      <c r="AG2604" s="12"/>
      <c r="AH2604" s="12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</row>
    <row r="2605" spans="10:47" ht="12.75">
      <c r="J2605" s="12"/>
      <c r="K2605" s="103"/>
      <c r="L2605" s="12"/>
      <c r="M2605" s="12"/>
      <c r="N2605" s="12"/>
      <c r="O2605" s="12"/>
      <c r="P2605" s="12"/>
      <c r="Q2605" s="12"/>
      <c r="R2605" s="12"/>
      <c r="S2605" s="12"/>
      <c r="T2605" s="12"/>
      <c r="U2605" s="12"/>
      <c r="V2605" s="12"/>
      <c r="W2605" s="12"/>
      <c r="X2605" s="12"/>
      <c r="Y2605" s="12"/>
      <c r="Z2605" s="12"/>
      <c r="AA2605" s="12"/>
      <c r="AB2605" s="12"/>
      <c r="AC2605" s="12"/>
      <c r="AD2605" s="12"/>
      <c r="AE2605" s="12"/>
      <c r="AF2605" s="12"/>
      <c r="AG2605" s="12"/>
      <c r="AH2605" s="12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</row>
    <row r="2606" spans="10:47" ht="12.75">
      <c r="J2606" s="12"/>
      <c r="K2606" s="103"/>
      <c r="L2606" s="12"/>
      <c r="M2606" s="12"/>
      <c r="N2606" s="12"/>
      <c r="O2606" s="12"/>
      <c r="P2606" s="12"/>
      <c r="Q2606" s="12"/>
      <c r="R2606" s="12"/>
      <c r="S2606" s="12"/>
      <c r="T2606" s="12"/>
      <c r="U2606" s="12"/>
      <c r="V2606" s="12"/>
      <c r="W2606" s="12"/>
      <c r="X2606" s="12"/>
      <c r="Y2606" s="12"/>
      <c r="Z2606" s="12"/>
      <c r="AA2606" s="12"/>
      <c r="AB2606" s="12"/>
      <c r="AC2606" s="12"/>
      <c r="AD2606" s="12"/>
      <c r="AE2606" s="12"/>
      <c r="AF2606" s="12"/>
      <c r="AG2606" s="12"/>
      <c r="AH2606" s="12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</row>
    <row r="2607" spans="10:47" ht="12.75">
      <c r="J2607" s="12"/>
      <c r="K2607" s="103"/>
      <c r="L2607" s="12"/>
      <c r="M2607" s="12"/>
      <c r="N2607" s="12"/>
      <c r="O2607" s="12"/>
      <c r="P2607" s="12"/>
      <c r="Q2607" s="12"/>
      <c r="R2607" s="12"/>
      <c r="S2607" s="12"/>
      <c r="T2607" s="12"/>
      <c r="U2607" s="12"/>
      <c r="V2607" s="12"/>
      <c r="W2607" s="12"/>
      <c r="X2607" s="12"/>
      <c r="Y2607" s="12"/>
      <c r="Z2607" s="12"/>
      <c r="AA2607" s="12"/>
      <c r="AB2607" s="12"/>
      <c r="AC2607" s="12"/>
      <c r="AD2607" s="12"/>
      <c r="AE2607" s="12"/>
      <c r="AF2607" s="12"/>
      <c r="AG2607" s="12"/>
      <c r="AH2607" s="12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</row>
    <row r="2608" spans="10:47" ht="12.75">
      <c r="J2608" s="12"/>
      <c r="K2608" s="103"/>
      <c r="L2608" s="12"/>
      <c r="M2608" s="12"/>
      <c r="N2608" s="12"/>
      <c r="O2608" s="12"/>
      <c r="P2608" s="12"/>
      <c r="Q2608" s="12"/>
      <c r="R2608" s="12"/>
      <c r="S2608" s="12"/>
      <c r="T2608" s="12"/>
      <c r="U2608" s="12"/>
      <c r="V2608" s="12"/>
      <c r="W2608" s="12"/>
      <c r="X2608" s="12"/>
      <c r="Y2608" s="12"/>
      <c r="Z2608" s="12"/>
      <c r="AA2608" s="12"/>
      <c r="AB2608" s="12"/>
      <c r="AC2608" s="12"/>
      <c r="AD2608" s="12"/>
      <c r="AE2608" s="12"/>
      <c r="AF2608" s="12"/>
      <c r="AG2608" s="12"/>
      <c r="AH2608" s="12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</row>
    <row r="2609" spans="10:47" ht="12.75">
      <c r="J2609" s="12"/>
      <c r="K2609" s="103"/>
      <c r="L2609" s="12"/>
      <c r="M2609" s="12"/>
      <c r="N2609" s="12"/>
      <c r="O2609" s="12"/>
      <c r="P2609" s="12"/>
      <c r="Q2609" s="12"/>
      <c r="R2609" s="12"/>
      <c r="S2609" s="12"/>
      <c r="T2609" s="12"/>
      <c r="U2609" s="12"/>
      <c r="V2609" s="12"/>
      <c r="W2609" s="12"/>
      <c r="X2609" s="12"/>
      <c r="Y2609" s="12"/>
      <c r="Z2609" s="12"/>
      <c r="AA2609" s="12"/>
      <c r="AB2609" s="12"/>
      <c r="AC2609" s="12"/>
      <c r="AD2609" s="12"/>
      <c r="AE2609" s="12"/>
      <c r="AF2609" s="12"/>
      <c r="AG2609" s="12"/>
      <c r="AH2609" s="12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</row>
    <row r="2610" spans="10:47" ht="12.75">
      <c r="J2610" s="12"/>
      <c r="K2610" s="103"/>
      <c r="L2610" s="12"/>
      <c r="M2610" s="12"/>
      <c r="N2610" s="12"/>
      <c r="O2610" s="12"/>
      <c r="P2610" s="12"/>
      <c r="Q2610" s="12"/>
      <c r="R2610" s="12"/>
      <c r="S2610" s="12"/>
      <c r="T2610" s="12"/>
      <c r="U2610" s="12"/>
      <c r="V2610" s="12"/>
      <c r="W2610" s="12"/>
      <c r="X2610" s="12"/>
      <c r="Y2610" s="12"/>
      <c r="Z2610" s="12"/>
      <c r="AA2610" s="12"/>
      <c r="AB2610" s="12"/>
      <c r="AC2610" s="12"/>
      <c r="AD2610" s="12"/>
      <c r="AE2610" s="12"/>
      <c r="AF2610" s="12"/>
      <c r="AG2610" s="12"/>
      <c r="AH2610" s="12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</row>
    <row r="2611" spans="10:47" ht="12.75">
      <c r="J2611" s="12"/>
      <c r="K2611" s="103"/>
      <c r="L2611" s="12"/>
      <c r="M2611" s="12"/>
      <c r="N2611" s="12"/>
      <c r="O2611" s="12"/>
      <c r="P2611" s="12"/>
      <c r="Q2611" s="12"/>
      <c r="R2611" s="12"/>
      <c r="S2611" s="12"/>
      <c r="T2611" s="12"/>
      <c r="U2611" s="12"/>
      <c r="V2611" s="12"/>
      <c r="W2611" s="12"/>
      <c r="X2611" s="12"/>
      <c r="Y2611" s="12"/>
      <c r="Z2611" s="12"/>
      <c r="AA2611" s="12"/>
      <c r="AB2611" s="12"/>
      <c r="AC2611" s="12"/>
      <c r="AD2611" s="12"/>
      <c r="AE2611" s="12"/>
      <c r="AF2611" s="12"/>
      <c r="AG2611" s="12"/>
      <c r="AH2611" s="12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</row>
    <row r="2612" spans="10:47" ht="12.75">
      <c r="J2612" s="12"/>
      <c r="K2612" s="103"/>
      <c r="L2612" s="12"/>
      <c r="M2612" s="12"/>
      <c r="N2612" s="12"/>
      <c r="O2612" s="12"/>
      <c r="P2612" s="12"/>
      <c r="Q2612" s="12"/>
      <c r="R2612" s="12"/>
      <c r="S2612" s="12"/>
      <c r="T2612" s="12"/>
      <c r="U2612" s="12"/>
      <c r="V2612" s="12"/>
      <c r="W2612" s="12"/>
      <c r="X2612" s="12"/>
      <c r="Y2612" s="12"/>
      <c r="Z2612" s="12"/>
      <c r="AA2612" s="12"/>
      <c r="AB2612" s="12"/>
      <c r="AC2612" s="12"/>
      <c r="AD2612" s="12"/>
      <c r="AE2612" s="12"/>
      <c r="AF2612" s="12"/>
      <c r="AG2612" s="12"/>
      <c r="AH2612" s="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</row>
    <row r="2613" spans="10:47" ht="12.75">
      <c r="J2613" s="12"/>
      <c r="K2613" s="103"/>
      <c r="L2613" s="12"/>
      <c r="M2613" s="12"/>
      <c r="N2613" s="12"/>
      <c r="O2613" s="12"/>
      <c r="P2613" s="12"/>
      <c r="Q2613" s="12"/>
      <c r="R2613" s="12"/>
      <c r="S2613" s="12"/>
      <c r="T2613" s="12"/>
      <c r="U2613" s="12"/>
      <c r="V2613" s="12"/>
      <c r="W2613" s="12"/>
      <c r="X2613" s="12"/>
      <c r="Y2613" s="12"/>
      <c r="Z2613" s="12"/>
      <c r="AA2613" s="12"/>
      <c r="AB2613" s="12"/>
      <c r="AC2613" s="12"/>
      <c r="AD2613" s="12"/>
      <c r="AE2613" s="12"/>
      <c r="AF2613" s="12"/>
      <c r="AG2613" s="12"/>
      <c r="AH2613" s="12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</row>
    <row r="2614" spans="10:47" ht="12.75">
      <c r="J2614" s="12"/>
      <c r="K2614" s="103"/>
      <c r="L2614" s="12"/>
      <c r="M2614" s="12"/>
      <c r="N2614" s="12"/>
      <c r="O2614" s="12"/>
      <c r="P2614" s="12"/>
      <c r="Q2614" s="12"/>
      <c r="R2614" s="12"/>
      <c r="S2614" s="12"/>
      <c r="T2614" s="12"/>
      <c r="U2614" s="12"/>
      <c r="V2614" s="12"/>
      <c r="W2614" s="12"/>
      <c r="X2614" s="12"/>
      <c r="Y2614" s="12"/>
      <c r="Z2614" s="12"/>
      <c r="AA2614" s="12"/>
      <c r="AB2614" s="12"/>
      <c r="AC2614" s="12"/>
      <c r="AD2614" s="12"/>
      <c r="AE2614" s="12"/>
      <c r="AF2614" s="12"/>
      <c r="AG2614" s="12"/>
      <c r="AH2614" s="12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</row>
    <row r="2615" spans="10:47" ht="12.75">
      <c r="J2615" s="12"/>
      <c r="K2615" s="103"/>
      <c r="L2615" s="12"/>
      <c r="M2615" s="12"/>
      <c r="N2615" s="12"/>
      <c r="O2615" s="12"/>
      <c r="P2615" s="12"/>
      <c r="Q2615" s="12"/>
      <c r="R2615" s="12"/>
      <c r="S2615" s="12"/>
      <c r="T2615" s="12"/>
      <c r="U2615" s="12"/>
      <c r="V2615" s="12"/>
      <c r="W2615" s="12"/>
      <c r="X2615" s="12"/>
      <c r="Y2615" s="12"/>
      <c r="Z2615" s="12"/>
      <c r="AA2615" s="12"/>
      <c r="AB2615" s="12"/>
      <c r="AC2615" s="12"/>
      <c r="AD2615" s="12"/>
      <c r="AE2615" s="12"/>
      <c r="AF2615" s="12"/>
      <c r="AG2615" s="12"/>
      <c r="AH2615" s="12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</row>
    <row r="2616" spans="10:47" ht="12.75">
      <c r="J2616" s="12"/>
      <c r="K2616" s="103"/>
      <c r="L2616" s="12"/>
      <c r="M2616" s="12"/>
      <c r="N2616" s="12"/>
      <c r="O2616" s="12"/>
      <c r="P2616" s="12"/>
      <c r="Q2616" s="12"/>
      <c r="R2616" s="12"/>
      <c r="S2616" s="12"/>
      <c r="T2616" s="12"/>
      <c r="U2616" s="12"/>
      <c r="V2616" s="12"/>
      <c r="W2616" s="12"/>
      <c r="X2616" s="12"/>
      <c r="Y2616" s="12"/>
      <c r="Z2616" s="12"/>
      <c r="AA2616" s="12"/>
      <c r="AB2616" s="12"/>
      <c r="AC2616" s="12"/>
      <c r="AD2616" s="12"/>
      <c r="AE2616" s="12"/>
      <c r="AF2616" s="12"/>
      <c r="AG2616" s="12"/>
      <c r="AH2616" s="12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</row>
    <row r="2617" spans="10:47" ht="12.75">
      <c r="J2617" s="12"/>
      <c r="K2617" s="103"/>
      <c r="L2617" s="12"/>
      <c r="M2617" s="12"/>
      <c r="N2617" s="12"/>
      <c r="O2617" s="12"/>
      <c r="P2617" s="12"/>
      <c r="Q2617" s="12"/>
      <c r="R2617" s="12"/>
      <c r="S2617" s="12"/>
      <c r="T2617" s="12"/>
      <c r="U2617" s="12"/>
      <c r="V2617" s="12"/>
      <c r="W2617" s="12"/>
      <c r="X2617" s="12"/>
      <c r="Y2617" s="12"/>
      <c r="Z2617" s="12"/>
      <c r="AA2617" s="12"/>
      <c r="AB2617" s="12"/>
      <c r="AC2617" s="12"/>
      <c r="AD2617" s="12"/>
      <c r="AE2617" s="12"/>
      <c r="AF2617" s="12"/>
      <c r="AG2617" s="12"/>
      <c r="AH2617" s="12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</row>
    <row r="2618" spans="10:47" ht="12.75">
      <c r="J2618" s="12"/>
      <c r="K2618" s="103"/>
      <c r="L2618" s="12"/>
      <c r="M2618" s="12"/>
      <c r="N2618" s="12"/>
      <c r="O2618" s="12"/>
      <c r="P2618" s="12"/>
      <c r="Q2618" s="12"/>
      <c r="R2618" s="12"/>
      <c r="S2618" s="12"/>
      <c r="T2618" s="12"/>
      <c r="U2618" s="12"/>
      <c r="V2618" s="12"/>
      <c r="W2618" s="12"/>
      <c r="X2618" s="12"/>
      <c r="Y2618" s="12"/>
      <c r="Z2618" s="12"/>
      <c r="AA2618" s="12"/>
      <c r="AB2618" s="12"/>
      <c r="AC2618" s="12"/>
      <c r="AD2618" s="12"/>
      <c r="AE2618" s="12"/>
      <c r="AF2618" s="12"/>
      <c r="AG2618" s="12"/>
      <c r="AH2618" s="12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</row>
    <row r="2619" spans="10:47" ht="12.75">
      <c r="J2619" s="12"/>
      <c r="K2619" s="103"/>
      <c r="L2619" s="12"/>
      <c r="M2619" s="12"/>
      <c r="N2619" s="12"/>
      <c r="O2619" s="12"/>
      <c r="P2619" s="12"/>
      <c r="Q2619" s="12"/>
      <c r="R2619" s="12"/>
      <c r="S2619" s="12"/>
      <c r="T2619" s="12"/>
      <c r="U2619" s="12"/>
      <c r="V2619" s="12"/>
      <c r="W2619" s="12"/>
      <c r="X2619" s="12"/>
      <c r="Y2619" s="12"/>
      <c r="Z2619" s="12"/>
      <c r="AA2619" s="12"/>
      <c r="AB2619" s="12"/>
      <c r="AC2619" s="12"/>
      <c r="AD2619" s="12"/>
      <c r="AE2619" s="12"/>
      <c r="AF2619" s="12"/>
      <c r="AG2619" s="12"/>
      <c r="AH2619" s="12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</row>
    <row r="2620" spans="10:47" ht="12.75">
      <c r="J2620" s="12"/>
      <c r="K2620" s="103"/>
      <c r="L2620" s="12"/>
      <c r="M2620" s="12"/>
      <c r="N2620" s="12"/>
      <c r="O2620" s="12"/>
      <c r="P2620" s="12"/>
      <c r="Q2620" s="12"/>
      <c r="R2620" s="12"/>
      <c r="S2620" s="12"/>
      <c r="T2620" s="12"/>
      <c r="U2620" s="12"/>
      <c r="V2620" s="12"/>
      <c r="W2620" s="12"/>
      <c r="X2620" s="12"/>
      <c r="Y2620" s="12"/>
      <c r="Z2620" s="12"/>
      <c r="AA2620" s="12"/>
      <c r="AB2620" s="12"/>
      <c r="AC2620" s="12"/>
      <c r="AD2620" s="12"/>
      <c r="AE2620" s="12"/>
      <c r="AF2620" s="12"/>
      <c r="AG2620" s="12"/>
      <c r="AH2620" s="12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</row>
    <row r="2621" spans="10:47" ht="12.75">
      <c r="J2621" s="12"/>
      <c r="K2621" s="103"/>
      <c r="L2621" s="12"/>
      <c r="M2621" s="12"/>
      <c r="N2621" s="12"/>
      <c r="O2621" s="12"/>
      <c r="P2621" s="12"/>
      <c r="Q2621" s="12"/>
      <c r="R2621" s="12"/>
      <c r="S2621" s="12"/>
      <c r="T2621" s="12"/>
      <c r="U2621" s="12"/>
      <c r="V2621" s="12"/>
      <c r="W2621" s="12"/>
      <c r="X2621" s="12"/>
      <c r="Y2621" s="12"/>
      <c r="Z2621" s="12"/>
      <c r="AA2621" s="12"/>
      <c r="AB2621" s="12"/>
      <c r="AC2621" s="12"/>
      <c r="AD2621" s="12"/>
      <c r="AE2621" s="12"/>
      <c r="AF2621" s="12"/>
      <c r="AG2621" s="12"/>
      <c r="AH2621" s="12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</row>
    <row r="2622" spans="10:47" ht="12.75">
      <c r="J2622" s="12"/>
      <c r="K2622" s="103"/>
      <c r="L2622" s="12"/>
      <c r="M2622" s="12"/>
      <c r="N2622" s="12"/>
      <c r="O2622" s="12"/>
      <c r="P2622" s="12"/>
      <c r="Q2622" s="12"/>
      <c r="R2622" s="12"/>
      <c r="S2622" s="12"/>
      <c r="T2622" s="12"/>
      <c r="U2622" s="12"/>
      <c r="V2622" s="12"/>
      <c r="W2622" s="12"/>
      <c r="X2622" s="12"/>
      <c r="Y2622" s="12"/>
      <c r="Z2622" s="12"/>
      <c r="AA2622" s="12"/>
      <c r="AB2622" s="12"/>
      <c r="AC2622" s="12"/>
      <c r="AD2622" s="12"/>
      <c r="AE2622" s="12"/>
      <c r="AF2622" s="12"/>
      <c r="AG2622" s="12"/>
      <c r="AH2622" s="1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</row>
    <row r="2623" spans="10:47" ht="12.75">
      <c r="J2623" s="12"/>
      <c r="K2623" s="103"/>
      <c r="L2623" s="12"/>
      <c r="M2623" s="12"/>
      <c r="N2623" s="12"/>
      <c r="O2623" s="12"/>
      <c r="P2623" s="12"/>
      <c r="Q2623" s="12"/>
      <c r="R2623" s="12"/>
      <c r="S2623" s="12"/>
      <c r="T2623" s="12"/>
      <c r="U2623" s="12"/>
      <c r="V2623" s="12"/>
      <c r="W2623" s="12"/>
      <c r="X2623" s="12"/>
      <c r="Y2623" s="12"/>
      <c r="Z2623" s="12"/>
      <c r="AA2623" s="12"/>
      <c r="AB2623" s="12"/>
      <c r="AC2623" s="12"/>
      <c r="AD2623" s="12"/>
      <c r="AE2623" s="12"/>
      <c r="AF2623" s="12"/>
      <c r="AG2623" s="12"/>
      <c r="AH2623" s="12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</row>
    <row r="2624" spans="10:47" ht="12.75">
      <c r="J2624" s="12"/>
      <c r="K2624" s="103"/>
      <c r="L2624" s="12"/>
      <c r="M2624" s="12"/>
      <c r="N2624" s="12"/>
      <c r="O2624" s="12"/>
      <c r="P2624" s="12"/>
      <c r="Q2624" s="12"/>
      <c r="R2624" s="12"/>
      <c r="S2624" s="12"/>
      <c r="T2624" s="12"/>
      <c r="U2624" s="12"/>
      <c r="V2624" s="12"/>
      <c r="W2624" s="12"/>
      <c r="X2624" s="12"/>
      <c r="Y2624" s="12"/>
      <c r="Z2624" s="12"/>
      <c r="AA2624" s="12"/>
      <c r="AB2624" s="12"/>
      <c r="AC2624" s="12"/>
      <c r="AD2624" s="12"/>
      <c r="AE2624" s="12"/>
      <c r="AF2624" s="12"/>
      <c r="AG2624" s="12"/>
      <c r="AH2624" s="12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</row>
    <row r="2625" spans="10:47" ht="12.75">
      <c r="J2625" s="12"/>
      <c r="K2625" s="103"/>
      <c r="L2625" s="12"/>
      <c r="M2625" s="12"/>
      <c r="N2625" s="12"/>
      <c r="O2625" s="12"/>
      <c r="P2625" s="12"/>
      <c r="Q2625" s="12"/>
      <c r="R2625" s="12"/>
      <c r="S2625" s="12"/>
      <c r="T2625" s="12"/>
      <c r="U2625" s="12"/>
      <c r="V2625" s="12"/>
      <c r="W2625" s="12"/>
      <c r="X2625" s="12"/>
      <c r="Y2625" s="12"/>
      <c r="Z2625" s="12"/>
      <c r="AA2625" s="12"/>
      <c r="AB2625" s="12"/>
      <c r="AC2625" s="12"/>
      <c r="AD2625" s="12"/>
      <c r="AE2625" s="12"/>
      <c r="AF2625" s="12"/>
      <c r="AG2625" s="12"/>
      <c r="AH2625" s="12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</row>
    <row r="2626" spans="10:47" ht="12.75">
      <c r="J2626" s="12"/>
      <c r="K2626" s="103"/>
      <c r="L2626" s="12"/>
      <c r="M2626" s="12"/>
      <c r="N2626" s="12"/>
      <c r="O2626" s="12"/>
      <c r="P2626" s="12"/>
      <c r="Q2626" s="12"/>
      <c r="R2626" s="12"/>
      <c r="S2626" s="12"/>
      <c r="T2626" s="12"/>
      <c r="U2626" s="12"/>
      <c r="V2626" s="12"/>
      <c r="W2626" s="12"/>
      <c r="X2626" s="12"/>
      <c r="Y2626" s="12"/>
      <c r="Z2626" s="12"/>
      <c r="AA2626" s="12"/>
      <c r="AB2626" s="12"/>
      <c r="AC2626" s="12"/>
      <c r="AD2626" s="12"/>
      <c r="AE2626" s="12"/>
      <c r="AF2626" s="12"/>
      <c r="AG2626" s="12"/>
      <c r="AH2626" s="12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</row>
    <row r="2627" spans="10:47" ht="12.75">
      <c r="J2627" s="12"/>
      <c r="K2627" s="103"/>
      <c r="L2627" s="12"/>
      <c r="M2627" s="12"/>
      <c r="N2627" s="12"/>
      <c r="O2627" s="12"/>
      <c r="P2627" s="12"/>
      <c r="Q2627" s="12"/>
      <c r="R2627" s="12"/>
      <c r="S2627" s="12"/>
      <c r="T2627" s="12"/>
      <c r="U2627" s="12"/>
      <c r="V2627" s="12"/>
      <c r="W2627" s="12"/>
      <c r="X2627" s="12"/>
      <c r="Y2627" s="12"/>
      <c r="Z2627" s="12"/>
      <c r="AA2627" s="12"/>
      <c r="AB2627" s="12"/>
      <c r="AC2627" s="12"/>
      <c r="AD2627" s="12"/>
      <c r="AE2627" s="12"/>
      <c r="AF2627" s="12"/>
      <c r="AG2627" s="12"/>
      <c r="AH2627" s="12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</row>
    <row r="2628" spans="10:47" ht="12.75">
      <c r="J2628" s="12"/>
      <c r="K2628" s="103"/>
      <c r="L2628" s="12"/>
      <c r="M2628" s="12"/>
      <c r="N2628" s="12"/>
      <c r="O2628" s="12"/>
      <c r="P2628" s="12"/>
      <c r="Q2628" s="12"/>
      <c r="R2628" s="12"/>
      <c r="S2628" s="12"/>
      <c r="T2628" s="12"/>
      <c r="U2628" s="12"/>
      <c r="V2628" s="12"/>
      <c r="W2628" s="12"/>
      <c r="X2628" s="12"/>
      <c r="Y2628" s="12"/>
      <c r="Z2628" s="12"/>
      <c r="AA2628" s="12"/>
      <c r="AB2628" s="12"/>
      <c r="AC2628" s="12"/>
      <c r="AD2628" s="12"/>
      <c r="AE2628" s="12"/>
      <c r="AF2628" s="12"/>
      <c r="AG2628" s="12"/>
      <c r="AH2628" s="12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</row>
    <row r="2629" spans="10:47" ht="12.75">
      <c r="J2629" s="12"/>
      <c r="K2629" s="103"/>
      <c r="L2629" s="12"/>
      <c r="M2629" s="12"/>
      <c r="N2629" s="12"/>
      <c r="O2629" s="12"/>
      <c r="P2629" s="12"/>
      <c r="Q2629" s="12"/>
      <c r="R2629" s="12"/>
      <c r="S2629" s="12"/>
      <c r="T2629" s="12"/>
      <c r="U2629" s="12"/>
      <c r="V2629" s="12"/>
      <c r="W2629" s="12"/>
      <c r="X2629" s="12"/>
      <c r="Y2629" s="12"/>
      <c r="Z2629" s="12"/>
      <c r="AA2629" s="12"/>
      <c r="AB2629" s="12"/>
      <c r="AC2629" s="12"/>
      <c r="AD2629" s="12"/>
      <c r="AE2629" s="12"/>
      <c r="AF2629" s="12"/>
      <c r="AG2629" s="12"/>
      <c r="AH2629" s="12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</row>
    <row r="2630" spans="10:47" ht="12.75">
      <c r="J2630" s="12"/>
      <c r="K2630" s="103"/>
      <c r="L2630" s="12"/>
      <c r="M2630" s="12"/>
      <c r="N2630" s="12"/>
      <c r="O2630" s="12"/>
      <c r="P2630" s="12"/>
      <c r="Q2630" s="12"/>
      <c r="R2630" s="12"/>
      <c r="S2630" s="12"/>
      <c r="T2630" s="12"/>
      <c r="U2630" s="12"/>
      <c r="V2630" s="12"/>
      <c r="W2630" s="12"/>
      <c r="X2630" s="12"/>
      <c r="Y2630" s="12"/>
      <c r="Z2630" s="12"/>
      <c r="AA2630" s="12"/>
      <c r="AB2630" s="12"/>
      <c r="AC2630" s="12"/>
      <c r="AD2630" s="12"/>
      <c r="AE2630" s="12"/>
      <c r="AF2630" s="12"/>
      <c r="AG2630" s="12"/>
      <c r="AH2630" s="12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</row>
    <row r="2631" spans="10:47" ht="12.75">
      <c r="J2631" s="12"/>
      <c r="K2631" s="103"/>
      <c r="L2631" s="12"/>
      <c r="M2631" s="12"/>
      <c r="N2631" s="12"/>
      <c r="O2631" s="12"/>
      <c r="P2631" s="12"/>
      <c r="Q2631" s="12"/>
      <c r="R2631" s="12"/>
      <c r="S2631" s="12"/>
      <c r="T2631" s="12"/>
      <c r="U2631" s="12"/>
      <c r="V2631" s="12"/>
      <c r="W2631" s="12"/>
      <c r="X2631" s="12"/>
      <c r="Y2631" s="12"/>
      <c r="Z2631" s="12"/>
      <c r="AA2631" s="12"/>
      <c r="AB2631" s="12"/>
      <c r="AC2631" s="12"/>
      <c r="AD2631" s="12"/>
      <c r="AE2631" s="12"/>
      <c r="AF2631" s="12"/>
      <c r="AG2631" s="12"/>
      <c r="AH2631" s="12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</row>
    <row r="2632" spans="10:47" ht="12.75">
      <c r="J2632" s="12"/>
      <c r="K2632" s="103"/>
      <c r="L2632" s="12"/>
      <c r="M2632" s="12"/>
      <c r="N2632" s="12"/>
      <c r="O2632" s="12"/>
      <c r="P2632" s="12"/>
      <c r="Q2632" s="12"/>
      <c r="R2632" s="12"/>
      <c r="S2632" s="12"/>
      <c r="T2632" s="12"/>
      <c r="U2632" s="12"/>
      <c r="V2632" s="12"/>
      <c r="W2632" s="12"/>
      <c r="X2632" s="12"/>
      <c r="Y2632" s="12"/>
      <c r="Z2632" s="12"/>
      <c r="AA2632" s="12"/>
      <c r="AB2632" s="12"/>
      <c r="AC2632" s="12"/>
      <c r="AD2632" s="12"/>
      <c r="AE2632" s="12"/>
      <c r="AF2632" s="12"/>
      <c r="AG2632" s="12"/>
      <c r="AH2632" s="1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</row>
    <row r="2633" spans="10:47" ht="12.75">
      <c r="J2633" s="12"/>
      <c r="K2633" s="103"/>
      <c r="L2633" s="12"/>
      <c r="M2633" s="12"/>
      <c r="N2633" s="12"/>
      <c r="O2633" s="12"/>
      <c r="P2633" s="12"/>
      <c r="Q2633" s="12"/>
      <c r="R2633" s="12"/>
      <c r="S2633" s="12"/>
      <c r="T2633" s="12"/>
      <c r="U2633" s="12"/>
      <c r="V2633" s="12"/>
      <c r="W2633" s="12"/>
      <c r="X2633" s="12"/>
      <c r="Y2633" s="12"/>
      <c r="Z2633" s="12"/>
      <c r="AA2633" s="12"/>
      <c r="AB2633" s="12"/>
      <c r="AC2633" s="12"/>
      <c r="AD2633" s="12"/>
      <c r="AE2633" s="12"/>
      <c r="AF2633" s="12"/>
      <c r="AG2633" s="12"/>
      <c r="AH2633" s="12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</row>
    <row r="2634" spans="10:47" ht="12.75">
      <c r="J2634" s="12"/>
      <c r="K2634" s="103"/>
      <c r="L2634" s="12"/>
      <c r="M2634" s="12"/>
      <c r="N2634" s="12"/>
      <c r="O2634" s="12"/>
      <c r="P2634" s="12"/>
      <c r="Q2634" s="12"/>
      <c r="R2634" s="12"/>
      <c r="S2634" s="12"/>
      <c r="T2634" s="12"/>
      <c r="U2634" s="12"/>
      <c r="V2634" s="12"/>
      <c r="W2634" s="12"/>
      <c r="X2634" s="12"/>
      <c r="Y2634" s="12"/>
      <c r="Z2634" s="12"/>
      <c r="AA2634" s="12"/>
      <c r="AB2634" s="12"/>
      <c r="AC2634" s="12"/>
      <c r="AD2634" s="12"/>
      <c r="AE2634" s="12"/>
      <c r="AF2634" s="12"/>
      <c r="AG2634" s="12"/>
      <c r="AH2634" s="12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</row>
    <row r="2635" spans="10:47" ht="12.75">
      <c r="J2635" s="12"/>
      <c r="K2635" s="103"/>
      <c r="L2635" s="12"/>
      <c r="M2635" s="12"/>
      <c r="N2635" s="12"/>
      <c r="O2635" s="12"/>
      <c r="P2635" s="12"/>
      <c r="Q2635" s="12"/>
      <c r="R2635" s="12"/>
      <c r="S2635" s="12"/>
      <c r="T2635" s="12"/>
      <c r="U2635" s="12"/>
      <c r="V2635" s="12"/>
      <c r="W2635" s="12"/>
      <c r="X2635" s="12"/>
      <c r="Y2635" s="12"/>
      <c r="Z2635" s="12"/>
      <c r="AA2635" s="12"/>
      <c r="AB2635" s="12"/>
      <c r="AC2635" s="12"/>
      <c r="AD2635" s="12"/>
      <c r="AE2635" s="12"/>
      <c r="AF2635" s="12"/>
      <c r="AG2635" s="12"/>
      <c r="AH2635" s="12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</row>
    <row r="2636" spans="10:47" ht="12.75">
      <c r="J2636" s="12"/>
      <c r="K2636" s="103"/>
      <c r="L2636" s="12"/>
      <c r="M2636" s="12"/>
      <c r="N2636" s="12"/>
      <c r="O2636" s="12"/>
      <c r="P2636" s="12"/>
      <c r="Q2636" s="12"/>
      <c r="R2636" s="12"/>
      <c r="S2636" s="12"/>
      <c r="T2636" s="12"/>
      <c r="U2636" s="12"/>
      <c r="V2636" s="12"/>
      <c r="W2636" s="12"/>
      <c r="X2636" s="12"/>
      <c r="Y2636" s="12"/>
      <c r="Z2636" s="12"/>
      <c r="AA2636" s="12"/>
      <c r="AB2636" s="12"/>
      <c r="AC2636" s="12"/>
      <c r="AD2636" s="12"/>
      <c r="AE2636" s="12"/>
      <c r="AF2636" s="12"/>
      <c r="AG2636" s="12"/>
      <c r="AH2636" s="12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</row>
    <row r="2637" spans="10:47" ht="12.75">
      <c r="J2637" s="12"/>
      <c r="K2637" s="103"/>
      <c r="L2637" s="12"/>
      <c r="M2637" s="12"/>
      <c r="N2637" s="12"/>
      <c r="O2637" s="12"/>
      <c r="P2637" s="12"/>
      <c r="Q2637" s="12"/>
      <c r="R2637" s="12"/>
      <c r="S2637" s="12"/>
      <c r="T2637" s="12"/>
      <c r="U2637" s="12"/>
      <c r="V2637" s="12"/>
      <c r="W2637" s="12"/>
      <c r="X2637" s="12"/>
      <c r="Y2637" s="12"/>
      <c r="Z2637" s="12"/>
      <c r="AA2637" s="12"/>
      <c r="AB2637" s="12"/>
      <c r="AC2637" s="12"/>
      <c r="AD2637" s="12"/>
      <c r="AE2637" s="12"/>
      <c r="AF2637" s="12"/>
      <c r="AG2637" s="12"/>
      <c r="AH2637" s="12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</row>
    <row r="2638" spans="10:47" ht="12.75">
      <c r="J2638" s="12"/>
      <c r="K2638" s="103"/>
      <c r="L2638" s="12"/>
      <c r="M2638" s="12"/>
      <c r="N2638" s="12"/>
      <c r="O2638" s="12"/>
      <c r="P2638" s="12"/>
      <c r="Q2638" s="12"/>
      <c r="R2638" s="12"/>
      <c r="S2638" s="12"/>
      <c r="T2638" s="12"/>
      <c r="U2638" s="12"/>
      <c r="V2638" s="12"/>
      <c r="W2638" s="12"/>
      <c r="X2638" s="12"/>
      <c r="Y2638" s="12"/>
      <c r="Z2638" s="12"/>
      <c r="AA2638" s="12"/>
      <c r="AB2638" s="12"/>
      <c r="AC2638" s="12"/>
      <c r="AD2638" s="12"/>
      <c r="AE2638" s="12"/>
      <c r="AF2638" s="12"/>
      <c r="AG2638" s="12"/>
      <c r="AH2638" s="12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</row>
    <row r="2639" spans="10:47" ht="12.75">
      <c r="J2639" s="12"/>
      <c r="K2639" s="103"/>
      <c r="L2639" s="12"/>
      <c r="M2639" s="12"/>
      <c r="N2639" s="12"/>
      <c r="O2639" s="12"/>
      <c r="P2639" s="12"/>
      <c r="Q2639" s="12"/>
      <c r="R2639" s="12"/>
      <c r="S2639" s="12"/>
      <c r="T2639" s="12"/>
      <c r="U2639" s="12"/>
      <c r="V2639" s="12"/>
      <c r="W2639" s="12"/>
      <c r="X2639" s="12"/>
      <c r="Y2639" s="12"/>
      <c r="Z2639" s="12"/>
      <c r="AA2639" s="12"/>
      <c r="AB2639" s="12"/>
      <c r="AC2639" s="12"/>
      <c r="AD2639" s="12"/>
      <c r="AE2639" s="12"/>
      <c r="AF2639" s="12"/>
      <c r="AG2639" s="12"/>
      <c r="AH2639" s="12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</row>
    <row r="2640" spans="10:47" ht="12.75">
      <c r="J2640" s="12"/>
      <c r="K2640" s="103"/>
      <c r="L2640" s="12"/>
      <c r="M2640" s="12"/>
      <c r="N2640" s="12"/>
      <c r="O2640" s="12"/>
      <c r="P2640" s="12"/>
      <c r="Q2640" s="12"/>
      <c r="R2640" s="12"/>
      <c r="S2640" s="12"/>
      <c r="T2640" s="12"/>
      <c r="U2640" s="12"/>
      <c r="V2640" s="12"/>
      <c r="W2640" s="12"/>
      <c r="X2640" s="12"/>
      <c r="Y2640" s="12"/>
      <c r="Z2640" s="12"/>
      <c r="AA2640" s="12"/>
      <c r="AB2640" s="12"/>
      <c r="AC2640" s="12"/>
      <c r="AD2640" s="12"/>
      <c r="AE2640" s="12"/>
      <c r="AF2640" s="12"/>
      <c r="AG2640" s="12"/>
      <c r="AH2640" s="12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</row>
    <row r="2641" spans="10:47" ht="12.75">
      <c r="J2641" s="12"/>
      <c r="K2641" s="103"/>
      <c r="L2641" s="12"/>
      <c r="M2641" s="12"/>
      <c r="N2641" s="12"/>
      <c r="O2641" s="12"/>
      <c r="P2641" s="12"/>
      <c r="Q2641" s="12"/>
      <c r="R2641" s="12"/>
      <c r="S2641" s="12"/>
      <c r="T2641" s="12"/>
      <c r="U2641" s="12"/>
      <c r="V2641" s="12"/>
      <c r="W2641" s="12"/>
      <c r="X2641" s="12"/>
      <c r="Y2641" s="12"/>
      <c r="Z2641" s="12"/>
      <c r="AA2641" s="12"/>
      <c r="AB2641" s="12"/>
      <c r="AC2641" s="12"/>
      <c r="AD2641" s="12"/>
      <c r="AE2641" s="12"/>
      <c r="AF2641" s="12"/>
      <c r="AG2641" s="12"/>
      <c r="AH2641" s="12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</row>
    <row r="2642" spans="10:47" ht="12.75">
      <c r="J2642" s="12"/>
      <c r="K2642" s="103"/>
      <c r="L2642" s="12"/>
      <c r="M2642" s="12"/>
      <c r="N2642" s="12"/>
      <c r="O2642" s="12"/>
      <c r="P2642" s="12"/>
      <c r="Q2642" s="12"/>
      <c r="R2642" s="12"/>
      <c r="S2642" s="12"/>
      <c r="T2642" s="12"/>
      <c r="U2642" s="12"/>
      <c r="V2642" s="12"/>
      <c r="W2642" s="12"/>
      <c r="X2642" s="12"/>
      <c r="Y2642" s="12"/>
      <c r="Z2642" s="12"/>
      <c r="AA2642" s="12"/>
      <c r="AB2642" s="12"/>
      <c r="AC2642" s="12"/>
      <c r="AD2642" s="12"/>
      <c r="AE2642" s="12"/>
      <c r="AF2642" s="12"/>
      <c r="AG2642" s="12"/>
      <c r="AH2642" s="1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</row>
    <row r="2643" spans="10:47" ht="12.75">
      <c r="J2643" s="12"/>
      <c r="K2643" s="103"/>
      <c r="L2643" s="12"/>
      <c r="M2643" s="12"/>
      <c r="N2643" s="12"/>
      <c r="O2643" s="12"/>
      <c r="P2643" s="12"/>
      <c r="Q2643" s="12"/>
      <c r="R2643" s="12"/>
      <c r="S2643" s="12"/>
      <c r="T2643" s="12"/>
      <c r="U2643" s="12"/>
      <c r="V2643" s="12"/>
      <c r="W2643" s="12"/>
      <c r="X2643" s="12"/>
      <c r="Y2643" s="12"/>
      <c r="Z2643" s="12"/>
      <c r="AA2643" s="12"/>
      <c r="AB2643" s="12"/>
      <c r="AC2643" s="12"/>
      <c r="AD2643" s="12"/>
      <c r="AE2643" s="12"/>
      <c r="AF2643" s="12"/>
      <c r="AG2643" s="12"/>
      <c r="AH2643" s="12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</row>
    <row r="2644" spans="10:47" ht="12.75">
      <c r="J2644" s="12"/>
      <c r="K2644" s="103"/>
      <c r="L2644" s="12"/>
      <c r="M2644" s="12"/>
      <c r="N2644" s="12"/>
      <c r="O2644" s="12"/>
      <c r="P2644" s="12"/>
      <c r="Q2644" s="12"/>
      <c r="R2644" s="12"/>
      <c r="S2644" s="12"/>
      <c r="T2644" s="12"/>
      <c r="U2644" s="12"/>
      <c r="V2644" s="12"/>
      <c r="W2644" s="12"/>
      <c r="X2644" s="12"/>
      <c r="Y2644" s="12"/>
      <c r="Z2644" s="12"/>
      <c r="AA2644" s="12"/>
      <c r="AB2644" s="12"/>
      <c r="AC2644" s="12"/>
      <c r="AD2644" s="12"/>
      <c r="AE2644" s="12"/>
      <c r="AF2644" s="12"/>
      <c r="AG2644" s="12"/>
      <c r="AH2644" s="12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</row>
    <row r="2645" spans="10:47" ht="12.75">
      <c r="J2645" s="12"/>
      <c r="K2645" s="103"/>
      <c r="L2645" s="12"/>
      <c r="M2645" s="12"/>
      <c r="N2645" s="12"/>
      <c r="O2645" s="12"/>
      <c r="P2645" s="12"/>
      <c r="Q2645" s="12"/>
      <c r="R2645" s="12"/>
      <c r="S2645" s="12"/>
      <c r="T2645" s="12"/>
      <c r="U2645" s="12"/>
      <c r="V2645" s="12"/>
      <c r="W2645" s="12"/>
      <c r="X2645" s="12"/>
      <c r="Y2645" s="12"/>
      <c r="Z2645" s="12"/>
      <c r="AA2645" s="12"/>
      <c r="AB2645" s="12"/>
      <c r="AC2645" s="12"/>
      <c r="AD2645" s="12"/>
      <c r="AE2645" s="12"/>
      <c r="AF2645" s="12"/>
      <c r="AG2645" s="12"/>
      <c r="AH2645" s="12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</row>
    <row r="2646" spans="10:47" ht="12.75">
      <c r="J2646" s="12"/>
      <c r="K2646" s="103"/>
      <c r="L2646" s="12"/>
      <c r="M2646" s="12"/>
      <c r="N2646" s="12"/>
      <c r="O2646" s="12"/>
      <c r="P2646" s="12"/>
      <c r="Q2646" s="12"/>
      <c r="R2646" s="12"/>
      <c r="S2646" s="12"/>
      <c r="T2646" s="12"/>
      <c r="U2646" s="12"/>
      <c r="V2646" s="12"/>
      <c r="W2646" s="12"/>
      <c r="X2646" s="12"/>
      <c r="Y2646" s="12"/>
      <c r="Z2646" s="12"/>
      <c r="AA2646" s="12"/>
      <c r="AB2646" s="12"/>
      <c r="AC2646" s="12"/>
      <c r="AD2646" s="12"/>
      <c r="AE2646" s="12"/>
      <c r="AF2646" s="12"/>
      <c r="AG2646" s="12"/>
      <c r="AH2646" s="12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</row>
    <row r="2647" spans="10:47" ht="12.75">
      <c r="J2647" s="12"/>
      <c r="K2647" s="103"/>
      <c r="L2647" s="12"/>
      <c r="M2647" s="12"/>
      <c r="N2647" s="12"/>
      <c r="O2647" s="12"/>
      <c r="P2647" s="12"/>
      <c r="Q2647" s="12"/>
      <c r="R2647" s="12"/>
      <c r="S2647" s="12"/>
      <c r="T2647" s="12"/>
      <c r="U2647" s="12"/>
      <c r="V2647" s="12"/>
      <c r="W2647" s="12"/>
      <c r="X2647" s="12"/>
      <c r="Y2647" s="12"/>
      <c r="Z2647" s="12"/>
      <c r="AA2647" s="12"/>
      <c r="AB2647" s="12"/>
      <c r="AC2647" s="12"/>
      <c r="AD2647" s="12"/>
      <c r="AE2647" s="12"/>
      <c r="AF2647" s="12"/>
      <c r="AG2647" s="12"/>
      <c r="AH2647" s="12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</row>
    <row r="2648" spans="10:47" ht="12.75">
      <c r="J2648" s="12"/>
      <c r="K2648" s="103"/>
      <c r="L2648" s="12"/>
      <c r="M2648" s="12"/>
      <c r="N2648" s="12"/>
      <c r="O2648" s="12"/>
      <c r="P2648" s="12"/>
      <c r="Q2648" s="12"/>
      <c r="R2648" s="12"/>
      <c r="S2648" s="12"/>
      <c r="T2648" s="12"/>
      <c r="U2648" s="12"/>
      <c r="V2648" s="12"/>
      <c r="W2648" s="12"/>
      <c r="X2648" s="12"/>
      <c r="Y2648" s="12"/>
      <c r="Z2648" s="12"/>
      <c r="AA2648" s="12"/>
      <c r="AB2648" s="12"/>
      <c r="AC2648" s="12"/>
      <c r="AD2648" s="12"/>
      <c r="AE2648" s="12"/>
      <c r="AF2648" s="12"/>
      <c r="AG2648" s="12"/>
      <c r="AH2648" s="12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</row>
    <row r="2649" spans="10:47" ht="12.75">
      <c r="J2649" s="12"/>
      <c r="K2649" s="103"/>
      <c r="L2649" s="12"/>
      <c r="M2649" s="12"/>
      <c r="N2649" s="12"/>
      <c r="O2649" s="12"/>
      <c r="P2649" s="12"/>
      <c r="Q2649" s="12"/>
      <c r="R2649" s="12"/>
      <c r="S2649" s="12"/>
      <c r="T2649" s="12"/>
      <c r="U2649" s="12"/>
      <c r="V2649" s="12"/>
      <c r="W2649" s="12"/>
      <c r="X2649" s="12"/>
      <c r="Y2649" s="12"/>
      <c r="Z2649" s="12"/>
      <c r="AA2649" s="12"/>
      <c r="AB2649" s="12"/>
      <c r="AC2649" s="12"/>
      <c r="AD2649" s="12"/>
      <c r="AE2649" s="12"/>
      <c r="AF2649" s="12"/>
      <c r="AG2649" s="12"/>
      <c r="AH2649" s="12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</row>
    <row r="2650" spans="10:47" ht="12.75">
      <c r="J2650" s="12"/>
      <c r="K2650" s="103"/>
      <c r="L2650" s="12"/>
      <c r="M2650" s="12"/>
      <c r="N2650" s="12"/>
      <c r="O2650" s="12"/>
      <c r="P2650" s="12"/>
      <c r="Q2650" s="12"/>
      <c r="R2650" s="12"/>
      <c r="S2650" s="12"/>
      <c r="T2650" s="12"/>
      <c r="U2650" s="12"/>
      <c r="V2650" s="12"/>
      <c r="W2650" s="12"/>
      <c r="X2650" s="12"/>
      <c r="Y2650" s="12"/>
      <c r="Z2650" s="12"/>
      <c r="AA2650" s="12"/>
      <c r="AB2650" s="12"/>
      <c r="AC2650" s="12"/>
      <c r="AD2650" s="12"/>
      <c r="AE2650" s="12"/>
      <c r="AF2650" s="12"/>
      <c r="AG2650" s="12"/>
      <c r="AH2650" s="12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</row>
    <row r="2651" spans="10:47" ht="12.75">
      <c r="J2651" s="12"/>
      <c r="K2651" s="103"/>
      <c r="L2651" s="12"/>
      <c r="M2651" s="12"/>
      <c r="N2651" s="12"/>
      <c r="O2651" s="12"/>
      <c r="P2651" s="12"/>
      <c r="Q2651" s="12"/>
      <c r="R2651" s="12"/>
      <c r="S2651" s="12"/>
      <c r="T2651" s="12"/>
      <c r="U2651" s="12"/>
      <c r="V2651" s="12"/>
      <c r="W2651" s="12"/>
      <c r="X2651" s="12"/>
      <c r="Y2651" s="12"/>
      <c r="Z2651" s="12"/>
      <c r="AA2651" s="12"/>
      <c r="AB2651" s="12"/>
      <c r="AC2651" s="12"/>
      <c r="AD2651" s="12"/>
      <c r="AE2651" s="12"/>
      <c r="AF2651" s="12"/>
      <c r="AG2651" s="12"/>
      <c r="AH2651" s="12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</row>
    <row r="2652" spans="10:47" ht="12.75">
      <c r="J2652" s="12"/>
      <c r="K2652" s="103"/>
      <c r="L2652" s="12"/>
      <c r="M2652" s="12"/>
      <c r="N2652" s="12"/>
      <c r="O2652" s="12"/>
      <c r="P2652" s="12"/>
      <c r="Q2652" s="12"/>
      <c r="R2652" s="12"/>
      <c r="S2652" s="12"/>
      <c r="T2652" s="12"/>
      <c r="U2652" s="12"/>
      <c r="V2652" s="12"/>
      <c r="W2652" s="12"/>
      <c r="X2652" s="12"/>
      <c r="Y2652" s="12"/>
      <c r="Z2652" s="12"/>
      <c r="AA2652" s="12"/>
      <c r="AB2652" s="12"/>
      <c r="AC2652" s="12"/>
      <c r="AD2652" s="12"/>
      <c r="AE2652" s="12"/>
      <c r="AF2652" s="12"/>
      <c r="AG2652" s="12"/>
      <c r="AH2652" s="1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</row>
    <row r="2653" spans="10:47" ht="12.75">
      <c r="J2653" s="12"/>
      <c r="K2653" s="103"/>
      <c r="L2653" s="12"/>
      <c r="M2653" s="12"/>
      <c r="N2653" s="12"/>
      <c r="O2653" s="12"/>
      <c r="P2653" s="12"/>
      <c r="Q2653" s="12"/>
      <c r="R2653" s="12"/>
      <c r="S2653" s="12"/>
      <c r="T2653" s="12"/>
      <c r="U2653" s="12"/>
      <c r="V2653" s="12"/>
      <c r="W2653" s="12"/>
      <c r="X2653" s="12"/>
      <c r="Y2653" s="12"/>
      <c r="Z2653" s="12"/>
      <c r="AA2653" s="12"/>
      <c r="AB2653" s="12"/>
      <c r="AC2653" s="12"/>
      <c r="AD2653" s="12"/>
      <c r="AE2653" s="12"/>
      <c r="AF2653" s="12"/>
      <c r="AG2653" s="12"/>
      <c r="AH2653" s="12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</row>
    <row r="2654" spans="10:47" ht="12.75">
      <c r="J2654" s="12"/>
      <c r="K2654" s="103"/>
      <c r="L2654" s="12"/>
      <c r="M2654" s="12"/>
      <c r="N2654" s="12"/>
      <c r="O2654" s="12"/>
      <c r="P2654" s="12"/>
      <c r="Q2654" s="12"/>
      <c r="R2654" s="12"/>
      <c r="S2654" s="12"/>
      <c r="T2654" s="12"/>
      <c r="U2654" s="12"/>
      <c r="V2654" s="12"/>
      <c r="W2654" s="12"/>
      <c r="X2654" s="12"/>
      <c r="Y2654" s="12"/>
      <c r="Z2654" s="12"/>
      <c r="AA2654" s="12"/>
      <c r="AB2654" s="12"/>
      <c r="AC2654" s="12"/>
      <c r="AD2654" s="12"/>
      <c r="AE2654" s="12"/>
      <c r="AF2654" s="12"/>
      <c r="AG2654" s="12"/>
      <c r="AH2654" s="12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</row>
    <row r="2655" spans="10:47" ht="12.75">
      <c r="J2655" s="12"/>
      <c r="K2655" s="103"/>
      <c r="L2655" s="12"/>
      <c r="M2655" s="12"/>
      <c r="N2655" s="12"/>
      <c r="O2655" s="12"/>
      <c r="P2655" s="12"/>
      <c r="Q2655" s="12"/>
      <c r="R2655" s="12"/>
      <c r="S2655" s="12"/>
      <c r="T2655" s="12"/>
      <c r="U2655" s="12"/>
      <c r="V2655" s="12"/>
      <c r="W2655" s="12"/>
      <c r="X2655" s="12"/>
      <c r="Y2655" s="12"/>
      <c r="Z2655" s="12"/>
      <c r="AA2655" s="12"/>
      <c r="AB2655" s="12"/>
      <c r="AC2655" s="12"/>
      <c r="AD2655" s="12"/>
      <c r="AE2655" s="12"/>
      <c r="AF2655" s="12"/>
      <c r="AG2655" s="12"/>
      <c r="AH2655" s="12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</row>
    <row r="2656" spans="10:47" ht="12.75">
      <c r="J2656" s="12"/>
      <c r="K2656" s="103"/>
      <c r="L2656" s="12"/>
      <c r="M2656" s="12"/>
      <c r="N2656" s="12"/>
      <c r="O2656" s="12"/>
      <c r="P2656" s="12"/>
      <c r="Q2656" s="12"/>
      <c r="R2656" s="12"/>
      <c r="S2656" s="12"/>
      <c r="T2656" s="12"/>
      <c r="U2656" s="12"/>
      <c r="V2656" s="12"/>
      <c r="W2656" s="12"/>
      <c r="X2656" s="12"/>
      <c r="Y2656" s="12"/>
      <c r="Z2656" s="12"/>
      <c r="AA2656" s="12"/>
      <c r="AB2656" s="12"/>
      <c r="AC2656" s="12"/>
      <c r="AD2656" s="12"/>
      <c r="AE2656" s="12"/>
      <c r="AF2656" s="12"/>
      <c r="AG2656" s="12"/>
      <c r="AH2656" s="12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</row>
    <row r="2657" spans="10:47" ht="12.75">
      <c r="J2657" s="12"/>
      <c r="K2657" s="103"/>
      <c r="L2657" s="12"/>
      <c r="M2657" s="12"/>
      <c r="N2657" s="12"/>
      <c r="O2657" s="12"/>
      <c r="P2657" s="12"/>
      <c r="Q2657" s="12"/>
      <c r="R2657" s="12"/>
      <c r="S2657" s="12"/>
      <c r="T2657" s="12"/>
      <c r="U2657" s="12"/>
      <c r="V2657" s="12"/>
      <c r="W2657" s="12"/>
      <c r="X2657" s="12"/>
      <c r="Y2657" s="12"/>
      <c r="Z2657" s="12"/>
      <c r="AA2657" s="12"/>
      <c r="AB2657" s="12"/>
      <c r="AC2657" s="12"/>
      <c r="AD2657" s="12"/>
      <c r="AE2657" s="12"/>
      <c r="AF2657" s="12"/>
      <c r="AG2657" s="12"/>
      <c r="AH2657" s="12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</row>
    <row r="2658" spans="10:47" ht="12.75">
      <c r="J2658" s="12"/>
      <c r="K2658" s="103"/>
      <c r="L2658" s="12"/>
      <c r="M2658" s="12"/>
      <c r="N2658" s="12"/>
      <c r="O2658" s="12"/>
      <c r="P2658" s="12"/>
      <c r="Q2658" s="12"/>
      <c r="R2658" s="12"/>
      <c r="S2658" s="12"/>
      <c r="T2658" s="12"/>
      <c r="U2658" s="12"/>
      <c r="V2658" s="12"/>
      <c r="W2658" s="12"/>
      <c r="X2658" s="12"/>
      <c r="Y2658" s="12"/>
      <c r="Z2658" s="12"/>
      <c r="AA2658" s="12"/>
      <c r="AB2658" s="12"/>
      <c r="AC2658" s="12"/>
      <c r="AD2658" s="12"/>
      <c r="AE2658" s="12"/>
      <c r="AF2658" s="12"/>
      <c r="AG2658" s="12"/>
      <c r="AH2658" s="12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</row>
    <row r="2659" spans="10:47" ht="12.75">
      <c r="J2659" s="12"/>
      <c r="K2659" s="103"/>
      <c r="L2659" s="12"/>
      <c r="M2659" s="12"/>
      <c r="N2659" s="12"/>
      <c r="O2659" s="12"/>
      <c r="P2659" s="12"/>
      <c r="Q2659" s="12"/>
      <c r="R2659" s="12"/>
      <c r="S2659" s="12"/>
      <c r="T2659" s="12"/>
      <c r="U2659" s="12"/>
      <c r="V2659" s="12"/>
      <c r="W2659" s="12"/>
      <c r="X2659" s="12"/>
      <c r="Y2659" s="12"/>
      <c r="Z2659" s="12"/>
      <c r="AA2659" s="12"/>
      <c r="AB2659" s="12"/>
      <c r="AC2659" s="12"/>
      <c r="AD2659" s="12"/>
      <c r="AE2659" s="12"/>
      <c r="AF2659" s="12"/>
      <c r="AG2659" s="12"/>
      <c r="AH2659" s="12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</row>
    <row r="2660" spans="10:47" ht="12.75">
      <c r="J2660" s="12"/>
      <c r="K2660" s="103"/>
      <c r="L2660" s="12"/>
      <c r="M2660" s="12"/>
      <c r="N2660" s="12"/>
      <c r="O2660" s="12"/>
      <c r="P2660" s="12"/>
      <c r="Q2660" s="12"/>
      <c r="R2660" s="12"/>
      <c r="S2660" s="12"/>
      <c r="T2660" s="12"/>
      <c r="U2660" s="12"/>
      <c r="V2660" s="12"/>
      <c r="W2660" s="12"/>
      <c r="X2660" s="12"/>
      <c r="Y2660" s="12"/>
      <c r="Z2660" s="12"/>
      <c r="AA2660" s="12"/>
      <c r="AB2660" s="12"/>
      <c r="AC2660" s="12"/>
      <c r="AD2660" s="12"/>
      <c r="AE2660" s="12"/>
      <c r="AF2660" s="12"/>
      <c r="AG2660" s="12"/>
      <c r="AH2660" s="12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</row>
    <row r="2661" spans="10:47" ht="12.75">
      <c r="J2661" s="12"/>
      <c r="K2661" s="103"/>
      <c r="L2661" s="12"/>
      <c r="M2661" s="12"/>
      <c r="N2661" s="12"/>
      <c r="O2661" s="12"/>
      <c r="P2661" s="12"/>
      <c r="Q2661" s="12"/>
      <c r="R2661" s="12"/>
      <c r="S2661" s="12"/>
      <c r="T2661" s="12"/>
      <c r="U2661" s="12"/>
      <c r="V2661" s="12"/>
      <c r="W2661" s="12"/>
      <c r="X2661" s="12"/>
      <c r="Y2661" s="12"/>
      <c r="Z2661" s="12"/>
      <c r="AA2661" s="12"/>
      <c r="AB2661" s="12"/>
      <c r="AC2661" s="12"/>
      <c r="AD2661" s="12"/>
      <c r="AE2661" s="12"/>
      <c r="AF2661" s="12"/>
      <c r="AG2661" s="12"/>
      <c r="AH2661" s="12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</row>
    <row r="2662" spans="10:47" ht="12.75">
      <c r="J2662" s="12"/>
      <c r="K2662" s="103"/>
      <c r="L2662" s="12"/>
      <c r="M2662" s="12"/>
      <c r="N2662" s="12"/>
      <c r="O2662" s="12"/>
      <c r="P2662" s="12"/>
      <c r="Q2662" s="12"/>
      <c r="R2662" s="12"/>
      <c r="S2662" s="12"/>
      <c r="T2662" s="12"/>
      <c r="U2662" s="12"/>
      <c r="V2662" s="12"/>
      <c r="W2662" s="12"/>
      <c r="X2662" s="12"/>
      <c r="Y2662" s="12"/>
      <c r="Z2662" s="12"/>
      <c r="AA2662" s="12"/>
      <c r="AB2662" s="12"/>
      <c r="AC2662" s="12"/>
      <c r="AD2662" s="12"/>
      <c r="AE2662" s="12"/>
      <c r="AF2662" s="12"/>
      <c r="AG2662" s="12"/>
      <c r="AH2662" s="1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</row>
    <row r="2663" spans="10:47" ht="12.75">
      <c r="J2663" s="12"/>
      <c r="K2663" s="103"/>
      <c r="L2663" s="12"/>
      <c r="M2663" s="12"/>
      <c r="N2663" s="12"/>
      <c r="O2663" s="12"/>
      <c r="P2663" s="12"/>
      <c r="Q2663" s="12"/>
      <c r="R2663" s="12"/>
      <c r="S2663" s="12"/>
      <c r="T2663" s="12"/>
      <c r="U2663" s="12"/>
      <c r="V2663" s="12"/>
      <c r="W2663" s="12"/>
      <c r="X2663" s="12"/>
      <c r="Y2663" s="12"/>
      <c r="Z2663" s="12"/>
      <c r="AA2663" s="12"/>
      <c r="AB2663" s="12"/>
      <c r="AC2663" s="12"/>
      <c r="AD2663" s="12"/>
      <c r="AE2663" s="12"/>
      <c r="AF2663" s="12"/>
      <c r="AG2663" s="12"/>
      <c r="AH2663" s="12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</row>
    <row r="2664" spans="10:47" ht="12.75">
      <c r="J2664" s="12"/>
      <c r="K2664" s="103"/>
      <c r="L2664" s="12"/>
      <c r="M2664" s="12"/>
      <c r="N2664" s="12"/>
      <c r="O2664" s="12"/>
      <c r="P2664" s="12"/>
      <c r="Q2664" s="12"/>
      <c r="R2664" s="12"/>
      <c r="S2664" s="12"/>
      <c r="T2664" s="12"/>
      <c r="U2664" s="12"/>
      <c r="V2664" s="12"/>
      <c r="W2664" s="12"/>
      <c r="X2664" s="12"/>
      <c r="Y2664" s="12"/>
      <c r="Z2664" s="12"/>
      <c r="AA2664" s="12"/>
      <c r="AB2664" s="12"/>
      <c r="AC2664" s="12"/>
      <c r="AD2664" s="12"/>
      <c r="AE2664" s="12"/>
      <c r="AF2664" s="12"/>
      <c r="AG2664" s="12"/>
      <c r="AH2664" s="12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</row>
    <row r="2665" spans="10:47" ht="12.75">
      <c r="J2665" s="12"/>
      <c r="K2665" s="103"/>
      <c r="L2665" s="12"/>
      <c r="M2665" s="12"/>
      <c r="N2665" s="12"/>
      <c r="O2665" s="12"/>
      <c r="P2665" s="12"/>
      <c r="Q2665" s="12"/>
      <c r="R2665" s="12"/>
      <c r="S2665" s="12"/>
      <c r="T2665" s="12"/>
      <c r="U2665" s="12"/>
      <c r="V2665" s="12"/>
      <c r="W2665" s="12"/>
      <c r="X2665" s="12"/>
      <c r="Y2665" s="12"/>
      <c r="Z2665" s="12"/>
      <c r="AA2665" s="12"/>
      <c r="AB2665" s="12"/>
      <c r="AC2665" s="12"/>
      <c r="AD2665" s="12"/>
      <c r="AE2665" s="12"/>
      <c r="AF2665" s="12"/>
      <c r="AG2665" s="12"/>
      <c r="AH2665" s="12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</row>
    <row r="2666" spans="10:47" ht="12.75">
      <c r="J2666" s="12"/>
      <c r="K2666" s="103"/>
      <c r="L2666" s="12"/>
      <c r="M2666" s="12"/>
      <c r="N2666" s="12"/>
      <c r="O2666" s="12"/>
      <c r="P2666" s="12"/>
      <c r="Q2666" s="12"/>
      <c r="R2666" s="12"/>
      <c r="S2666" s="12"/>
      <c r="T2666" s="12"/>
      <c r="U2666" s="12"/>
      <c r="V2666" s="12"/>
      <c r="W2666" s="12"/>
      <c r="X2666" s="12"/>
      <c r="Y2666" s="12"/>
      <c r="Z2666" s="12"/>
      <c r="AA2666" s="12"/>
      <c r="AB2666" s="12"/>
      <c r="AC2666" s="12"/>
      <c r="AD2666" s="12"/>
      <c r="AE2666" s="12"/>
      <c r="AF2666" s="12"/>
      <c r="AG2666" s="12"/>
      <c r="AH2666" s="12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</row>
    <row r="2667" spans="10:47" ht="12.75">
      <c r="J2667" s="12"/>
      <c r="K2667" s="103"/>
      <c r="L2667" s="12"/>
      <c r="M2667" s="12"/>
      <c r="N2667" s="12"/>
      <c r="O2667" s="12"/>
      <c r="P2667" s="12"/>
      <c r="Q2667" s="12"/>
      <c r="R2667" s="12"/>
      <c r="S2667" s="12"/>
      <c r="T2667" s="12"/>
      <c r="U2667" s="12"/>
      <c r="V2667" s="12"/>
      <c r="W2667" s="12"/>
      <c r="X2667" s="12"/>
      <c r="Y2667" s="12"/>
      <c r="Z2667" s="12"/>
      <c r="AA2667" s="12"/>
      <c r="AB2667" s="12"/>
      <c r="AC2667" s="12"/>
      <c r="AD2667" s="12"/>
      <c r="AE2667" s="12"/>
      <c r="AF2667" s="12"/>
      <c r="AG2667" s="12"/>
      <c r="AH2667" s="12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</row>
    <row r="2668" spans="10:47" ht="12.75">
      <c r="J2668" s="12"/>
      <c r="K2668" s="103"/>
      <c r="L2668" s="12"/>
      <c r="M2668" s="12"/>
      <c r="N2668" s="12"/>
      <c r="O2668" s="12"/>
      <c r="P2668" s="12"/>
      <c r="Q2668" s="12"/>
      <c r="R2668" s="12"/>
      <c r="S2668" s="12"/>
      <c r="T2668" s="12"/>
      <c r="U2668" s="12"/>
      <c r="V2668" s="12"/>
      <c r="W2668" s="12"/>
      <c r="X2668" s="12"/>
      <c r="Y2668" s="12"/>
      <c r="Z2668" s="12"/>
      <c r="AA2668" s="12"/>
      <c r="AB2668" s="12"/>
      <c r="AC2668" s="12"/>
      <c r="AD2668" s="12"/>
      <c r="AE2668" s="12"/>
      <c r="AF2668" s="12"/>
      <c r="AG2668" s="12"/>
      <c r="AH2668" s="12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</row>
    <row r="2669" spans="10:47" ht="12.75">
      <c r="J2669" s="12"/>
      <c r="K2669" s="103"/>
      <c r="L2669" s="12"/>
      <c r="M2669" s="12"/>
      <c r="N2669" s="12"/>
      <c r="O2669" s="12"/>
      <c r="P2669" s="12"/>
      <c r="Q2669" s="12"/>
      <c r="R2669" s="12"/>
      <c r="S2669" s="12"/>
      <c r="T2669" s="12"/>
      <c r="U2669" s="12"/>
      <c r="V2669" s="12"/>
      <c r="W2669" s="12"/>
      <c r="X2669" s="12"/>
      <c r="Y2669" s="12"/>
      <c r="Z2669" s="12"/>
      <c r="AA2669" s="12"/>
      <c r="AB2669" s="12"/>
      <c r="AC2669" s="12"/>
      <c r="AD2669" s="12"/>
      <c r="AE2669" s="12"/>
      <c r="AF2669" s="12"/>
      <c r="AG2669" s="12"/>
      <c r="AH2669" s="12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</row>
    <row r="2670" spans="10:47" ht="12.75">
      <c r="J2670" s="12"/>
      <c r="K2670" s="103"/>
      <c r="L2670" s="12"/>
      <c r="M2670" s="12"/>
      <c r="N2670" s="12"/>
      <c r="O2670" s="12"/>
      <c r="P2670" s="12"/>
      <c r="Q2670" s="12"/>
      <c r="R2670" s="12"/>
      <c r="S2670" s="12"/>
      <c r="T2670" s="12"/>
      <c r="U2670" s="12"/>
      <c r="V2670" s="12"/>
      <c r="W2670" s="12"/>
      <c r="X2670" s="12"/>
      <c r="Y2670" s="12"/>
      <c r="Z2670" s="12"/>
      <c r="AA2670" s="12"/>
      <c r="AB2670" s="12"/>
      <c r="AC2670" s="12"/>
      <c r="AD2670" s="12"/>
      <c r="AE2670" s="12"/>
      <c r="AF2670" s="12"/>
      <c r="AG2670" s="12"/>
      <c r="AH2670" s="12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</row>
    <row r="2671" spans="10:47" ht="12.75">
      <c r="J2671" s="12"/>
      <c r="K2671" s="103"/>
      <c r="L2671" s="12"/>
      <c r="M2671" s="12"/>
      <c r="N2671" s="12"/>
      <c r="O2671" s="12"/>
      <c r="P2671" s="12"/>
      <c r="Q2671" s="12"/>
      <c r="R2671" s="12"/>
      <c r="S2671" s="12"/>
      <c r="T2671" s="12"/>
      <c r="U2671" s="12"/>
      <c r="V2671" s="12"/>
      <c r="W2671" s="12"/>
      <c r="X2671" s="12"/>
      <c r="Y2671" s="12"/>
      <c r="Z2671" s="12"/>
      <c r="AA2671" s="12"/>
      <c r="AB2671" s="12"/>
      <c r="AC2671" s="12"/>
      <c r="AD2671" s="12"/>
      <c r="AE2671" s="12"/>
      <c r="AF2671" s="12"/>
      <c r="AG2671" s="12"/>
      <c r="AH2671" s="12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</row>
    <row r="2672" spans="10:47" ht="12.75">
      <c r="J2672" s="12"/>
      <c r="K2672" s="103"/>
      <c r="L2672" s="12"/>
      <c r="M2672" s="12"/>
      <c r="N2672" s="12"/>
      <c r="O2672" s="12"/>
      <c r="P2672" s="12"/>
      <c r="Q2672" s="12"/>
      <c r="R2672" s="12"/>
      <c r="S2672" s="12"/>
      <c r="T2672" s="12"/>
      <c r="U2672" s="12"/>
      <c r="V2672" s="12"/>
      <c r="W2672" s="12"/>
      <c r="X2672" s="12"/>
      <c r="Y2672" s="12"/>
      <c r="Z2672" s="12"/>
      <c r="AA2672" s="12"/>
      <c r="AB2672" s="12"/>
      <c r="AC2672" s="12"/>
      <c r="AD2672" s="12"/>
      <c r="AE2672" s="12"/>
      <c r="AF2672" s="12"/>
      <c r="AG2672" s="12"/>
      <c r="AH2672" s="1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</row>
    <row r="2673" spans="10:47" ht="12.75">
      <c r="J2673" s="12"/>
      <c r="K2673" s="103"/>
      <c r="L2673" s="12"/>
      <c r="M2673" s="12"/>
      <c r="N2673" s="12"/>
      <c r="O2673" s="12"/>
      <c r="P2673" s="12"/>
      <c r="Q2673" s="12"/>
      <c r="R2673" s="12"/>
      <c r="S2673" s="12"/>
      <c r="T2673" s="12"/>
      <c r="U2673" s="12"/>
      <c r="V2673" s="12"/>
      <c r="W2673" s="12"/>
      <c r="X2673" s="12"/>
      <c r="Y2673" s="12"/>
      <c r="Z2673" s="12"/>
      <c r="AA2673" s="12"/>
      <c r="AB2673" s="12"/>
      <c r="AC2673" s="12"/>
      <c r="AD2673" s="12"/>
      <c r="AE2673" s="12"/>
      <c r="AF2673" s="12"/>
      <c r="AG2673" s="12"/>
      <c r="AH2673" s="12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</row>
    <row r="2674" spans="10:47" ht="12.75">
      <c r="J2674" s="12"/>
      <c r="K2674" s="103"/>
      <c r="L2674" s="12"/>
      <c r="M2674" s="12"/>
      <c r="N2674" s="12"/>
      <c r="O2674" s="12"/>
      <c r="P2674" s="12"/>
      <c r="Q2674" s="12"/>
      <c r="R2674" s="12"/>
      <c r="S2674" s="12"/>
      <c r="T2674" s="12"/>
      <c r="U2674" s="12"/>
      <c r="V2674" s="12"/>
      <c r="W2674" s="12"/>
      <c r="X2674" s="12"/>
      <c r="Y2674" s="12"/>
      <c r="Z2674" s="12"/>
      <c r="AA2674" s="12"/>
      <c r="AB2674" s="12"/>
      <c r="AC2674" s="12"/>
      <c r="AD2674" s="12"/>
      <c r="AE2674" s="12"/>
      <c r="AF2674" s="12"/>
      <c r="AG2674" s="12"/>
      <c r="AH2674" s="12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</row>
    <row r="2675" spans="10:47" ht="12.75">
      <c r="J2675" s="12"/>
      <c r="K2675" s="103"/>
      <c r="L2675" s="12"/>
      <c r="M2675" s="12"/>
      <c r="N2675" s="12"/>
      <c r="O2675" s="12"/>
      <c r="P2675" s="12"/>
      <c r="Q2675" s="12"/>
      <c r="R2675" s="12"/>
      <c r="S2675" s="12"/>
      <c r="T2675" s="12"/>
      <c r="U2675" s="12"/>
      <c r="V2675" s="12"/>
      <c r="W2675" s="12"/>
      <c r="X2675" s="12"/>
      <c r="Y2675" s="12"/>
      <c r="Z2675" s="12"/>
      <c r="AA2675" s="12"/>
      <c r="AB2675" s="12"/>
      <c r="AC2675" s="12"/>
      <c r="AD2675" s="12"/>
      <c r="AE2675" s="12"/>
      <c r="AF2675" s="12"/>
      <c r="AG2675" s="12"/>
      <c r="AH2675" s="12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</row>
    <row r="2676" spans="10:47" ht="12.75">
      <c r="J2676" s="12"/>
      <c r="K2676" s="103"/>
      <c r="L2676" s="12"/>
      <c r="M2676" s="12"/>
      <c r="N2676" s="12"/>
      <c r="O2676" s="12"/>
      <c r="P2676" s="12"/>
      <c r="Q2676" s="12"/>
      <c r="R2676" s="12"/>
      <c r="S2676" s="12"/>
      <c r="T2676" s="12"/>
      <c r="U2676" s="12"/>
      <c r="V2676" s="12"/>
      <c r="W2676" s="12"/>
      <c r="X2676" s="12"/>
      <c r="Y2676" s="12"/>
      <c r="Z2676" s="12"/>
      <c r="AA2676" s="12"/>
      <c r="AB2676" s="12"/>
      <c r="AC2676" s="12"/>
      <c r="AD2676" s="12"/>
      <c r="AE2676" s="12"/>
      <c r="AF2676" s="12"/>
      <c r="AG2676" s="12"/>
      <c r="AH2676" s="12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</row>
    <row r="2677" spans="10:47" ht="12.75">
      <c r="J2677" s="12"/>
      <c r="K2677" s="103"/>
      <c r="L2677" s="12"/>
      <c r="M2677" s="12"/>
      <c r="N2677" s="12"/>
      <c r="O2677" s="12"/>
      <c r="P2677" s="12"/>
      <c r="Q2677" s="12"/>
      <c r="R2677" s="12"/>
      <c r="S2677" s="12"/>
      <c r="T2677" s="12"/>
      <c r="U2677" s="12"/>
      <c r="V2677" s="12"/>
      <c r="W2677" s="12"/>
      <c r="X2677" s="12"/>
      <c r="Y2677" s="12"/>
      <c r="Z2677" s="12"/>
      <c r="AA2677" s="12"/>
      <c r="AB2677" s="12"/>
      <c r="AC2677" s="12"/>
      <c r="AD2677" s="12"/>
      <c r="AE2677" s="12"/>
      <c r="AF2677" s="12"/>
      <c r="AG2677" s="12"/>
      <c r="AH2677" s="12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</row>
    <row r="2678" spans="10:47" ht="12.75">
      <c r="J2678" s="12"/>
      <c r="K2678" s="103"/>
      <c r="L2678" s="12"/>
      <c r="M2678" s="12"/>
      <c r="N2678" s="12"/>
      <c r="O2678" s="12"/>
      <c r="P2678" s="12"/>
      <c r="Q2678" s="12"/>
      <c r="R2678" s="12"/>
      <c r="S2678" s="12"/>
      <c r="T2678" s="12"/>
      <c r="U2678" s="12"/>
      <c r="V2678" s="12"/>
      <c r="W2678" s="12"/>
      <c r="X2678" s="12"/>
      <c r="Y2678" s="12"/>
      <c r="Z2678" s="12"/>
      <c r="AA2678" s="12"/>
      <c r="AB2678" s="12"/>
      <c r="AC2678" s="12"/>
      <c r="AD2678" s="12"/>
      <c r="AE2678" s="12"/>
      <c r="AF2678" s="12"/>
      <c r="AG2678" s="12"/>
      <c r="AH2678" s="12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</row>
    <row r="2679" spans="10:47" ht="12.75">
      <c r="J2679" s="12"/>
      <c r="K2679" s="103"/>
      <c r="L2679" s="12"/>
      <c r="M2679" s="12"/>
      <c r="N2679" s="12"/>
      <c r="O2679" s="12"/>
      <c r="P2679" s="12"/>
      <c r="Q2679" s="12"/>
      <c r="R2679" s="12"/>
      <c r="S2679" s="12"/>
      <c r="T2679" s="12"/>
      <c r="U2679" s="12"/>
      <c r="V2679" s="12"/>
      <c r="W2679" s="12"/>
      <c r="X2679" s="12"/>
      <c r="Y2679" s="12"/>
      <c r="Z2679" s="12"/>
      <c r="AA2679" s="12"/>
      <c r="AB2679" s="12"/>
      <c r="AC2679" s="12"/>
      <c r="AD2679" s="12"/>
      <c r="AE2679" s="12"/>
      <c r="AF2679" s="12"/>
      <c r="AG2679" s="12"/>
      <c r="AH2679" s="12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</row>
    <row r="2680" spans="10:47" ht="12.75">
      <c r="J2680" s="12"/>
      <c r="K2680" s="103"/>
      <c r="L2680" s="12"/>
      <c r="M2680" s="12"/>
      <c r="N2680" s="12"/>
      <c r="O2680" s="12"/>
      <c r="P2680" s="12"/>
      <c r="Q2680" s="12"/>
      <c r="R2680" s="12"/>
      <c r="S2680" s="12"/>
      <c r="T2680" s="12"/>
      <c r="U2680" s="12"/>
      <c r="V2680" s="12"/>
      <c r="W2680" s="12"/>
      <c r="X2680" s="12"/>
      <c r="Y2680" s="12"/>
      <c r="Z2680" s="12"/>
      <c r="AA2680" s="12"/>
      <c r="AB2680" s="12"/>
      <c r="AC2680" s="12"/>
      <c r="AD2680" s="12"/>
      <c r="AE2680" s="12"/>
      <c r="AF2680" s="12"/>
      <c r="AG2680" s="12"/>
      <c r="AH2680" s="12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</row>
    <row r="2681" spans="10:47" ht="12.75">
      <c r="J2681" s="12"/>
      <c r="K2681" s="103"/>
      <c r="L2681" s="12"/>
      <c r="M2681" s="12"/>
      <c r="N2681" s="12"/>
      <c r="O2681" s="12"/>
      <c r="P2681" s="12"/>
      <c r="Q2681" s="12"/>
      <c r="R2681" s="12"/>
      <c r="S2681" s="12"/>
      <c r="T2681" s="12"/>
      <c r="U2681" s="12"/>
      <c r="V2681" s="12"/>
      <c r="W2681" s="12"/>
      <c r="X2681" s="12"/>
      <c r="Y2681" s="12"/>
      <c r="Z2681" s="12"/>
      <c r="AA2681" s="12"/>
      <c r="AB2681" s="12"/>
      <c r="AC2681" s="12"/>
      <c r="AD2681" s="12"/>
      <c r="AE2681" s="12"/>
      <c r="AF2681" s="12"/>
      <c r="AG2681" s="12"/>
      <c r="AH2681" s="12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</row>
    <row r="2682" spans="10:47" ht="12.75">
      <c r="J2682" s="12"/>
      <c r="K2682" s="103"/>
      <c r="L2682" s="12"/>
      <c r="M2682" s="12"/>
      <c r="N2682" s="12"/>
      <c r="O2682" s="12"/>
      <c r="P2682" s="12"/>
      <c r="Q2682" s="12"/>
      <c r="R2682" s="12"/>
      <c r="S2682" s="12"/>
      <c r="T2682" s="12"/>
      <c r="U2682" s="12"/>
      <c r="V2682" s="12"/>
      <c r="W2682" s="12"/>
      <c r="X2682" s="12"/>
      <c r="Y2682" s="12"/>
      <c r="Z2682" s="12"/>
      <c r="AA2682" s="12"/>
      <c r="AB2682" s="12"/>
      <c r="AC2682" s="12"/>
      <c r="AD2682" s="12"/>
      <c r="AE2682" s="12"/>
      <c r="AF2682" s="12"/>
      <c r="AG2682" s="12"/>
      <c r="AH2682" s="1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</row>
    <row r="2683" spans="10:47" ht="12.75">
      <c r="J2683" s="12"/>
      <c r="K2683" s="103"/>
      <c r="L2683" s="12"/>
      <c r="M2683" s="12"/>
      <c r="N2683" s="12"/>
      <c r="O2683" s="12"/>
      <c r="P2683" s="12"/>
      <c r="Q2683" s="12"/>
      <c r="R2683" s="12"/>
      <c r="S2683" s="12"/>
      <c r="T2683" s="12"/>
      <c r="U2683" s="12"/>
      <c r="V2683" s="12"/>
      <c r="W2683" s="12"/>
      <c r="X2683" s="12"/>
      <c r="Y2683" s="12"/>
      <c r="Z2683" s="12"/>
      <c r="AA2683" s="12"/>
      <c r="AB2683" s="12"/>
      <c r="AC2683" s="12"/>
      <c r="AD2683" s="12"/>
      <c r="AE2683" s="12"/>
      <c r="AF2683" s="12"/>
      <c r="AG2683" s="12"/>
      <c r="AH2683" s="12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</row>
    <row r="2684" spans="10:47" ht="12.75">
      <c r="J2684" s="12"/>
      <c r="K2684" s="103"/>
      <c r="L2684" s="12"/>
      <c r="M2684" s="12"/>
      <c r="N2684" s="12"/>
      <c r="O2684" s="12"/>
      <c r="P2684" s="12"/>
      <c r="Q2684" s="12"/>
      <c r="R2684" s="12"/>
      <c r="S2684" s="12"/>
      <c r="T2684" s="12"/>
      <c r="U2684" s="12"/>
      <c r="V2684" s="12"/>
      <c r="W2684" s="12"/>
      <c r="X2684" s="12"/>
      <c r="Y2684" s="12"/>
      <c r="Z2684" s="12"/>
      <c r="AA2684" s="12"/>
      <c r="AB2684" s="12"/>
      <c r="AC2684" s="12"/>
      <c r="AD2684" s="12"/>
      <c r="AE2684" s="12"/>
      <c r="AF2684" s="12"/>
      <c r="AG2684" s="12"/>
      <c r="AH2684" s="12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</row>
    <row r="2685" spans="10:47" ht="12.75">
      <c r="J2685" s="12"/>
      <c r="K2685" s="103"/>
      <c r="L2685" s="12"/>
      <c r="M2685" s="12"/>
      <c r="N2685" s="12"/>
      <c r="O2685" s="12"/>
      <c r="P2685" s="12"/>
      <c r="Q2685" s="12"/>
      <c r="R2685" s="12"/>
      <c r="S2685" s="12"/>
      <c r="T2685" s="12"/>
      <c r="U2685" s="12"/>
      <c r="V2685" s="12"/>
      <c r="W2685" s="12"/>
      <c r="X2685" s="12"/>
      <c r="Y2685" s="12"/>
      <c r="Z2685" s="12"/>
      <c r="AA2685" s="12"/>
      <c r="AB2685" s="12"/>
      <c r="AC2685" s="12"/>
      <c r="AD2685" s="12"/>
      <c r="AE2685" s="12"/>
      <c r="AF2685" s="12"/>
      <c r="AG2685" s="12"/>
      <c r="AH2685" s="12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</row>
    <row r="2686" spans="10:47" ht="12.75">
      <c r="J2686" s="12"/>
      <c r="K2686" s="103"/>
      <c r="L2686" s="12"/>
      <c r="M2686" s="12"/>
      <c r="N2686" s="12"/>
      <c r="O2686" s="12"/>
      <c r="P2686" s="12"/>
      <c r="Q2686" s="12"/>
      <c r="R2686" s="12"/>
      <c r="S2686" s="12"/>
      <c r="T2686" s="12"/>
      <c r="U2686" s="12"/>
      <c r="V2686" s="12"/>
      <c r="W2686" s="12"/>
      <c r="X2686" s="12"/>
      <c r="Y2686" s="12"/>
      <c r="Z2686" s="12"/>
      <c r="AA2686" s="12"/>
      <c r="AB2686" s="12"/>
      <c r="AC2686" s="12"/>
      <c r="AD2686" s="12"/>
      <c r="AE2686" s="12"/>
      <c r="AF2686" s="12"/>
      <c r="AG2686" s="12"/>
      <c r="AH2686" s="12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</row>
    <row r="2687" spans="10:47" ht="12.75">
      <c r="J2687" s="12"/>
      <c r="K2687" s="103"/>
      <c r="L2687" s="12"/>
      <c r="M2687" s="12"/>
      <c r="N2687" s="12"/>
      <c r="O2687" s="12"/>
      <c r="P2687" s="12"/>
      <c r="Q2687" s="12"/>
      <c r="R2687" s="12"/>
      <c r="S2687" s="12"/>
      <c r="T2687" s="12"/>
      <c r="U2687" s="12"/>
      <c r="V2687" s="12"/>
      <c r="W2687" s="12"/>
      <c r="X2687" s="12"/>
      <c r="Y2687" s="12"/>
      <c r="Z2687" s="12"/>
      <c r="AA2687" s="12"/>
      <c r="AB2687" s="12"/>
      <c r="AC2687" s="12"/>
      <c r="AD2687" s="12"/>
      <c r="AE2687" s="12"/>
      <c r="AF2687" s="12"/>
      <c r="AG2687" s="12"/>
      <c r="AH2687" s="12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</row>
    <row r="2688" spans="10:47" ht="12.75">
      <c r="J2688" s="12"/>
      <c r="K2688" s="103"/>
      <c r="L2688" s="12"/>
      <c r="M2688" s="12"/>
      <c r="N2688" s="12"/>
      <c r="O2688" s="12"/>
      <c r="P2688" s="12"/>
      <c r="Q2688" s="12"/>
      <c r="R2688" s="12"/>
      <c r="S2688" s="12"/>
      <c r="T2688" s="12"/>
      <c r="U2688" s="12"/>
      <c r="V2688" s="12"/>
      <c r="W2688" s="12"/>
      <c r="X2688" s="12"/>
      <c r="Y2688" s="12"/>
      <c r="Z2688" s="12"/>
      <c r="AA2688" s="12"/>
      <c r="AB2688" s="12"/>
      <c r="AC2688" s="12"/>
      <c r="AD2688" s="12"/>
      <c r="AE2688" s="12"/>
      <c r="AF2688" s="12"/>
      <c r="AG2688" s="12"/>
      <c r="AH2688" s="12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</row>
    <row r="2689" spans="10:47" ht="12.75">
      <c r="J2689" s="12"/>
      <c r="K2689" s="103"/>
      <c r="L2689" s="12"/>
      <c r="M2689" s="12"/>
      <c r="N2689" s="12"/>
      <c r="O2689" s="12"/>
      <c r="P2689" s="12"/>
      <c r="Q2689" s="12"/>
      <c r="R2689" s="12"/>
      <c r="S2689" s="12"/>
      <c r="T2689" s="12"/>
      <c r="U2689" s="12"/>
      <c r="V2689" s="12"/>
      <c r="W2689" s="12"/>
      <c r="X2689" s="12"/>
      <c r="Y2689" s="12"/>
      <c r="Z2689" s="12"/>
      <c r="AA2689" s="12"/>
      <c r="AB2689" s="12"/>
      <c r="AC2689" s="12"/>
      <c r="AD2689" s="12"/>
      <c r="AE2689" s="12"/>
      <c r="AF2689" s="12"/>
      <c r="AG2689" s="12"/>
      <c r="AH2689" s="12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</row>
    <row r="2690" spans="10:47" ht="12.75">
      <c r="J2690" s="12"/>
      <c r="K2690" s="103"/>
      <c r="L2690" s="12"/>
      <c r="M2690" s="12"/>
      <c r="N2690" s="12"/>
      <c r="O2690" s="12"/>
      <c r="P2690" s="12"/>
      <c r="Q2690" s="12"/>
      <c r="R2690" s="12"/>
      <c r="S2690" s="12"/>
      <c r="T2690" s="12"/>
      <c r="U2690" s="12"/>
      <c r="V2690" s="12"/>
      <c r="W2690" s="12"/>
      <c r="X2690" s="12"/>
      <c r="Y2690" s="12"/>
      <c r="Z2690" s="12"/>
      <c r="AA2690" s="12"/>
      <c r="AB2690" s="12"/>
      <c r="AC2690" s="12"/>
      <c r="AD2690" s="12"/>
      <c r="AE2690" s="12"/>
      <c r="AF2690" s="12"/>
      <c r="AG2690" s="12"/>
      <c r="AH2690" s="12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</row>
    <row r="2691" spans="10:47" ht="12.75">
      <c r="J2691" s="12"/>
      <c r="K2691" s="103"/>
      <c r="L2691" s="12"/>
      <c r="M2691" s="12"/>
      <c r="N2691" s="12"/>
      <c r="O2691" s="12"/>
      <c r="P2691" s="12"/>
      <c r="Q2691" s="12"/>
      <c r="R2691" s="12"/>
      <c r="S2691" s="12"/>
      <c r="T2691" s="12"/>
      <c r="U2691" s="12"/>
      <c r="V2691" s="12"/>
      <c r="W2691" s="12"/>
      <c r="X2691" s="12"/>
      <c r="Y2691" s="12"/>
      <c r="Z2691" s="12"/>
      <c r="AA2691" s="12"/>
      <c r="AB2691" s="12"/>
      <c r="AC2691" s="12"/>
      <c r="AD2691" s="12"/>
      <c r="AE2691" s="12"/>
      <c r="AF2691" s="12"/>
      <c r="AG2691" s="12"/>
      <c r="AH2691" s="12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</row>
    <row r="2692" spans="10:47" ht="12.75">
      <c r="J2692" s="12"/>
      <c r="K2692" s="103"/>
      <c r="L2692" s="12"/>
      <c r="M2692" s="12"/>
      <c r="N2692" s="12"/>
      <c r="O2692" s="12"/>
      <c r="P2692" s="12"/>
      <c r="Q2692" s="12"/>
      <c r="R2692" s="12"/>
      <c r="S2692" s="12"/>
      <c r="T2692" s="12"/>
      <c r="U2692" s="12"/>
      <c r="V2692" s="12"/>
      <c r="W2692" s="12"/>
      <c r="X2692" s="12"/>
      <c r="Y2692" s="12"/>
      <c r="Z2692" s="12"/>
      <c r="AA2692" s="12"/>
      <c r="AB2692" s="12"/>
      <c r="AC2692" s="12"/>
      <c r="AD2692" s="12"/>
      <c r="AE2692" s="12"/>
      <c r="AF2692" s="12"/>
      <c r="AG2692" s="12"/>
      <c r="AH2692" s="1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</row>
    <row r="2693" spans="10:47" ht="12.75">
      <c r="J2693" s="12"/>
      <c r="K2693" s="103"/>
      <c r="L2693" s="12"/>
      <c r="M2693" s="12"/>
      <c r="N2693" s="12"/>
      <c r="O2693" s="12"/>
      <c r="P2693" s="12"/>
      <c r="Q2693" s="12"/>
      <c r="R2693" s="12"/>
      <c r="S2693" s="12"/>
      <c r="T2693" s="12"/>
      <c r="U2693" s="12"/>
      <c r="V2693" s="12"/>
      <c r="W2693" s="12"/>
      <c r="X2693" s="12"/>
      <c r="Y2693" s="12"/>
      <c r="Z2693" s="12"/>
      <c r="AA2693" s="12"/>
      <c r="AB2693" s="12"/>
      <c r="AC2693" s="12"/>
      <c r="AD2693" s="12"/>
      <c r="AE2693" s="12"/>
      <c r="AF2693" s="12"/>
      <c r="AG2693" s="12"/>
      <c r="AH2693" s="12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</row>
    <row r="2694" spans="10:47" ht="12.75">
      <c r="J2694" s="12"/>
      <c r="K2694" s="103"/>
      <c r="L2694" s="12"/>
      <c r="M2694" s="12"/>
      <c r="N2694" s="12"/>
      <c r="O2694" s="12"/>
      <c r="P2694" s="12"/>
      <c r="Q2694" s="12"/>
      <c r="R2694" s="12"/>
      <c r="S2694" s="12"/>
      <c r="T2694" s="12"/>
      <c r="U2694" s="12"/>
      <c r="V2694" s="12"/>
      <c r="W2694" s="12"/>
      <c r="X2694" s="12"/>
      <c r="Y2694" s="12"/>
      <c r="Z2694" s="12"/>
      <c r="AA2694" s="12"/>
      <c r="AB2694" s="12"/>
      <c r="AC2694" s="12"/>
      <c r="AD2694" s="12"/>
      <c r="AE2694" s="12"/>
      <c r="AF2694" s="12"/>
      <c r="AG2694" s="12"/>
      <c r="AH2694" s="12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</row>
    <row r="2695" spans="10:47" ht="12.75">
      <c r="J2695" s="12"/>
      <c r="K2695" s="103"/>
      <c r="L2695" s="12"/>
      <c r="M2695" s="12"/>
      <c r="N2695" s="12"/>
      <c r="O2695" s="12"/>
      <c r="P2695" s="12"/>
      <c r="Q2695" s="12"/>
      <c r="R2695" s="12"/>
      <c r="S2695" s="12"/>
      <c r="T2695" s="12"/>
      <c r="U2695" s="12"/>
      <c r="V2695" s="12"/>
      <c r="W2695" s="12"/>
      <c r="X2695" s="12"/>
      <c r="Y2695" s="12"/>
      <c r="Z2695" s="12"/>
      <c r="AA2695" s="12"/>
      <c r="AB2695" s="12"/>
      <c r="AC2695" s="12"/>
      <c r="AD2695" s="12"/>
      <c r="AE2695" s="12"/>
      <c r="AF2695" s="12"/>
      <c r="AG2695" s="12"/>
      <c r="AH2695" s="12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</row>
    <row r="2696" spans="10:47" ht="12.75">
      <c r="J2696" s="12"/>
      <c r="K2696" s="103"/>
      <c r="L2696" s="12"/>
      <c r="M2696" s="12"/>
      <c r="N2696" s="12"/>
      <c r="O2696" s="12"/>
      <c r="P2696" s="12"/>
      <c r="Q2696" s="12"/>
      <c r="R2696" s="12"/>
      <c r="S2696" s="12"/>
      <c r="T2696" s="12"/>
      <c r="U2696" s="12"/>
      <c r="V2696" s="12"/>
      <c r="W2696" s="12"/>
      <c r="X2696" s="12"/>
      <c r="Y2696" s="12"/>
      <c r="Z2696" s="12"/>
      <c r="AA2696" s="12"/>
      <c r="AB2696" s="12"/>
      <c r="AC2696" s="12"/>
      <c r="AD2696" s="12"/>
      <c r="AE2696" s="12"/>
      <c r="AF2696" s="12"/>
      <c r="AG2696" s="12"/>
      <c r="AH2696" s="12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</row>
    <row r="2697" spans="10:47" ht="12.75">
      <c r="J2697" s="12"/>
      <c r="K2697" s="103"/>
      <c r="L2697" s="12"/>
      <c r="M2697" s="12"/>
      <c r="N2697" s="12"/>
      <c r="O2697" s="12"/>
      <c r="P2697" s="12"/>
      <c r="Q2697" s="12"/>
      <c r="R2697" s="12"/>
      <c r="S2697" s="12"/>
      <c r="T2697" s="12"/>
      <c r="U2697" s="12"/>
      <c r="V2697" s="12"/>
      <c r="W2697" s="12"/>
      <c r="X2697" s="12"/>
      <c r="Y2697" s="12"/>
      <c r="Z2697" s="12"/>
      <c r="AA2697" s="12"/>
      <c r="AB2697" s="12"/>
      <c r="AC2697" s="12"/>
      <c r="AD2697" s="12"/>
      <c r="AE2697" s="12"/>
      <c r="AF2697" s="12"/>
      <c r="AG2697" s="12"/>
      <c r="AH2697" s="12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</row>
    <row r="2698" spans="10:47" ht="12.75">
      <c r="J2698" s="12"/>
      <c r="K2698" s="103"/>
      <c r="L2698" s="12"/>
      <c r="M2698" s="12"/>
      <c r="N2698" s="12"/>
      <c r="O2698" s="12"/>
      <c r="P2698" s="12"/>
      <c r="Q2698" s="12"/>
      <c r="R2698" s="12"/>
      <c r="S2698" s="12"/>
      <c r="T2698" s="12"/>
      <c r="U2698" s="12"/>
      <c r="V2698" s="12"/>
      <c r="W2698" s="12"/>
      <c r="X2698" s="12"/>
      <c r="Y2698" s="12"/>
      <c r="Z2698" s="12"/>
      <c r="AA2698" s="12"/>
      <c r="AB2698" s="12"/>
      <c r="AC2698" s="12"/>
      <c r="AD2698" s="12"/>
      <c r="AE2698" s="12"/>
      <c r="AF2698" s="12"/>
      <c r="AG2698" s="12"/>
      <c r="AH2698" s="12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</row>
    <row r="2699" spans="10:47" ht="12.75">
      <c r="J2699" s="12"/>
      <c r="K2699" s="103"/>
      <c r="L2699" s="12"/>
      <c r="M2699" s="12"/>
      <c r="N2699" s="12"/>
      <c r="O2699" s="12"/>
      <c r="P2699" s="12"/>
      <c r="Q2699" s="12"/>
      <c r="R2699" s="12"/>
      <c r="S2699" s="12"/>
      <c r="T2699" s="12"/>
      <c r="U2699" s="12"/>
      <c r="V2699" s="12"/>
      <c r="W2699" s="12"/>
      <c r="X2699" s="12"/>
      <c r="Y2699" s="12"/>
      <c r="Z2699" s="12"/>
      <c r="AA2699" s="12"/>
      <c r="AB2699" s="12"/>
      <c r="AC2699" s="12"/>
      <c r="AD2699" s="12"/>
      <c r="AE2699" s="12"/>
      <c r="AF2699" s="12"/>
      <c r="AG2699" s="12"/>
      <c r="AH2699" s="12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</row>
    <row r="2700" spans="10:47" ht="12.75">
      <c r="J2700" s="12"/>
      <c r="K2700" s="103"/>
      <c r="L2700" s="12"/>
      <c r="M2700" s="12"/>
      <c r="N2700" s="12"/>
      <c r="O2700" s="12"/>
      <c r="P2700" s="12"/>
      <c r="Q2700" s="12"/>
      <c r="R2700" s="12"/>
      <c r="S2700" s="12"/>
      <c r="T2700" s="12"/>
      <c r="U2700" s="12"/>
      <c r="V2700" s="12"/>
      <c r="W2700" s="12"/>
      <c r="X2700" s="12"/>
      <c r="Y2700" s="12"/>
      <c r="Z2700" s="12"/>
      <c r="AA2700" s="12"/>
      <c r="AB2700" s="12"/>
      <c r="AC2700" s="12"/>
      <c r="AD2700" s="12"/>
      <c r="AE2700" s="12"/>
      <c r="AF2700" s="12"/>
      <c r="AG2700" s="12"/>
      <c r="AH2700" s="12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</row>
    <row r="2701" spans="10:47" ht="12.75">
      <c r="J2701" s="12"/>
      <c r="K2701" s="103"/>
      <c r="L2701" s="12"/>
      <c r="M2701" s="12"/>
      <c r="N2701" s="12"/>
      <c r="O2701" s="12"/>
      <c r="P2701" s="12"/>
      <c r="Q2701" s="12"/>
      <c r="R2701" s="12"/>
      <c r="S2701" s="12"/>
      <c r="T2701" s="12"/>
      <c r="U2701" s="12"/>
      <c r="V2701" s="12"/>
      <c r="W2701" s="12"/>
      <c r="X2701" s="12"/>
      <c r="Y2701" s="12"/>
      <c r="Z2701" s="12"/>
      <c r="AA2701" s="12"/>
      <c r="AB2701" s="12"/>
      <c r="AC2701" s="12"/>
      <c r="AD2701" s="12"/>
      <c r="AE2701" s="12"/>
      <c r="AF2701" s="12"/>
      <c r="AG2701" s="12"/>
      <c r="AH2701" s="12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</row>
    <row r="2702" spans="10:47" ht="12.75">
      <c r="J2702" s="12"/>
      <c r="K2702" s="103"/>
      <c r="L2702" s="12"/>
      <c r="M2702" s="12"/>
      <c r="N2702" s="12"/>
      <c r="O2702" s="12"/>
      <c r="P2702" s="12"/>
      <c r="Q2702" s="12"/>
      <c r="R2702" s="12"/>
      <c r="S2702" s="12"/>
      <c r="T2702" s="12"/>
      <c r="U2702" s="12"/>
      <c r="V2702" s="12"/>
      <c r="W2702" s="12"/>
      <c r="X2702" s="12"/>
      <c r="Y2702" s="12"/>
      <c r="Z2702" s="12"/>
      <c r="AA2702" s="12"/>
      <c r="AB2702" s="12"/>
      <c r="AC2702" s="12"/>
      <c r="AD2702" s="12"/>
      <c r="AE2702" s="12"/>
      <c r="AF2702" s="12"/>
      <c r="AG2702" s="12"/>
      <c r="AH2702" s="1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</row>
    <row r="2703" spans="10:47" ht="12.75">
      <c r="J2703" s="12"/>
      <c r="K2703" s="103"/>
      <c r="L2703" s="12"/>
      <c r="M2703" s="12"/>
      <c r="N2703" s="12"/>
      <c r="O2703" s="12"/>
      <c r="P2703" s="12"/>
      <c r="Q2703" s="12"/>
      <c r="R2703" s="12"/>
      <c r="S2703" s="12"/>
      <c r="T2703" s="12"/>
      <c r="U2703" s="12"/>
      <c r="V2703" s="12"/>
      <c r="W2703" s="12"/>
      <c r="X2703" s="12"/>
      <c r="Y2703" s="12"/>
      <c r="Z2703" s="12"/>
      <c r="AA2703" s="12"/>
      <c r="AB2703" s="12"/>
      <c r="AC2703" s="12"/>
      <c r="AD2703" s="12"/>
      <c r="AE2703" s="12"/>
      <c r="AF2703" s="12"/>
      <c r="AG2703" s="12"/>
      <c r="AH2703" s="12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</row>
    <row r="2704" spans="10:47" ht="12.75">
      <c r="J2704" s="12"/>
      <c r="K2704" s="103"/>
      <c r="L2704" s="12"/>
      <c r="M2704" s="12"/>
      <c r="N2704" s="12"/>
      <c r="O2704" s="12"/>
      <c r="P2704" s="12"/>
      <c r="Q2704" s="12"/>
      <c r="R2704" s="12"/>
      <c r="S2704" s="12"/>
      <c r="T2704" s="12"/>
      <c r="U2704" s="12"/>
      <c r="V2704" s="12"/>
      <c r="W2704" s="12"/>
      <c r="X2704" s="12"/>
      <c r="Y2704" s="12"/>
      <c r="Z2704" s="12"/>
      <c r="AA2704" s="12"/>
      <c r="AB2704" s="12"/>
      <c r="AC2704" s="12"/>
      <c r="AD2704" s="12"/>
      <c r="AE2704" s="12"/>
      <c r="AF2704" s="12"/>
      <c r="AG2704" s="12"/>
      <c r="AH2704" s="12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</row>
    <row r="2705" spans="10:47" ht="12.75">
      <c r="J2705" s="12"/>
      <c r="K2705" s="103"/>
      <c r="L2705" s="12"/>
      <c r="M2705" s="12"/>
      <c r="N2705" s="12"/>
      <c r="O2705" s="12"/>
      <c r="P2705" s="12"/>
      <c r="Q2705" s="12"/>
      <c r="R2705" s="12"/>
      <c r="S2705" s="12"/>
      <c r="T2705" s="12"/>
      <c r="U2705" s="12"/>
      <c r="V2705" s="12"/>
      <c r="W2705" s="12"/>
      <c r="X2705" s="12"/>
      <c r="Y2705" s="12"/>
      <c r="Z2705" s="12"/>
      <c r="AA2705" s="12"/>
      <c r="AB2705" s="12"/>
      <c r="AC2705" s="12"/>
      <c r="AD2705" s="12"/>
      <c r="AE2705" s="12"/>
      <c r="AF2705" s="12"/>
      <c r="AG2705" s="12"/>
      <c r="AH2705" s="12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</row>
    <row r="2706" spans="10:47" ht="12.75">
      <c r="J2706" s="12"/>
      <c r="K2706" s="103"/>
      <c r="L2706" s="12"/>
      <c r="M2706" s="12"/>
      <c r="N2706" s="12"/>
      <c r="O2706" s="12"/>
      <c r="P2706" s="12"/>
      <c r="Q2706" s="12"/>
      <c r="R2706" s="12"/>
      <c r="S2706" s="12"/>
      <c r="T2706" s="12"/>
      <c r="U2706" s="12"/>
      <c r="V2706" s="12"/>
      <c r="W2706" s="12"/>
      <c r="X2706" s="12"/>
      <c r="Y2706" s="12"/>
      <c r="Z2706" s="12"/>
      <c r="AA2706" s="12"/>
      <c r="AB2706" s="12"/>
      <c r="AC2706" s="12"/>
      <c r="AD2706" s="12"/>
      <c r="AE2706" s="12"/>
      <c r="AF2706" s="12"/>
      <c r="AG2706" s="12"/>
      <c r="AH2706" s="12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</row>
    <row r="2707" spans="10:47" ht="12.75">
      <c r="J2707" s="12"/>
      <c r="K2707" s="103"/>
      <c r="L2707" s="12"/>
      <c r="M2707" s="12"/>
      <c r="N2707" s="12"/>
      <c r="O2707" s="12"/>
      <c r="P2707" s="12"/>
      <c r="Q2707" s="12"/>
      <c r="R2707" s="12"/>
      <c r="S2707" s="12"/>
      <c r="T2707" s="12"/>
      <c r="U2707" s="12"/>
      <c r="V2707" s="12"/>
      <c r="W2707" s="12"/>
      <c r="X2707" s="12"/>
      <c r="Y2707" s="12"/>
      <c r="Z2707" s="12"/>
      <c r="AA2707" s="12"/>
      <c r="AB2707" s="12"/>
      <c r="AC2707" s="12"/>
      <c r="AD2707" s="12"/>
      <c r="AE2707" s="12"/>
      <c r="AF2707" s="12"/>
      <c r="AG2707" s="12"/>
      <c r="AH2707" s="12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</row>
    <row r="2708" spans="10:47" ht="12.75">
      <c r="J2708" s="12"/>
      <c r="K2708" s="103"/>
      <c r="L2708" s="12"/>
      <c r="M2708" s="12"/>
      <c r="N2708" s="12"/>
      <c r="O2708" s="12"/>
      <c r="P2708" s="12"/>
      <c r="Q2708" s="12"/>
      <c r="R2708" s="12"/>
      <c r="S2708" s="12"/>
      <c r="T2708" s="12"/>
      <c r="U2708" s="12"/>
      <c r="V2708" s="12"/>
      <c r="W2708" s="12"/>
      <c r="X2708" s="12"/>
      <c r="Y2708" s="12"/>
      <c r="Z2708" s="12"/>
      <c r="AA2708" s="12"/>
      <c r="AB2708" s="12"/>
      <c r="AC2708" s="12"/>
      <c r="AD2708" s="12"/>
      <c r="AE2708" s="12"/>
      <c r="AF2708" s="12"/>
      <c r="AG2708" s="12"/>
      <c r="AH2708" s="12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</row>
    <row r="2709" spans="10:47" ht="12.75">
      <c r="J2709" s="12"/>
      <c r="K2709" s="103"/>
      <c r="L2709" s="12"/>
      <c r="M2709" s="12"/>
      <c r="N2709" s="12"/>
      <c r="O2709" s="12"/>
      <c r="P2709" s="12"/>
      <c r="Q2709" s="12"/>
      <c r="R2709" s="12"/>
      <c r="S2709" s="12"/>
      <c r="T2709" s="12"/>
      <c r="U2709" s="12"/>
      <c r="V2709" s="12"/>
      <c r="W2709" s="12"/>
      <c r="X2709" s="12"/>
      <c r="Y2709" s="12"/>
      <c r="Z2709" s="12"/>
      <c r="AA2709" s="12"/>
      <c r="AB2709" s="12"/>
      <c r="AC2709" s="12"/>
      <c r="AD2709" s="12"/>
      <c r="AE2709" s="12"/>
      <c r="AF2709" s="12"/>
      <c r="AG2709" s="12"/>
      <c r="AH2709" s="12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</row>
    <row r="2710" spans="10:47" ht="12.75">
      <c r="J2710" s="12"/>
      <c r="K2710" s="103"/>
      <c r="L2710" s="12"/>
      <c r="M2710" s="12"/>
      <c r="N2710" s="12"/>
      <c r="O2710" s="12"/>
      <c r="P2710" s="12"/>
      <c r="Q2710" s="12"/>
      <c r="R2710" s="12"/>
      <c r="S2710" s="12"/>
      <c r="T2710" s="12"/>
      <c r="U2710" s="12"/>
      <c r="V2710" s="12"/>
      <c r="W2710" s="12"/>
      <c r="X2710" s="12"/>
      <c r="Y2710" s="12"/>
      <c r="Z2710" s="12"/>
      <c r="AA2710" s="12"/>
      <c r="AB2710" s="12"/>
      <c r="AC2710" s="12"/>
      <c r="AD2710" s="12"/>
      <c r="AE2710" s="12"/>
      <c r="AF2710" s="12"/>
      <c r="AG2710" s="12"/>
      <c r="AH2710" s="12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</row>
    <row r="2711" spans="10:47" ht="12.75">
      <c r="J2711" s="12"/>
      <c r="K2711" s="103"/>
      <c r="L2711" s="12"/>
      <c r="M2711" s="12"/>
      <c r="N2711" s="12"/>
      <c r="O2711" s="12"/>
      <c r="P2711" s="12"/>
      <c r="Q2711" s="12"/>
      <c r="R2711" s="12"/>
      <c r="S2711" s="12"/>
      <c r="T2711" s="12"/>
      <c r="U2711" s="12"/>
      <c r="V2711" s="12"/>
      <c r="W2711" s="12"/>
      <c r="X2711" s="12"/>
      <c r="Y2711" s="12"/>
      <c r="Z2711" s="12"/>
      <c r="AA2711" s="12"/>
      <c r="AB2711" s="12"/>
      <c r="AC2711" s="12"/>
      <c r="AD2711" s="12"/>
      <c r="AE2711" s="12"/>
      <c r="AF2711" s="12"/>
      <c r="AG2711" s="12"/>
      <c r="AH2711" s="12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</row>
    <row r="2712" spans="10:47" ht="12.75">
      <c r="J2712" s="12"/>
      <c r="K2712" s="103"/>
      <c r="L2712" s="12"/>
      <c r="M2712" s="12"/>
      <c r="N2712" s="12"/>
      <c r="O2712" s="12"/>
      <c r="P2712" s="12"/>
      <c r="Q2712" s="12"/>
      <c r="R2712" s="12"/>
      <c r="S2712" s="12"/>
      <c r="T2712" s="12"/>
      <c r="U2712" s="12"/>
      <c r="V2712" s="12"/>
      <c r="W2712" s="12"/>
      <c r="X2712" s="12"/>
      <c r="Y2712" s="12"/>
      <c r="Z2712" s="12"/>
      <c r="AA2712" s="12"/>
      <c r="AB2712" s="12"/>
      <c r="AC2712" s="12"/>
      <c r="AD2712" s="12"/>
      <c r="AE2712" s="12"/>
      <c r="AF2712" s="12"/>
      <c r="AG2712" s="12"/>
      <c r="AH2712" s="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</row>
    <row r="2713" spans="10:47" ht="12.75">
      <c r="J2713" s="12"/>
      <c r="K2713" s="103"/>
      <c r="L2713" s="12"/>
      <c r="M2713" s="12"/>
      <c r="N2713" s="12"/>
      <c r="O2713" s="12"/>
      <c r="P2713" s="12"/>
      <c r="Q2713" s="12"/>
      <c r="R2713" s="12"/>
      <c r="S2713" s="12"/>
      <c r="T2713" s="12"/>
      <c r="U2713" s="12"/>
      <c r="V2713" s="12"/>
      <c r="W2713" s="12"/>
      <c r="X2713" s="12"/>
      <c r="Y2713" s="12"/>
      <c r="Z2713" s="12"/>
      <c r="AA2713" s="12"/>
      <c r="AB2713" s="12"/>
      <c r="AC2713" s="12"/>
      <c r="AD2713" s="12"/>
      <c r="AE2713" s="12"/>
      <c r="AF2713" s="12"/>
      <c r="AG2713" s="12"/>
      <c r="AH2713" s="12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</row>
    <row r="2714" spans="10:47" ht="12.75">
      <c r="J2714" s="12"/>
      <c r="K2714" s="103"/>
      <c r="L2714" s="12"/>
      <c r="M2714" s="12"/>
      <c r="N2714" s="12"/>
      <c r="O2714" s="12"/>
      <c r="P2714" s="12"/>
      <c r="Q2714" s="12"/>
      <c r="R2714" s="12"/>
      <c r="S2714" s="12"/>
      <c r="T2714" s="12"/>
      <c r="U2714" s="12"/>
      <c r="V2714" s="12"/>
      <c r="W2714" s="12"/>
      <c r="X2714" s="12"/>
      <c r="Y2714" s="12"/>
      <c r="Z2714" s="12"/>
      <c r="AA2714" s="12"/>
      <c r="AB2714" s="12"/>
      <c r="AC2714" s="12"/>
      <c r="AD2714" s="12"/>
      <c r="AE2714" s="12"/>
      <c r="AF2714" s="12"/>
      <c r="AG2714" s="12"/>
      <c r="AH2714" s="12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</row>
    <row r="2715" spans="10:47" ht="12.75">
      <c r="J2715" s="12"/>
      <c r="K2715" s="103"/>
      <c r="L2715" s="12"/>
      <c r="M2715" s="12"/>
      <c r="N2715" s="12"/>
      <c r="O2715" s="12"/>
      <c r="P2715" s="12"/>
      <c r="Q2715" s="12"/>
      <c r="R2715" s="12"/>
      <c r="S2715" s="12"/>
      <c r="T2715" s="12"/>
      <c r="U2715" s="12"/>
      <c r="V2715" s="12"/>
      <c r="W2715" s="12"/>
      <c r="X2715" s="12"/>
      <c r="Y2715" s="12"/>
      <c r="Z2715" s="12"/>
      <c r="AA2715" s="12"/>
      <c r="AB2715" s="12"/>
      <c r="AC2715" s="12"/>
      <c r="AD2715" s="12"/>
      <c r="AE2715" s="12"/>
      <c r="AF2715" s="12"/>
      <c r="AG2715" s="12"/>
      <c r="AH2715" s="12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</row>
    <row r="2716" spans="10:47" ht="12.75">
      <c r="J2716" s="12"/>
      <c r="K2716" s="103"/>
      <c r="L2716" s="12"/>
      <c r="M2716" s="12"/>
      <c r="N2716" s="12"/>
      <c r="O2716" s="12"/>
      <c r="P2716" s="12"/>
      <c r="Q2716" s="12"/>
      <c r="R2716" s="12"/>
      <c r="S2716" s="12"/>
      <c r="T2716" s="12"/>
      <c r="U2716" s="12"/>
      <c r="V2716" s="12"/>
      <c r="W2716" s="12"/>
      <c r="X2716" s="12"/>
      <c r="Y2716" s="12"/>
      <c r="Z2716" s="12"/>
      <c r="AA2716" s="12"/>
      <c r="AB2716" s="12"/>
      <c r="AC2716" s="12"/>
      <c r="AD2716" s="12"/>
      <c r="AE2716" s="12"/>
      <c r="AF2716" s="12"/>
      <c r="AG2716" s="12"/>
      <c r="AH2716" s="12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</row>
    <row r="2717" spans="10:47" ht="12.75">
      <c r="J2717" s="12"/>
      <c r="K2717" s="103"/>
      <c r="L2717" s="12"/>
      <c r="M2717" s="12"/>
      <c r="N2717" s="12"/>
      <c r="O2717" s="12"/>
      <c r="P2717" s="12"/>
      <c r="Q2717" s="12"/>
      <c r="R2717" s="12"/>
      <c r="S2717" s="12"/>
      <c r="T2717" s="12"/>
      <c r="U2717" s="12"/>
      <c r="V2717" s="12"/>
      <c r="W2717" s="12"/>
      <c r="X2717" s="12"/>
      <c r="Y2717" s="12"/>
      <c r="Z2717" s="12"/>
      <c r="AA2717" s="12"/>
      <c r="AB2717" s="12"/>
      <c r="AC2717" s="12"/>
      <c r="AD2717" s="12"/>
      <c r="AE2717" s="12"/>
      <c r="AF2717" s="12"/>
      <c r="AG2717" s="12"/>
      <c r="AH2717" s="12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</row>
    <row r="2718" spans="10:47" ht="12.75">
      <c r="J2718" s="12"/>
      <c r="K2718" s="103"/>
      <c r="L2718" s="12"/>
      <c r="M2718" s="12"/>
      <c r="N2718" s="12"/>
      <c r="O2718" s="12"/>
      <c r="P2718" s="12"/>
      <c r="Q2718" s="12"/>
      <c r="R2718" s="12"/>
      <c r="S2718" s="12"/>
      <c r="T2718" s="12"/>
      <c r="U2718" s="12"/>
      <c r="V2718" s="12"/>
      <c r="W2718" s="12"/>
      <c r="X2718" s="12"/>
      <c r="Y2718" s="12"/>
      <c r="Z2718" s="12"/>
      <c r="AA2718" s="12"/>
      <c r="AB2718" s="12"/>
      <c r="AC2718" s="12"/>
      <c r="AD2718" s="12"/>
      <c r="AE2718" s="12"/>
      <c r="AF2718" s="12"/>
      <c r="AG2718" s="12"/>
      <c r="AH2718" s="12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</row>
    <row r="2719" spans="10:47" ht="12.75">
      <c r="J2719" s="12"/>
      <c r="K2719" s="103"/>
      <c r="L2719" s="12"/>
      <c r="M2719" s="12"/>
      <c r="N2719" s="12"/>
      <c r="O2719" s="12"/>
      <c r="P2719" s="12"/>
      <c r="Q2719" s="12"/>
      <c r="R2719" s="12"/>
      <c r="S2719" s="12"/>
      <c r="T2719" s="12"/>
      <c r="U2719" s="12"/>
      <c r="V2719" s="12"/>
      <c r="W2719" s="12"/>
      <c r="X2719" s="12"/>
      <c r="Y2719" s="12"/>
      <c r="Z2719" s="12"/>
      <c r="AA2719" s="12"/>
      <c r="AB2719" s="12"/>
      <c r="AC2719" s="12"/>
      <c r="AD2719" s="12"/>
      <c r="AE2719" s="12"/>
      <c r="AF2719" s="12"/>
      <c r="AG2719" s="12"/>
      <c r="AH2719" s="12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</row>
    <row r="2720" spans="10:47" ht="12.75">
      <c r="J2720" s="12"/>
      <c r="K2720" s="103"/>
      <c r="L2720" s="12"/>
      <c r="M2720" s="12"/>
      <c r="N2720" s="12"/>
      <c r="O2720" s="12"/>
      <c r="P2720" s="12"/>
      <c r="Q2720" s="12"/>
      <c r="R2720" s="12"/>
      <c r="S2720" s="12"/>
      <c r="T2720" s="12"/>
      <c r="U2720" s="12"/>
      <c r="V2720" s="12"/>
      <c r="W2720" s="12"/>
      <c r="X2720" s="12"/>
      <c r="Y2720" s="12"/>
      <c r="Z2720" s="12"/>
      <c r="AA2720" s="12"/>
      <c r="AB2720" s="12"/>
      <c r="AC2720" s="12"/>
      <c r="AD2720" s="12"/>
      <c r="AE2720" s="12"/>
      <c r="AF2720" s="12"/>
      <c r="AG2720" s="12"/>
      <c r="AH2720" s="12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</row>
    <row r="2721" spans="10:47" ht="12.75">
      <c r="J2721" s="12"/>
      <c r="K2721" s="103"/>
      <c r="L2721" s="12"/>
      <c r="M2721" s="12"/>
      <c r="N2721" s="12"/>
      <c r="O2721" s="12"/>
      <c r="P2721" s="12"/>
      <c r="Q2721" s="12"/>
      <c r="R2721" s="12"/>
      <c r="S2721" s="12"/>
      <c r="T2721" s="12"/>
      <c r="U2721" s="12"/>
      <c r="V2721" s="12"/>
      <c r="W2721" s="12"/>
      <c r="X2721" s="12"/>
      <c r="Y2721" s="12"/>
      <c r="Z2721" s="12"/>
      <c r="AA2721" s="12"/>
      <c r="AB2721" s="12"/>
      <c r="AC2721" s="12"/>
      <c r="AD2721" s="12"/>
      <c r="AE2721" s="12"/>
      <c r="AF2721" s="12"/>
      <c r="AG2721" s="12"/>
      <c r="AH2721" s="12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</row>
    <row r="2722" spans="10:47" ht="12.75">
      <c r="J2722" s="12"/>
      <c r="K2722" s="103"/>
      <c r="L2722" s="12"/>
      <c r="M2722" s="12"/>
      <c r="N2722" s="12"/>
      <c r="O2722" s="12"/>
      <c r="P2722" s="12"/>
      <c r="Q2722" s="12"/>
      <c r="R2722" s="12"/>
      <c r="S2722" s="12"/>
      <c r="T2722" s="12"/>
      <c r="U2722" s="12"/>
      <c r="V2722" s="12"/>
      <c r="W2722" s="12"/>
      <c r="X2722" s="12"/>
      <c r="Y2722" s="12"/>
      <c r="Z2722" s="12"/>
      <c r="AA2722" s="12"/>
      <c r="AB2722" s="12"/>
      <c r="AC2722" s="12"/>
      <c r="AD2722" s="12"/>
      <c r="AE2722" s="12"/>
      <c r="AF2722" s="12"/>
      <c r="AG2722" s="12"/>
      <c r="AH2722" s="1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</row>
    <row r="2723" spans="10:47" ht="12.75">
      <c r="J2723" s="12"/>
      <c r="K2723" s="103"/>
      <c r="L2723" s="12"/>
      <c r="M2723" s="12"/>
      <c r="N2723" s="12"/>
      <c r="O2723" s="12"/>
      <c r="P2723" s="12"/>
      <c r="Q2723" s="12"/>
      <c r="R2723" s="12"/>
      <c r="S2723" s="12"/>
      <c r="T2723" s="12"/>
      <c r="U2723" s="12"/>
      <c r="V2723" s="12"/>
      <c r="W2723" s="12"/>
      <c r="X2723" s="12"/>
      <c r="Y2723" s="12"/>
      <c r="Z2723" s="12"/>
      <c r="AA2723" s="12"/>
      <c r="AB2723" s="12"/>
      <c r="AC2723" s="12"/>
      <c r="AD2723" s="12"/>
      <c r="AE2723" s="12"/>
      <c r="AF2723" s="12"/>
      <c r="AG2723" s="12"/>
      <c r="AH2723" s="12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</row>
    <row r="2724" spans="10:47" ht="12.75">
      <c r="J2724" s="12"/>
      <c r="K2724" s="103"/>
      <c r="L2724" s="12"/>
      <c r="M2724" s="12"/>
      <c r="N2724" s="12"/>
      <c r="O2724" s="12"/>
      <c r="P2724" s="12"/>
      <c r="Q2724" s="12"/>
      <c r="R2724" s="12"/>
      <c r="S2724" s="12"/>
      <c r="T2724" s="12"/>
      <c r="U2724" s="12"/>
      <c r="V2724" s="12"/>
      <c r="W2724" s="12"/>
      <c r="X2724" s="12"/>
      <c r="Y2724" s="12"/>
      <c r="Z2724" s="12"/>
      <c r="AA2724" s="12"/>
      <c r="AB2724" s="12"/>
      <c r="AC2724" s="12"/>
      <c r="AD2724" s="12"/>
      <c r="AE2724" s="12"/>
      <c r="AF2724" s="12"/>
      <c r="AG2724" s="12"/>
      <c r="AH2724" s="12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</row>
    <row r="2725" spans="10:47" ht="12.75">
      <c r="J2725" s="12"/>
      <c r="K2725" s="103"/>
      <c r="L2725" s="12"/>
      <c r="M2725" s="12"/>
      <c r="N2725" s="12"/>
      <c r="O2725" s="12"/>
      <c r="P2725" s="12"/>
      <c r="Q2725" s="12"/>
      <c r="R2725" s="12"/>
      <c r="S2725" s="12"/>
      <c r="T2725" s="12"/>
      <c r="U2725" s="12"/>
      <c r="V2725" s="12"/>
      <c r="W2725" s="12"/>
      <c r="X2725" s="12"/>
      <c r="Y2725" s="12"/>
      <c r="Z2725" s="12"/>
      <c r="AA2725" s="12"/>
      <c r="AB2725" s="12"/>
      <c r="AC2725" s="12"/>
      <c r="AD2725" s="12"/>
      <c r="AE2725" s="12"/>
      <c r="AF2725" s="12"/>
      <c r="AG2725" s="12"/>
      <c r="AH2725" s="12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</row>
    <row r="2726" spans="10:47" ht="12.75">
      <c r="J2726" s="12"/>
      <c r="K2726" s="103"/>
      <c r="L2726" s="12"/>
      <c r="M2726" s="12"/>
      <c r="N2726" s="12"/>
      <c r="O2726" s="12"/>
      <c r="P2726" s="12"/>
      <c r="Q2726" s="12"/>
      <c r="R2726" s="12"/>
      <c r="S2726" s="12"/>
      <c r="T2726" s="12"/>
      <c r="U2726" s="12"/>
      <c r="V2726" s="12"/>
      <c r="W2726" s="12"/>
      <c r="X2726" s="12"/>
      <c r="Y2726" s="12"/>
      <c r="Z2726" s="12"/>
      <c r="AA2726" s="12"/>
      <c r="AB2726" s="12"/>
      <c r="AC2726" s="12"/>
      <c r="AD2726" s="12"/>
      <c r="AE2726" s="12"/>
      <c r="AF2726" s="12"/>
      <c r="AG2726" s="12"/>
      <c r="AH2726" s="12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</row>
    <row r="2727" spans="10:47" ht="12.75">
      <c r="J2727" s="12"/>
      <c r="K2727" s="103"/>
      <c r="L2727" s="12"/>
      <c r="M2727" s="12"/>
      <c r="N2727" s="12"/>
      <c r="O2727" s="12"/>
      <c r="P2727" s="12"/>
      <c r="Q2727" s="12"/>
      <c r="R2727" s="12"/>
      <c r="S2727" s="12"/>
      <c r="T2727" s="12"/>
      <c r="U2727" s="12"/>
      <c r="V2727" s="12"/>
      <c r="W2727" s="12"/>
      <c r="X2727" s="12"/>
      <c r="Y2727" s="12"/>
      <c r="Z2727" s="12"/>
      <c r="AA2727" s="12"/>
      <c r="AB2727" s="12"/>
      <c r="AC2727" s="12"/>
      <c r="AD2727" s="12"/>
      <c r="AE2727" s="12"/>
      <c r="AF2727" s="12"/>
      <c r="AG2727" s="12"/>
      <c r="AH2727" s="12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</row>
    <row r="2728" spans="10:47" ht="12.75">
      <c r="J2728" s="12"/>
      <c r="K2728" s="103"/>
      <c r="L2728" s="12"/>
      <c r="M2728" s="12"/>
      <c r="N2728" s="12"/>
      <c r="O2728" s="12"/>
      <c r="P2728" s="12"/>
      <c r="Q2728" s="12"/>
      <c r="R2728" s="12"/>
      <c r="S2728" s="12"/>
      <c r="T2728" s="12"/>
      <c r="U2728" s="12"/>
      <c r="V2728" s="12"/>
      <c r="W2728" s="12"/>
      <c r="X2728" s="12"/>
      <c r="Y2728" s="12"/>
      <c r="Z2728" s="12"/>
      <c r="AA2728" s="12"/>
      <c r="AB2728" s="12"/>
      <c r="AC2728" s="12"/>
      <c r="AD2728" s="12"/>
      <c r="AE2728" s="12"/>
      <c r="AF2728" s="12"/>
      <c r="AG2728" s="12"/>
      <c r="AH2728" s="12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</row>
    <row r="2729" spans="10:47" ht="12.75">
      <c r="J2729" s="12"/>
      <c r="K2729" s="103"/>
      <c r="L2729" s="12"/>
      <c r="M2729" s="12"/>
      <c r="N2729" s="12"/>
      <c r="O2729" s="12"/>
      <c r="P2729" s="12"/>
      <c r="Q2729" s="12"/>
      <c r="R2729" s="12"/>
      <c r="S2729" s="12"/>
      <c r="T2729" s="12"/>
      <c r="U2729" s="12"/>
      <c r="V2729" s="12"/>
      <c r="W2729" s="12"/>
      <c r="X2729" s="12"/>
      <c r="Y2729" s="12"/>
      <c r="Z2729" s="12"/>
      <c r="AA2729" s="12"/>
      <c r="AB2729" s="12"/>
      <c r="AC2729" s="12"/>
      <c r="AD2729" s="12"/>
      <c r="AE2729" s="12"/>
      <c r="AF2729" s="12"/>
      <c r="AG2729" s="12"/>
      <c r="AH2729" s="12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</row>
    <row r="2730" spans="10:47" ht="12.75">
      <c r="J2730" s="12"/>
      <c r="K2730" s="103"/>
      <c r="L2730" s="12"/>
      <c r="M2730" s="12"/>
      <c r="N2730" s="12"/>
      <c r="O2730" s="12"/>
      <c r="P2730" s="12"/>
      <c r="Q2730" s="12"/>
      <c r="R2730" s="12"/>
      <c r="S2730" s="12"/>
      <c r="T2730" s="12"/>
      <c r="U2730" s="12"/>
      <c r="V2730" s="12"/>
      <c r="W2730" s="12"/>
      <c r="X2730" s="12"/>
      <c r="Y2730" s="12"/>
      <c r="Z2730" s="12"/>
      <c r="AA2730" s="12"/>
      <c r="AB2730" s="12"/>
      <c r="AC2730" s="12"/>
      <c r="AD2730" s="12"/>
      <c r="AE2730" s="12"/>
      <c r="AF2730" s="12"/>
      <c r="AG2730" s="12"/>
      <c r="AH2730" s="12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</row>
    <row r="2731" spans="10:47" ht="12.75">
      <c r="J2731" s="12"/>
      <c r="K2731" s="103"/>
      <c r="L2731" s="12"/>
      <c r="M2731" s="12"/>
      <c r="N2731" s="12"/>
      <c r="O2731" s="12"/>
      <c r="P2731" s="12"/>
      <c r="Q2731" s="12"/>
      <c r="R2731" s="12"/>
      <c r="S2731" s="12"/>
      <c r="T2731" s="12"/>
      <c r="U2731" s="12"/>
      <c r="V2731" s="12"/>
      <c r="W2731" s="12"/>
      <c r="X2731" s="12"/>
      <c r="Y2731" s="12"/>
      <c r="Z2731" s="12"/>
      <c r="AA2731" s="12"/>
      <c r="AB2731" s="12"/>
      <c r="AC2731" s="12"/>
      <c r="AD2731" s="12"/>
      <c r="AE2731" s="12"/>
      <c r="AF2731" s="12"/>
      <c r="AG2731" s="12"/>
      <c r="AH2731" s="12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</row>
    <row r="2732" spans="10:47" ht="12.75">
      <c r="J2732" s="12"/>
      <c r="K2732" s="103"/>
      <c r="L2732" s="12"/>
      <c r="M2732" s="12"/>
      <c r="N2732" s="12"/>
      <c r="O2732" s="12"/>
      <c r="P2732" s="12"/>
      <c r="Q2732" s="12"/>
      <c r="R2732" s="12"/>
      <c r="S2732" s="12"/>
      <c r="T2732" s="12"/>
      <c r="U2732" s="12"/>
      <c r="V2732" s="12"/>
      <c r="W2732" s="12"/>
      <c r="X2732" s="12"/>
      <c r="Y2732" s="12"/>
      <c r="Z2732" s="12"/>
      <c r="AA2732" s="12"/>
      <c r="AB2732" s="12"/>
      <c r="AC2732" s="12"/>
      <c r="AD2732" s="12"/>
      <c r="AE2732" s="12"/>
      <c r="AF2732" s="12"/>
      <c r="AG2732" s="12"/>
      <c r="AH2732" s="1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</row>
    <row r="2733" spans="10:47" ht="12.75">
      <c r="J2733" s="12"/>
      <c r="K2733" s="103"/>
      <c r="L2733" s="12"/>
      <c r="M2733" s="12"/>
      <c r="N2733" s="12"/>
      <c r="O2733" s="12"/>
      <c r="P2733" s="12"/>
      <c r="Q2733" s="12"/>
      <c r="R2733" s="12"/>
      <c r="S2733" s="12"/>
      <c r="T2733" s="12"/>
      <c r="U2733" s="12"/>
      <c r="V2733" s="12"/>
      <c r="W2733" s="12"/>
      <c r="X2733" s="12"/>
      <c r="Y2733" s="12"/>
      <c r="Z2733" s="12"/>
      <c r="AA2733" s="12"/>
      <c r="AB2733" s="12"/>
      <c r="AC2733" s="12"/>
      <c r="AD2733" s="12"/>
      <c r="AE2733" s="12"/>
      <c r="AF2733" s="12"/>
      <c r="AG2733" s="12"/>
      <c r="AH2733" s="12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</row>
    <row r="2734" spans="10:47" ht="12.75">
      <c r="J2734" s="12"/>
      <c r="K2734" s="103"/>
      <c r="L2734" s="12"/>
      <c r="M2734" s="12"/>
      <c r="N2734" s="12"/>
      <c r="O2734" s="12"/>
      <c r="P2734" s="12"/>
      <c r="Q2734" s="12"/>
      <c r="R2734" s="12"/>
      <c r="S2734" s="12"/>
      <c r="T2734" s="12"/>
      <c r="U2734" s="12"/>
      <c r="V2734" s="12"/>
      <c r="W2734" s="12"/>
      <c r="X2734" s="12"/>
      <c r="Y2734" s="12"/>
      <c r="Z2734" s="12"/>
      <c r="AA2734" s="12"/>
      <c r="AB2734" s="12"/>
      <c r="AC2734" s="12"/>
      <c r="AD2734" s="12"/>
      <c r="AE2734" s="12"/>
      <c r="AF2734" s="12"/>
      <c r="AG2734" s="12"/>
      <c r="AH2734" s="12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</row>
    <row r="2735" spans="10:47" ht="12.75">
      <c r="J2735" s="12"/>
      <c r="K2735" s="103"/>
      <c r="L2735" s="12"/>
      <c r="M2735" s="12"/>
      <c r="N2735" s="12"/>
      <c r="O2735" s="12"/>
      <c r="P2735" s="12"/>
      <c r="Q2735" s="12"/>
      <c r="R2735" s="12"/>
      <c r="S2735" s="12"/>
      <c r="T2735" s="12"/>
      <c r="U2735" s="12"/>
      <c r="V2735" s="12"/>
      <c r="W2735" s="12"/>
      <c r="X2735" s="12"/>
      <c r="Y2735" s="12"/>
      <c r="Z2735" s="12"/>
      <c r="AA2735" s="12"/>
      <c r="AB2735" s="12"/>
      <c r="AC2735" s="12"/>
      <c r="AD2735" s="12"/>
      <c r="AE2735" s="12"/>
      <c r="AF2735" s="12"/>
      <c r="AG2735" s="12"/>
      <c r="AH2735" s="12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</row>
    <row r="2736" spans="10:47" ht="12.75">
      <c r="J2736" s="12"/>
      <c r="K2736" s="103"/>
      <c r="L2736" s="12"/>
      <c r="M2736" s="12"/>
      <c r="N2736" s="12"/>
      <c r="O2736" s="12"/>
      <c r="P2736" s="12"/>
      <c r="Q2736" s="12"/>
      <c r="R2736" s="12"/>
      <c r="S2736" s="12"/>
      <c r="T2736" s="12"/>
      <c r="U2736" s="12"/>
      <c r="V2736" s="12"/>
      <c r="W2736" s="12"/>
      <c r="X2736" s="12"/>
      <c r="Y2736" s="12"/>
      <c r="Z2736" s="12"/>
      <c r="AA2736" s="12"/>
      <c r="AB2736" s="12"/>
      <c r="AC2736" s="12"/>
      <c r="AD2736" s="12"/>
      <c r="AE2736" s="12"/>
      <c r="AF2736" s="12"/>
      <c r="AG2736" s="12"/>
      <c r="AH2736" s="12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</row>
    <row r="2737" spans="10:47" ht="12.75">
      <c r="J2737" s="12"/>
      <c r="K2737" s="103"/>
      <c r="L2737" s="12"/>
      <c r="M2737" s="12"/>
      <c r="N2737" s="12"/>
      <c r="O2737" s="12"/>
      <c r="P2737" s="12"/>
      <c r="Q2737" s="12"/>
      <c r="R2737" s="12"/>
      <c r="S2737" s="12"/>
      <c r="T2737" s="12"/>
      <c r="U2737" s="12"/>
      <c r="V2737" s="12"/>
      <c r="W2737" s="12"/>
      <c r="X2737" s="12"/>
      <c r="Y2737" s="12"/>
      <c r="Z2737" s="12"/>
      <c r="AA2737" s="12"/>
      <c r="AB2737" s="12"/>
      <c r="AC2737" s="12"/>
      <c r="AD2737" s="12"/>
      <c r="AE2737" s="12"/>
      <c r="AF2737" s="12"/>
      <c r="AG2737" s="12"/>
      <c r="AH2737" s="12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</row>
    <row r="2738" spans="10:47" ht="12.75">
      <c r="J2738" s="12"/>
      <c r="K2738" s="103"/>
      <c r="L2738" s="12"/>
      <c r="M2738" s="12"/>
      <c r="N2738" s="12"/>
      <c r="O2738" s="12"/>
      <c r="P2738" s="12"/>
      <c r="Q2738" s="12"/>
      <c r="R2738" s="12"/>
      <c r="S2738" s="12"/>
      <c r="T2738" s="12"/>
      <c r="U2738" s="12"/>
      <c r="V2738" s="12"/>
      <c r="W2738" s="12"/>
      <c r="X2738" s="12"/>
      <c r="Y2738" s="12"/>
      <c r="Z2738" s="12"/>
      <c r="AA2738" s="12"/>
      <c r="AB2738" s="12"/>
      <c r="AC2738" s="12"/>
      <c r="AD2738" s="12"/>
      <c r="AE2738" s="12"/>
      <c r="AF2738" s="12"/>
      <c r="AG2738" s="12"/>
      <c r="AH2738" s="12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</row>
    <row r="2739" spans="10:47" ht="12.75">
      <c r="J2739" s="12"/>
      <c r="K2739" s="103"/>
      <c r="L2739" s="12"/>
      <c r="M2739" s="12"/>
      <c r="N2739" s="12"/>
      <c r="O2739" s="12"/>
      <c r="P2739" s="12"/>
      <c r="Q2739" s="12"/>
      <c r="R2739" s="12"/>
      <c r="S2739" s="12"/>
      <c r="T2739" s="12"/>
      <c r="U2739" s="12"/>
      <c r="V2739" s="12"/>
      <c r="W2739" s="12"/>
      <c r="X2739" s="12"/>
      <c r="Y2739" s="12"/>
      <c r="Z2739" s="12"/>
      <c r="AA2739" s="12"/>
      <c r="AB2739" s="12"/>
      <c r="AC2739" s="12"/>
      <c r="AD2739" s="12"/>
      <c r="AE2739" s="12"/>
      <c r="AF2739" s="12"/>
      <c r="AG2739" s="12"/>
      <c r="AH2739" s="12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</row>
    <row r="2740" spans="10:47" ht="12.75">
      <c r="J2740" s="12"/>
      <c r="K2740" s="103"/>
      <c r="L2740" s="12"/>
      <c r="M2740" s="12"/>
      <c r="N2740" s="12"/>
      <c r="O2740" s="12"/>
      <c r="P2740" s="12"/>
      <c r="Q2740" s="12"/>
      <c r="R2740" s="12"/>
      <c r="S2740" s="12"/>
      <c r="T2740" s="12"/>
      <c r="U2740" s="12"/>
      <c r="V2740" s="12"/>
      <c r="W2740" s="12"/>
      <c r="X2740" s="12"/>
      <c r="Y2740" s="12"/>
      <c r="Z2740" s="12"/>
      <c r="AA2740" s="12"/>
      <c r="AB2740" s="12"/>
      <c r="AC2740" s="12"/>
      <c r="AD2740" s="12"/>
      <c r="AE2740" s="12"/>
      <c r="AF2740" s="12"/>
      <c r="AG2740" s="12"/>
      <c r="AH2740" s="12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</row>
    <row r="2741" spans="10:47" ht="12.75">
      <c r="J2741" s="12"/>
      <c r="K2741" s="103"/>
      <c r="L2741" s="12"/>
      <c r="M2741" s="12"/>
      <c r="N2741" s="12"/>
      <c r="O2741" s="12"/>
      <c r="P2741" s="12"/>
      <c r="Q2741" s="12"/>
      <c r="R2741" s="12"/>
      <c r="S2741" s="12"/>
      <c r="T2741" s="12"/>
      <c r="U2741" s="12"/>
      <c r="V2741" s="12"/>
      <c r="W2741" s="12"/>
      <c r="X2741" s="12"/>
      <c r="Y2741" s="12"/>
      <c r="Z2741" s="12"/>
      <c r="AA2741" s="12"/>
      <c r="AB2741" s="12"/>
      <c r="AC2741" s="12"/>
      <c r="AD2741" s="12"/>
      <c r="AE2741" s="12"/>
      <c r="AF2741" s="12"/>
      <c r="AG2741" s="12"/>
      <c r="AH2741" s="12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</row>
    <row r="2742" spans="10:47" ht="12.75">
      <c r="J2742" s="12"/>
      <c r="K2742" s="103"/>
      <c r="L2742" s="12"/>
      <c r="M2742" s="12"/>
      <c r="N2742" s="12"/>
      <c r="O2742" s="12"/>
      <c r="P2742" s="12"/>
      <c r="Q2742" s="12"/>
      <c r="R2742" s="12"/>
      <c r="S2742" s="12"/>
      <c r="T2742" s="12"/>
      <c r="U2742" s="12"/>
      <c r="V2742" s="12"/>
      <c r="W2742" s="12"/>
      <c r="X2742" s="12"/>
      <c r="Y2742" s="12"/>
      <c r="Z2742" s="12"/>
      <c r="AA2742" s="12"/>
      <c r="AB2742" s="12"/>
      <c r="AC2742" s="12"/>
      <c r="AD2742" s="12"/>
      <c r="AE2742" s="12"/>
      <c r="AF2742" s="12"/>
      <c r="AG2742" s="12"/>
      <c r="AH2742" s="1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</row>
    <row r="2743" spans="10:47" ht="12.75">
      <c r="J2743" s="12"/>
      <c r="K2743" s="103"/>
      <c r="L2743" s="12"/>
      <c r="M2743" s="12"/>
      <c r="N2743" s="12"/>
      <c r="O2743" s="12"/>
      <c r="P2743" s="12"/>
      <c r="Q2743" s="12"/>
      <c r="R2743" s="12"/>
      <c r="S2743" s="12"/>
      <c r="T2743" s="12"/>
      <c r="U2743" s="12"/>
      <c r="V2743" s="12"/>
      <c r="W2743" s="12"/>
      <c r="X2743" s="12"/>
      <c r="Y2743" s="12"/>
      <c r="Z2743" s="12"/>
      <c r="AA2743" s="12"/>
      <c r="AB2743" s="12"/>
      <c r="AC2743" s="12"/>
      <c r="AD2743" s="12"/>
      <c r="AE2743" s="12"/>
      <c r="AF2743" s="12"/>
      <c r="AG2743" s="12"/>
      <c r="AH2743" s="12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</row>
    <row r="2744" spans="10:47" ht="12.75">
      <c r="J2744" s="12"/>
      <c r="K2744" s="103"/>
      <c r="L2744" s="12"/>
      <c r="M2744" s="12"/>
      <c r="N2744" s="12"/>
      <c r="O2744" s="12"/>
      <c r="P2744" s="12"/>
      <c r="Q2744" s="12"/>
      <c r="R2744" s="12"/>
      <c r="S2744" s="12"/>
      <c r="T2744" s="12"/>
      <c r="U2744" s="12"/>
      <c r="V2744" s="12"/>
      <c r="W2744" s="12"/>
      <c r="X2744" s="12"/>
      <c r="Y2744" s="12"/>
      <c r="Z2744" s="12"/>
      <c r="AA2744" s="12"/>
      <c r="AB2744" s="12"/>
      <c r="AC2744" s="12"/>
      <c r="AD2744" s="12"/>
      <c r="AE2744" s="12"/>
      <c r="AF2744" s="12"/>
      <c r="AG2744" s="12"/>
      <c r="AH2744" s="12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</row>
    <row r="2745" spans="10:47" ht="12.75">
      <c r="J2745" s="12"/>
      <c r="K2745" s="103"/>
      <c r="L2745" s="12"/>
      <c r="M2745" s="12"/>
      <c r="N2745" s="12"/>
      <c r="O2745" s="12"/>
      <c r="P2745" s="12"/>
      <c r="Q2745" s="12"/>
      <c r="R2745" s="12"/>
      <c r="S2745" s="12"/>
      <c r="T2745" s="12"/>
      <c r="U2745" s="12"/>
      <c r="V2745" s="12"/>
      <c r="W2745" s="12"/>
      <c r="X2745" s="12"/>
      <c r="Y2745" s="12"/>
      <c r="Z2745" s="12"/>
      <c r="AA2745" s="12"/>
      <c r="AB2745" s="12"/>
      <c r="AC2745" s="12"/>
      <c r="AD2745" s="12"/>
      <c r="AE2745" s="12"/>
      <c r="AF2745" s="12"/>
      <c r="AG2745" s="12"/>
      <c r="AH2745" s="12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</row>
    <row r="2746" spans="10:47" ht="12.75">
      <c r="J2746" s="12"/>
      <c r="K2746" s="103"/>
      <c r="L2746" s="12"/>
      <c r="M2746" s="12"/>
      <c r="N2746" s="12"/>
      <c r="O2746" s="12"/>
      <c r="P2746" s="12"/>
      <c r="Q2746" s="12"/>
      <c r="R2746" s="12"/>
      <c r="S2746" s="12"/>
      <c r="T2746" s="12"/>
      <c r="U2746" s="12"/>
      <c r="V2746" s="12"/>
      <c r="W2746" s="12"/>
      <c r="X2746" s="12"/>
      <c r="Y2746" s="12"/>
      <c r="Z2746" s="12"/>
      <c r="AA2746" s="12"/>
      <c r="AB2746" s="12"/>
      <c r="AC2746" s="12"/>
      <c r="AD2746" s="12"/>
      <c r="AE2746" s="12"/>
      <c r="AF2746" s="12"/>
      <c r="AG2746" s="12"/>
      <c r="AH2746" s="12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</row>
    <row r="2747" spans="10:47" ht="12.75">
      <c r="J2747" s="12"/>
      <c r="K2747" s="103"/>
      <c r="L2747" s="12"/>
      <c r="M2747" s="12"/>
      <c r="N2747" s="12"/>
      <c r="O2747" s="12"/>
      <c r="P2747" s="12"/>
      <c r="Q2747" s="12"/>
      <c r="R2747" s="12"/>
      <c r="S2747" s="12"/>
      <c r="T2747" s="12"/>
      <c r="U2747" s="12"/>
      <c r="V2747" s="12"/>
      <c r="W2747" s="12"/>
      <c r="X2747" s="12"/>
      <c r="Y2747" s="12"/>
      <c r="Z2747" s="12"/>
      <c r="AA2747" s="12"/>
      <c r="AB2747" s="12"/>
      <c r="AC2747" s="12"/>
      <c r="AD2747" s="12"/>
      <c r="AE2747" s="12"/>
      <c r="AF2747" s="12"/>
      <c r="AG2747" s="12"/>
      <c r="AH2747" s="12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</row>
    <row r="2748" spans="10:47" ht="12.75">
      <c r="J2748" s="12"/>
      <c r="K2748" s="103"/>
      <c r="L2748" s="12"/>
      <c r="M2748" s="12"/>
      <c r="N2748" s="12"/>
      <c r="O2748" s="12"/>
      <c r="P2748" s="12"/>
      <c r="Q2748" s="12"/>
      <c r="R2748" s="12"/>
      <c r="S2748" s="12"/>
      <c r="T2748" s="12"/>
      <c r="U2748" s="12"/>
      <c r="V2748" s="12"/>
      <c r="W2748" s="12"/>
      <c r="X2748" s="12"/>
      <c r="Y2748" s="12"/>
      <c r="Z2748" s="12"/>
      <c r="AA2748" s="12"/>
      <c r="AB2748" s="12"/>
      <c r="AC2748" s="12"/>
      <c r="AD2748" s="12"/>
      <c r="AE2748" s="12"/>
      <c r="AF2748" s="12"/>
      <c r="AG2748" s="12"/>
      <c r="AH2748" s="12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</row>
    <row r="2749" spans="10:47" ht="12.75">
      <c r="J2749" s="12"/>
      <c r="K2749" s="103"/>
      <c r="L2749" s="12"/>
      <c r="M2749" s="12"/>
      <c r="N2749" s="12"/>
      <c r="O2749" s="12"/>
      <c r="P2749" s="12"/>
      <c r="Q2749" s="12"/>
      <c r="R2749" s="12"/>
      <c r="S2749" s="12"/>
      <c r="T2749" s="12"/>
      <c r="U2749" s="12"/>
      <c r="V2749" s="12"/>
      <c r="W2749" s="12"/>
      <c r="X2749" s="12"/>
      <c r="Y2749" s="12"/>
      <c r="Z2749" s="12"/>
      <c r="AA2749" s="12"/>
      <c r="AB2749" s="12"/>
      <c r="AC2749" s="12"/>
      <c r="AD2749" s="12"/>
      <c r="AE2749" s="12"/>
      <c r="AF2749" s="12"/>
      <c r="AG2749" s="12"/>
      <c r="AH2749" s="12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</row>
    <row r="2750" spans="10:47" ht="12.75">
      <c r="J2750" s="12"/>
      <c r="K2750" s="103"/>
      <c r="L2750" s="12"/>
      <c r="M2750" s="12"/>
      <c r="N2750" s="12"/>
      <c r="O2750" s="12"/>
      <c r="P2750" s="12"/>
      <c r="Q2750" s="12"/>
      <c r="R2750" s="12"/>
      <c r="S2750" s="12"/>
      <c r="T2750" s="12"/>
      <c r="U2750" s="12"/>
      <c r="V2750" s="12"/>
      <c r="W2750" s="12"/>
      <c r="X2750" s="12"/>
      <c r="Y2750" s="12"/>
      <c r="Z2750" s="12"/>
      <c r="AA2750" s="12"/>
      <c r="AB2750" s="12"/>
      <c r="AC2750" s="12"/>
      <c r="AD2750" s="12"/>
      <c r="AE2750" s="12"/>
      <c r="AF2750" s="12"/>
      <c r="AG2750" s="12"/>
      <c r="AH2750" s="12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</row>
    <row r="2751" spans="10:47" ht="12.75">
      <c r="J2751" s="12"/>
      <c r="K2751" s="103"/>
      <c r="L2751" s="12"/>
      <c r="M2751" s="12"/>
      <c r="N2751" s="12"/>
      <c r="O2751" s="12"/>
      <c r="P2751" s="12"/>
      <c r="Q2751" s="12"/>
      <c r="R2751" s="12"/>
      <c r="S2751" s="12"/>
      <c r="T2751" s="12"/>
      <c r="U2751" s="12"/>
      <c r="V2751" s="12"/>
      <c r="W2751" s="12"/>
      <c r="X2751" s="12"/>
      <c r="Y2751" s="12"/>
      <c r="Z2751" s="12"/>
      <c r="AA2751" s="12"/>
      <c r="AB2751" s="12"/>
      <c r="AC2751" s="12"/>
      <c r="AD2751" s="12"/>
      <c r="AE2751" s="12"/>
      <c r="AF2751" s="12"/>
      <c r="AG2751" s="12"/>
      <c r="AH2751" s="12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</row>
    <row r="2752" spans="10:47" ht="12.75">
      <c r="J2752" s="12"/>
      <c r="K2752" s="103"/>
      <c r="L2752" s="12"/>
      <c r="M2752" s="12"/>
      <c r="N2752" s="12"/>
      <c r="O2752" s="12"/>
      <c r="P2752" s="12"/>
      <c r="Q2752" s="12"/>
      <c r="R2752" s="12"/>
      <c r="S2752" s="12"/>
      <c r="T2752" s="12"/>
      <c r="U2752" s="12"/>
      <c r="V2752" s="12"/>
      <c r="W2752" s="12"/>
      <c r="X2752" s="12"/>
      <c r="Y2752" s="12"/>
      <c r="Z2752" s="12"/>
      <c r="AA2752" s="12"/>
      <c r="AB2752" s="12"/>
      <c r="AC2752" s="12"/>
      <c r="AD2752" s="12"/>
      <c r="AE2752" s="12"/>
      <c r="AF2752" s="12"/>
      <c r="AG2752" s="12"/>
      <c r="AH2752" s="1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</row>
    <row r="2753" spans="10:47" ht="12.75">
      <c r="J2753" s="12"/>
      <c r="K2753" s="103"/>
      <c r="L2753" s="12"/>
      <c r="M2753" s="12"/>
      <c r="N2753" s="12"/>
      <c r="O2753" s="12"/>
      <c r="P2753" s="12"/>
      <c r="Q2753" s="12"/>
      <c r="R2753" s="12"/>
      <c r="S2753" s="12"/>
      <c r="T2753" s="12"/>
      <c r="U2753" s="12"/>
      <c r="V2753" s="12"/>
      <c r="W2753" s="12"/>
      <c r="X2753" s="12"/>
      <c r="Y2753" s="12"/>
      <c r="Z2753" s="12"/>
      <c r="AA2753" s="12"/>
      <c r="AB2753" s="12"/>
      <c r="AC2753" s="12"/>
      <c r="AD2753" s="12"/>
      <c r="AE2753" s="12"/>
      <c r="AF2753" s="12"/>
      <c r="AG2753" s="12"/>
      <c r="AH2753" s="12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</row>
    <row r="2754" spans="10:47" ht="12.75">
      <c r="J2754" s="12"/>
      <c r="K2754" s="103"/>
      <c r="L2754" s="12"/>
      <c r="M2754" s="12"/>
      <c r="N2754" s="12"/>
      <c r="O2754" s="12"/>
      <c r="P2754" s="12"/>
      <c r="Q2754" s="12"/>
      <c r="R2754" s="12"/>
      <c r="S2754" s="12"/>
      <c r="T2754" s="12"/>
      <c r="U2754" s="12"/>
      <c r="V2754" s="12"/>
      <c r="W2754" s="12"/>
      <c r="X2754" s="12"/>
      <c r="Y2754" s="12"/>
      <c r="Z2754" s="12"/>
      <c r="AA2754" s="12"/>
      <c r="AB2754" s="12"/>
      <c r="AC2754" s="12"/>
      <c r="AD2754" s="12"/>
      <c r="AE2754" s="12"/>
      <c r="AF2754" s="12"/>
      <c r="AG2754" s="12"/>
      <c r="AH2754" s="12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</row>
    <row r="2755" spans="10:47" ht="12.75">
      <c r="J2755" s="12"/>
      <c r="K2755" s="103"/>
      <c r="L2755" s="12"/>
      <c r="M2755" s="12"/>
      <c r="N2755" s="12"/>
      <c r="O2755" s="12"/>
      <c r="P2755" s="12"/>
      <c r="Q2755" s="12"/>
      <c r="R2755" s="12"/>
      <c r="S2755" s="12"/>
      <c r="T2755" s="12"/>
      <c r="U2755" s="12"/>
      <c r="V2755" s="12"/>
      <c r="W2755" s="12"/>
      <c r="X2755" s="12"/>
      <c r="Y2755" s="12"/>
      <c r="Z2755" s="12"/>
      <c r="AA2755" s="12"/>
      <c r="AB2755" s="12"/>
      <c r="AC2755" s="12"/>
      <c r="AD2755" s="12"/>
      <c r="AE2755" s="12"/>
      <c r="AF2755" s="12"/>
      <c r="AG2755" s="12"/>
      <c r="AH2755" s="12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</row>
    <row r="2756" spans="10:47" ht="12.75">
      <c r="J2756" s="12"/>
      <c r="K2756" s="103"/>
      <c r="L2756" s="12"/>
      <c r="M2756" s="12"/>
      <c r="N2756" s="12"/>
      <c r="O2756" s="12"/>
      <c r="P2756" s="12"/>
      <c r="Q2756" s="12"/>
      <c r="R2756" s="12"/>
      <c r="S2756" s="12"/>
      <c r="T2756" s="12"/>
      <c r="U2756" s="12"/>
      <c r="V2756" s="12"/>
      <c r="W2756" s="12"/>
      <c r="X2756" s="12"/>
      <c r="Y2756" s="12"/>
      <c r="Z2756" s="12"/>
      <c r="AA2756" s="12"/>
      <c r="AB2756" s="12"/>
      <c r="AC2756" s="12"/>
      <c r="AD2756" s="12"/>
      <c r="AE2756" s="12"/>
      <c r="AF2756" s="12"/>
      <c r="AG2756" s="12"/>
      <c r="AH2756" s="12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</row>
    <row r="2757" spans="10:47" ht="12.75">
      <c r="J2757" s="12"/>
      <c r="K2757" s="103"/>
      <c r="L2757" s="12"/>
      <c r="M2757" s="12"/>
      <c r="N2757" s="12"/>
      <c r="O2757" s="12"/>
      <c r="P2757" s="12"/>
      <c r="Q2757" s="12"/>
      <c r="R2757" s="12"/>
      <c r="S2757" s="12"/>
      <c r="T2757" s="12"/>
      <c r="U2757" s="12"/>
      <c r="V2757" s="12"/>
      <c r="W2757" s="12"/>
      <c r="X2757" s="12"/>
      <c r="Y2757" s="12"/>
      <c r="Z2757" s="12"/>
      <c r="AA2757" s="12"/>
      <c r="AB2757" s="12"/>
      <c r="AC2757" s="12"/>
      <c r="AD2757" s="12"/>
      <c r="AE2757" s="12"/>
      <c r="AF2757" s="12"/>
      <c r="AG2757" s="12"/>
      <c r="AH2757" s="12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</row>
    <row r="2758" spans="10:47" ht="12.75">
      <c r="J2758" s="12"/>
      <c r="K2758" s="103"/>
      <c r="L2758" s="12"/>
      <c r="M2758" s="12"/>
      <c r="N2758" s="12"/>
      <c r="O2758" s="12"/>
      <c r="P2758" s="12"/>
      <c r="Q2758" s="12"/>
      <c r="R2758" s="12"/>
      <c r="S2758" s="12"/>
      <c r="T2758" s="12"/>
      <c r="U2758" s="12"/>
      <c r="V2758" s="12"/>
      <c r="W2758" s="12"/>
      <c r="X2758" s="12"/>
      <c r="Y2758" s="12"/>
      <c r="Z2758" s="12"/>
      <c r="AA2758" s="12"/>
      <c r="AB2758" s="12"/>
      <c r="AC2758" s="12"/>
      <c r="AD2758" s="12"/>
      <c r="AE2758" s="12"/>
      <c r="AF2758" s="12"/>
      <c r="AG2758" s="12"/>
      <c r="AH2758" s="12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</row>
    <row r="2759" spans="10:47" ht="12.75">
      <c r="J2759" s="12"/>
      <c r="K2759" s="103"/>
      <c r="L2759" s="12"/>
      <c r="M2759" s="12"/>
      <c r="N2759" s="12"/>
      <c r="O2759" s="12"/>
      <c r="P2759" s="12"/>
      <c r="Q2759" s="12"/>
      <c r="R2759" s="12"/>
      <c r="S2759" s="12"/>
      <c r="T2759" s="12"/>
      <c r="U2759" s="12"/>
      <c r="V2759" s="12"/>
      <c r="W2759" s="12"/>
      <c r="X2759" s="12"/>
      <c r="Y2759" s="12"/>
      <c r="Z2759" s="12"/>
      <c r="AA2759" s="12"/>
      <c r="AB2759" s="12"/>
      <c r="AC2759" s="12"/>
      <c r="AD2759" s="12"/>
      <c r="AE2759" s="12"/>
      <c r="AF2759" s="12"/>
      <c r="AG2759" s="12"/>
      <c r="AH2759" s="12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</row>
    <row r="2760" spans="10:47" ht="12.75">
      <c r="J2760" s="12"/>
      <c r="K2760" s="103"/>
      <c r="L2760" s="12"/>
      <c r="M2760" s="12"/>
      <c r="N2760" s="12"/>
      <c r="O2760" s="12"/>
      <c r="P2760" s="12"/>
      <c r="Q2760" s="12"/>
      <c r="R2760" s="12"/>
      <c r="S2760" s="12"/>
      <c r="T2760" s="12"/>
      <c r="U2760" s="12"/>
      <c r="V2760" s="12"/>
      <c r="W2760" s="12"/>
      <c r="X2760" s="12"/>
      <c r="Y2760" s="12"/>
      <c r="Z2760" s="12"/>
      <c r="AA2760" s="12"/>
      <c r="AB2760" s="12"/>
      <c r="AC2760" s="12"/>
      <c r="AD2760" s="12"/>
      <c r="AE2760" s="12"/>
      <c r="AF2760" s="12"/>
      <c r="AG2760" s="12"/>
      <c r="AH2760" s="12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</row>
    <row r="2761" spans="10:47" ht="12.75">
      <c r="J2761" s="12"/>
      <c r="K2761" s="103"/>
      <c r="L2761" s="12"/>
      <c r="M2761" s="12"/>
      <c r="N2761" s="12"/>
      <c r="O2761" s="12"/>
      <c r="P2761" s="12"/>
      <c r="Q2761" s="12"/>
      <c r="R2761" s="12"/>
      <c r="S2761" s="12"/>
      <c r="T2761" s="12"/>
      <c r="U2761" s="12"/>
      <c r="V2761" s="12"/>
      <c r="W2761" s="12"/>
      <c r="X2761" s="12"/>
      <c r="Y2761" s="12"/>
      <c r="Z2761" s="12"/>
      <c r="AA2761" s="12"/>
      <c r="AB2761" s="12"/>
      <c r="AC2761" s="12"/>
      <c r="AD2761" s="12"/>
      <c r="AE2761" s="12"/>
      <c r="AF2761" s="12"/>
      <c r="AG2761" s="12"/>
      <c r="AH2761" s="12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</row>
    <row r="2762" spans="10:47" ht="12.75">
      <c r="J2762" s="12"/>
      <c r="K2762" s="103"/>
      <c r="L2762" s="12"/>
      <c r="M2762" s="12"/>
      <c r="N2762" s="12"/>
      <c r="O2762" s="12"/>
      <c r="P2762" s="12"/>
      <c r="Q2762" s="12"/>
      <c r="R2762" s="12"/>
      <c r="S2762" s="12"/>
      <c r="T2762" s="12"/>
      <c r="U2762" s="12"/>
      <c r="V2762" s="12"/>
      <c r="W2762" s="12"/>
      <c r="X2762" s="12"/>
      <c r="Y2762" s="12"/>
      <c r="Z2762" s="12"/>
      <c r="AA2762" s="12"/>
      <c r="AB2762" s="12"/>
      <c r="AC2762" s="12"/>
      <c r="AD2762" s="12"/>
      <c r="AE2762" s="12"/>
      <c r="AF2762" s="12"/>
      <c r="AG2762" s="12"/>
      <c r="AH2762" s="1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</row>
    <row r="2763" spans="10:47" ht="12.75">
      <c r="J2763" s="12"/>
      <c r="K2763" s="103"/>
      <c r="L2763" s="12"/>
      <c r="M2763" s="12"/>
      <c r="N2763" s="12"/>
      <c r="O2763" s="12"/>
      <c r="P2763" s="12"/>
      <c r="Q2763" s="12"/>
      <c r="R2763" s="12"/>
      <c r="S2763" s="12"/>
      <c r="T2763" s="12"/>
      <c r="U2763" s="12"/>
      <c r="V2763" s="12"/>
      <c r="W2763" s="12"/>
      <c r="X2763" s="12"/>
      <c r="Y2763" s="12"/>
      <c r="Z2763" s="12"/>
      <c r="AA2763" s="12"/>
      <c r="AB2763" s="12"/>
      <c r="AC2763" s="12"/>
      <c r="AD2763" s="12"/>
      <c r="AE2763" s="12"/>
      <c r="AF2763" s="12"/>
      <c r="AG2763" s="12"/>
      <c r="AH2763" s="12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</row>
    <row r="2764" spans="10:47" ht="12.75">
      <c r="J2764" s="12"/>
      <c r="K2764" s="103"/>
      <c r="L2764" s="12"/>
      <c r="M2764" s="12"/>
      <c r="N2764" s="12"/>
      <c r="O2764" s="12"/>
      <c r="P2764" s="12"/>
      <c r="Q2764" s="12"/>
      <c r="R2764" s="12"/>
      <c r="S2764" s="12"/>
      <c r="T2764" s="12"/>
      <c r="U2764" s="12"/>
      <c r="V2764" s="12"/>
      <c r="W2764" s="12"/>
      <c r="X2764" s="12"/>
      <c r="Y2764" s="12"/>
      <c r="Z2764" s="12"/>
      <c r="AA2764" s="12"/>
      <c r="AB2764" s="12"/>
      <c r="AC2764" s="12"/>
      <c r="AD2764" s="12"/>
      <c r="AE2764" s="12"/>
      <c r="AF2764" s="12"/>
      <c r="AG2764" s="12"/>
      <c r="AH2764" s="12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</row>
    <row r="2765" spans="10:47" ht="12.75">
      <c r="J2765" s="12"/>
      <c r="K2765" s="103"/>
      <c r="L2765" s="12"/>
      <c r="M2765" s="12"/>
      <c r="N2765" s="12"/>
      <c r="O2765" s="12"/>
      <c r="P2765" s="12"/>
      <c r="Q2765" s="12"/>
      <c r="R2765" s="12"/>
      <c r="S2765" s="12"/>
      <c r="T2765" s="12"/>
      <c r="U2765" s="12"/>
      <c r="V2765" s="12"/>
      <c r="W2765" s="12"/>
      <c r="X2765" s="12"/>
      <c r="Y2765" s="12"/>
      <c r="Z2765" s="12"/>
      <c r="AA2765" s="12"/>
      <c r="AB2765" s="12"/>
      <c r="AC2765" s="12"/>
      <c r="AD2765" s="12"/>
      <c r="AE2765" s="12"/>
      <c r="AF2765" s="12"/>
      <c r="AG2765" s="12"/>
      <c r="AH2765" s="12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</row>
    <row r="2766" spans="10:47" ht="12.75">
      <c r="J2766" s="12"/>
      <c r="K2766" s="103"/>
      <c r="L2766" s="12"/>
      <c r="M2766" s="12"/>
      <c r="N2766" s="12"/>
      <c r="O2766" s="12"/>
      <c r="P2766" s="12"/>
      <c r="Q2766" s="12"/>
      <c r="R2766" s="12"/>
      <c r="S2766" s="12"/>
      <c r="T2766" s="12"/>
      <c r="U2766" s="12"/>
      <c r="V2766" s="12"/>
      <c r="W2766" s="12"/>
      <c r="X2766" s="12"/>
      <c r="Y2766" s="12"/>
      <c r="Z2766" s="12"/>
      <c r="AA2766" s="12"/>
      <c r="AB2766" s="12"/>
      <c r="AC2766" s="12"/>
      <c r="AD2766" s="12"/>
      <c r="AE2766" s="12"/>
      <c r="AF2766" s="12"/>
      <c r="AG2766" s="12"/>
      <c r="AH2766" s="12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</row>
    <row r="2767" spans="10:47" ht="12.75">
      <c r="J2767" s="12"/>
      <c r="K2767" s="103"/>
      <c r="L2767" s="12"/>
      <c r="M2767" s="12"/>
      <c r="N2767" s="12"/>
      <c r="O2767" s="12"/>
      <c r="P2767" s="12"/>
      <c r="Q2767" s="12"/>
      <c r="R2767" s="12"/>
      <c r="S2767" s="12"/>
      <c r="T2767" s="12"/>
      <c r="U2767" s="12"/>
      <c r="V2767" s="12"/>
      <c r="W2767" s="12"/>
      <c r="X2767" s="12"/>
      <c r="Y2767" s="12"/>
      <c r="Z2767" s="12"/>
      <c r="AA2767" s="12"/>
      <c r="AB2767" s="12"/>
      <c r="AC2767" s="12"/>
      <c r="AD2767" s="12"/>
      <c r="AE2767" s="12"/>
      <c r="AF2767" s="12"/>
      <c r="AG2767" s="12"/>
      <c r="AH2767" s="12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</row>
    <row r="2768" spans="10:47" ht="12.75">
      <c r="J2768" s="12"/>
      <c r="K2768" s="103"/>
      <c r="L2768" s="12"/>
      <c r="M2768" s="12"/>
      <c r="N2768" s="12"/>
      <c r="O2768" s="12"/>
      <c r="P2768" s="12"/>
      <c r="Q2768" s="12"/>
      <c r="R2768" s="12"/>
      <c r="S2768" s="12"/>
      <c r="T2768" s="12"/>
      <c r="U2768" s="12"/>
      <c r="V2768" s="12"/>
      <c r="W2768" s="12"/>
      <c r="X2768" s="12"/>
      <c r="Y2768" s="12"/>
      <c r="Z2768" s="12"/>
      <c r="AA2768" s="12"/>
      <c r="AB2768" s="12"/>
      <c r="AC2768" s="12"/>
      <c r="AD2768" s="12"/>
      <c r="AE2768" s="12"/>
      <c r="AF2768" s="12"/>
      <c r="AG2768" s="12"/>
      <c r="AH2768" s="12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</row>
    <row r="2769" spans="10:47" ht="12.75">
      <c r="J2769" s="12"/>
      <c r="K2769" s="103"/>
      <c r="L2769" s="12"/>
      <c r="M2769" s="12"/>
      <c r="N2769" s="12"/>
      <c r="O2769" s="12"/>
      <c r="P2769" s="12"/>
      <c r="Q2769" s="12"/>
      <c r="R2769" s="12"/>
      <c r="S2769" s="12"/>
      <c r="T2769" s="12"/>
      <c r="U2769" s="12"/>
      <c r="V2769" s="12"/>
      <c r="W2769" s="12"/>
      <c r="X2769" s="12"/>
      <c r="Y2769" s="12"/>
      <c r="Z2769" s="12"/>
      <c r="AA2769" s="12"/>
      <c r="AB2769" s="12"/>
      <c r="AC2769" s="12"/>
      <c r="AD2769" s="12"/>
      <c r="AE2769" s="12"/>
      <c r="AF2769" s="12"/>
      <c r="AG2769" s="12"/>
      <c r="AH2769" s="12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</row>
    <row r="2770" spans="10:47" ht="12.75">
      <c r="J2770" s="12"/>
      <c r="K2770" s="103"/>
      <c r="L2770" s="12"/>
      <c r="M2770" s="12"/>
      <c r="N2770" s="12"/>
      <c r="O2770" s="12"/>
      <c r="P2770" s="12"/>
      <c r="Q2770" s="12"/>
      <c r="R2770" s="12"/>
      <c r="S2770" s="12"/>
      <c r="T2770" s="12"/>
      <c r="U2770" s="12"/>
      <c r="V2770" s="12"/>
      <c r="W2770" s="12"/>
      <c r="X2770" s="12"/>
      <c r="Y2770" s="12"/>
      <c r="Z2770" s="12"/>
      <c r="AA2770" s="12"/>
      <c r="AB2770" s="12"/>
      <c r="AC2770" s="12"/>
      <c r="AD2770" s="12"/>
      <c r="AE2770" s="12"/>
      <c r="AF2770" s="12"/>
      <c r="AG2770" s="12"/>
      <c r="AH2770" s="12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</row>
    <row r="2771" spans="10:47" ht="12.75">
      <c r="J2771" s="12"/>
      <c r="K2771" s="103"/>
      <c r="L2771" s="12"/>
      <c r="M2771" s="12"/>
      <c r="N2771" s="12"/>
      <c r="O2771" s="12"/>
      <c r="P2771" s="12"/>
      <c r="Q2771" s="12"/>
      <c r="R2771" s="12"/>
      <c r="S2771" s="12"/>
      <c r="T2771" s="12"/>
      <c r="U2771" s="12"/>
      <c r="V2771" s="12"/>
      <c r="W2771" s="12"/>
      <c r="X2771" s="12"/>
      <c r="Y2771" s="12"/>
      <c r="Z2771" s="12"/>
      <c r="AA2771" s="12"/>
      <c r="AB2771" s="12"/>
      <c r="AC2771" s="12"/>
      <c r="AD2771" s="12"/>
      <c r="AE2771" s="12"/>
      <c r="AF2771" s="12"/>
      <c r="AG2771" s="12"/>
      <c r="AH2771" s="12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</row>
    <row r="2772" spans="10:47" ht="12.75">
      <c r="J2772" s="12"/>
      <c r="K2772" s="103"/>
      <c r="L2772" s="12"/>
      <c r="M2772" s="12"/>
      <c r="N2772" s="12"/>
      <c r="O2772" s="12"/>
      <c r="P2772" s="12"/>
      <c r="Q2772" s="12"/>
      <c r="R2772" s="12"/>
      <c r="S2772" s="12"/>
      <c r="T2772" s="12"/>
      <c r="U2772" s="12"/>
      <c r="V2772" s="12"/>
      <c r="W2772" s="12"/>
      <c r="X2772" s="12"/>
      <c r="Y2772" s="12"/>
      <c r="Z2772" s="12"/>
      <c r="AA2772" s="12"/>
      <c r="AB2772" s="12"/>
      <c r="AC2772" s="12"/>
      <c r="AD2772" s="12"/>
      <c r="AE2772" s="12"/>
      <c r="AF2772" s="12"/>
      <c r="AG2772" s="12"/>
      <c r="AH2772" s="1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</row>
    <row r="2773" spans="10:47" ht="12.75">
      <c r="J2773" s="12"/>
      <c r="K2773" s="103"/>
      <c r="L2773" s="12"/>
      <c r="M2773" s="12"/>
      <c r="N2773" s="12"/>
      <c r="O2773" s="12"/>
      <c r="P2773" s="12"/>
      <c r="Q2773" s="12"/>
      <c r="R2773" s="12"/>
      <c r="S2773" s="12"/>
      <c r="T2773" s="12"/>
      <c r="U2773" s="12"/>
      <c r="V2773" s="12"/>
      <c r="W2773" s="12"/>
      <c r="X2773" s="12"/>
      <c r="Y2773" s="12"/>
      <c r="Z2773" s="12"/>
      <c r="AA2773" s="12"/>
      <c r="AB2773" s="12"/>
      <c r="AC2773" s="12"/>
      <c r="AD2773" s="12"/>
      <c r="AE2773" s="12"/>
      <c r="AF2773" s="12"/>
      <c r="AG2773" s="12"/>
      <c r="AH2773" s="12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</row>
    <row r="2774" spans="10:47" ht="12.75">
      <c r="J2774" s="12"/>
      <c r="K2774" s="103"/>
      <c r="L2774" s="12"/>
      <c r="M2774" s="12"/>
      <c r="N2774" s="12"/>
      <c r="O2774" s="12"/>
      <c r="P2774" s="12"/>
      <c r="Q2774" s="12"/>
      <c r="R2774" s="12"/>
      <c r="S2774" s="12"/>
      <c r="T2774" s="12"/>
      <c r="U2774" s="12"/>
      <c r="V2774" s="12"/>
      <c r="W2774" s="12"/>
      <c r="X2774" s="12"/>
      <c r="Y2774" s="12"/>
      <c r="Z2774" s="12"/>
      <c r="AA2774" s="12"/>
      <c r="AB2774" s="12"/>
      <c r="AC2774" s="12"/>
      <c r="AD2774" s="12"/>
      <c r="AE2774" s="12"/>
      <c r="AF2774" s="12"/>
      <c r="AG2774" s="12"/>
      <c r="AH2774" s="12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</row>
    <row r="2775" spans="10:47" ht="12.75">
      <c r="J2775" s="12"/>
      <c r="K2775" s="103"/>
      <c r="L2775" s="12"/>
      <c r="M2775" s="12"/>
      <c r="N2775" s="12"/>
      <c r="O2775" s="12"/>
      <c r="P2775" s="12"/>
      <c r="Q2775" s="12"/>
      <c r="R2775" s="12"/>
      <c r="S2775" s="12"/>
      <c r="T2775" s="12"/>
      <c r="U2775" s="12"/>
      <c r="V2775" s="12"/>
      <c r="W2775" s="12"/>
      <c r="X2775" s="12"/>
      <c r="Y2775" s="12"/>
      <c r="Z2775" s="12"/>
      <c r="AA2775" s="12"/>
      <c r="AB2775" s="12"/>
      <c r="AC2775" s="12"/>
      <c r="AD2775" s="12"/>
      <c r="AE2775" s="12"/>
      <c r="AF2775" s="12"/>
      <c r="AG2775" s="12"/>
      <c r="AH2775" s="12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</row>
    <row r="2776" spans="10:47" ht="12.75">
      <c r="J2776" s="12"/>
      <c r="K2776" s="103"/>
      <c r="L2776" s="12"/>
      <c r="M2776" s="12"/>
      <c r="N2776" s="12"/>
      <c r="O2776" s="12"/>
      <c r="P2776" s="12"/>
      <c r="Q2776" s="12"/>
      <c r="R2776" s="12"/>
      <c r="S2776" s="12"/>
      <c r="T2776" s="12"/>
      <c r="U2776" s="12"/>
      <c r="V2776" s="12"/>
      <c r="W2776" s="12"/>
      <c r="X2776" s="12"/>
      <c r="Y2776" s="12"/>
      <c r="Z2776" s="12"/>
      <c r="AA2776" s="12"/>
      <c r="AB2776" s="12"/>
      <c r="AC2776" s="12"/>
      <c r="AD2776" s="12"/>
      <c r="AE2776" s="12"/>
      <c r="AF2776" s="12"/>
      <c r="AG2776" s="12"/>
      <c r="AH2776" s="12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</row>
    <row r="2777" spans="10:47" ht="12.75">
      <c r="J2777" s="12"/>
      <c r="K2777" s="103"/>
      <c r="L2777" s="12"/>
      <c r="M2777" s="12"/>
      <c r="N2777" s="12"/>
      <c r="O2777" s="12"/>
      <c r="P2777" s="12"/>
      <c r="Q2777" s="12"/>
      <c r="R2777" s="12"/>
      <c r="S2777" s="12"/>
      <c r="T2777" s="12"/>
      <c r="U2777" s="12"/>
      <c r="V2777" s="12"/>
      <c r="W2777" s="12"/>
      <c r="X2777" s="12"/>
      <c r="Y2777" s="12"/>
      <c r="Z2777" s="12"/>
      <c r="AA2777" s="12"/>
      <c r="AB2777" s="12"/>
      <c r="AC2777" s="12"/>
      <c r="AD2777" s="12"/>
      <c r="AE2777" s="12"/>
      <c r="AF2777" s="12"/>
      <c r="AG2777" s="12"/>
      <c r="AH2777" s="12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</row>
    <row r="2778" spans="10:47" ht="12.75">
      <c r="J2778" s="12"/>
      <c r="K2778" s="103"/>
      <c r="L2778" s="12"/>
      <c r="M2778" s="12"/>
      <c r="N2778" s="12"/>
      <c r="O2778" s="12"/>
      <c r="P2778" s="12"/>
      <c r="Q2778" s="12"/>
      <c r="R2778" s="12"/>
      <c r="S2778" s="12"/>
      <c r="T2778" s="12"/>
      <c r="U2778" s="12"/>
      <c r="V2778" s="12"/>
      <c r="W2778" s="12"/>
      <c r="X2778" s="12"/>
      <c r="Y2778" s="12"/>
      <c r="Z2778" s="12"/>
      <c r="AA2778" s="12"/>
      <c r="AB2778" s="12"/>
      <c r="AC2778" s="12"/>
      <c r="AD2778" s="12"/>
      <c r="AE2778" s="12"/>
      <c r="AF2778" s="12"/>
      <c r="AG2778" s="12"/>
      <c r="AH2778" s="12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</row>
    <row r="2779" spans="10:47" ht="12.75">
      <c r="J2779" s="12"/>
      <c r="K2779" s="103"/>
      <c r="L2779" s="12"/>
      <c r="M2779" s="12"/>
      <c r="N2779" s="12"/>
      <c r="O2779" s="12"/>
      <c r="P2779" s="12"/>
      <c r="Q2779" s="12"/>
      <c r="R2779" s="12"/>
      <c r="S2779" s="12"/>
      <c r="T2779" s="12"/>
      <c r="U2779" s="12"/>
      <c r="V2779" s="12"/>
      <c r="W2779" s="12"/>
      <c r="X2779" s="12"/>
      <c r="Y2779" s="12"/>
      <c r="Z2779" s="12"/>
      <c r="AA2779" s="12"/>
      <c r="AB2779" s="12"/>
      <c r="AC2779" s="12"/>
      <c r="AD2779" s="12"/>
      <c r="AE2779" s="12"/>
      <c r="AF2779" s="12"/>
      <c r="AG2779" s="12"/>
      <c r="AH2779" s="12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</row>
    <row r="2780" spans="10:47" ht="12.75">
      <c r="J2780" s="12"/>
      <c r="K2780" s="103"/>
      <c r="L2780" s="12"/>
      <c r="M2780" s="12"/>
      <c r="N2780" s="12"/>
      <c r="O2780" s="12"/>
      <c r="P2780" s="12"/>
      <c r="Q2780" s="12"/>
      <c r="R2780" s="12"/>
      <c r="S2780" s="12"/>
      <c r="T2780" s="12"/>
      <c r="U2780" s="12"/>
      <c r="V2780" s="12"/>
      <c r="W2780" s="12"/>
      <c r="X2780" s="12"/>
      <c r="Y2780" s="12"/>
      <c r="Z2780" s="12"/>
      <c r="AA2780" s="12"/>
      <c r="AB2780" s="12"/>
      <c r="AC2780" s="12"/>
      <c r="AD2780" s="12"/>
      <c r="AE2780" s="12"/>
      <c r="AF2780" s="12"/>
      <c r="AG2780" s="12"/>
      <c r="AH2780" s="12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</row>
    <row r="2781" spans="10:47" ht="12.75">
      <c r="J2781" s="12"/>
      <c r="K2781" s="103"/>
      <c r="L2781" s="12"/>
      <c r="M2781" s="12"/>
      <c r="N2781" s="12"/>
      <c r="O2781" s="12"/>
      <c r="P2781" s="12"/>
      <c r="Q2781" s="12"/>
      <c r="R2781" s="12"/>
      <c r="S2781" s="12"/>
      <c r="T2781" s="12"/>
      <c r="U2781" s="12"/>
      <c r="V2781" s="12"/>
      <c r="W2781" s="12"/>
      <c r="X2781" s="12"/>
      <c r="Y2781" s="12"/>
      <c r="Z2781" s="12"/>
      <c r="AA2781" s="12"/>
      <c r="AB2781" s="12"/>
      <c r="AC2781" s="12"/>
      <c r="AD2781" s="12"/>
      <c r="AE2781" s="12"/>
      <c r="AF2781" s="12"/>
      <c r="AG2781" s="12"/>
      <c r="AH2781" s="12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</row>
    <row r="2782" spans="10:47" ht="12.75">
      <c r="J2782" s="12"/>
      <c r="K2782" s="103"/>
      <c r="L2782" s="12"/>
      <c r="M2782" s="12"/>
      <c r="N2782" s="12"/>
      <c r="O2782" s="12"/>
      <c r="P2782" s="12"/>
      <c r="Q2782" s="12"/>
      <c r="R2782" s="12"/>
      <c r="S2782" s="12"/>
      <c r="T2782" s="12"/>
      <c r="U2782" s="12"/>
      <c r="V2782" s="12"/>
      <c r="W2782" s="12"/>
      <c r="X2782" s="12"/>
      <c r="Y2782" s="12"/>
      <c r="Z2782" s="12"/>
      <c r="AA2782" s="12"/>
      <c r="AB2782" s="12"/>
      <c r="AC2782" s="12"/>
      <c r="AD2782" s="12"/>
      <c r="AE2782" s="12"/>
      <c r="AF2782" s="12"/>
      <c r="AG2782" s="12"/>
      <c r="AH2782" s="1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</row>
    <row r="2783" spans="10:47" ht="12.75">
      <c r="J2783" s="12"/>
      <c r="K2783" s="103"/>
      <c r="L2783" s="12"/>
      <c r="M2783" s="12"/>
      <c r="N2783" s="12"/>
      <c r="O2783" s="12"/>
      <c r="P2783" s="12"/>
      <c r="Q2783" s="12"/>
      <c r="R2783" s="12"/>
      <c r="S2783" s="12"/>
      <c r="T2783" s="12"/>
      <c r="U2783" s="12"/>
      <c r="V2783" s="12"/>
      <c r="W2783" s="12"/>
      <c r="X2783" s="12"/>
      <c r="Y2783" s="12"/>
      <c r="Z2783" s="12"/>
      <c r="AA2783" s="12"/>
      <c r="AB2783" s="12"/>
      <c r="AC2783" s="12"/>
      <c r="AD2783" s="12"/>
      <c r="AE2783" s="12"/>
      <c r="AF2783" s="12"/>
      <c r="AG2783" s="12"/>
      <c r="AH2783" s="12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</row>
    <row r="2784" spans="10:47" ht="12.75">
      <c r="J2784" s="12"/>
      <c r="K2784" s="103"/>
      <c r="L2784" s="12"/>
      <c r="M2784" s="12"/>
      <c r="N2784" s="12"/>
      <c r="O2784" s="12"/>
      <c r="P2784" s="12"/>
      <c r="Q2784" s="12"/>
      <c r="R2784" s="12"/>
      <c r="S2784" s="12"/>
      <c r="T2784" s="12"/>
      <c r="U2784" s="12"/>
      <c r="V2784" s="12"/>
      <c r="W2784" s="12"/>
      <c r="X2784" s="12"/>
      <c r="Y2784" s="12"/>
      <c r="Z2784" s="12"/>
      <c r="AA2784" s="12"/>
      <c r="AB2784" s="12"/>
      <c r="AC2784" s="12"/>
      <c r="AD2784" s="12"/>
      <c r="AE2784" s="12"/>
      <c r="AF2784" s="12"/>
      <c r="AG2784" s="12"/>
      <c r="AH2784" s="12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</row>
    <row r="2785" spans="10:47" ht="12.75">
      <c r="J2785" s="12"/>
      <c r="K2785" s="103"/>
      <c r="L2785" s="12"/>
      <c r="M2785" s="12"/>
      <c r="N2785" s="12"/>
      <c r="O2785" s="12"/>
      <c r="P2785" s="12"/>
      <c r="Q2785" s="12"/>
      <c r="R2785" s="12"/>
      <c r="S2785" s="12"/>
      <c r="T2785" s="12"/>
      <c r="U2785" s="12"/>
      <c r="V2785" s="12"/>
      <c r="W2785" s="12"/>
      <c r="X2785" s="12"/>
      <c r="Y2785" s="12"/>
      <c r="Z2785" s="12"/>
      <c r="AA2785" s="12"/>
      <c r="AB2785" s="12"/>
      <c r="AC2785" s="12"/>
      <c r="AD2785" s="12"/>
      <c r="AE2785" s="12"/>
      <c r="AF2785" s="12"/>
      <c r="AG2785" s="12"/>
      <c r="AH2785" s="12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</row>
    <row r="2786" spans="10:47" ht="12.75">
      <c r="J2786" s="12"/>
      <c r="K2786" s="103"/>
      <c r="L2786" s="12"/>
      <c r="M2786" s="12"/>
      <c r="N2786" s="12"/>
      <c r="O2786" s="12"/>
      <c r="P2786" s="12"/>
      <c r="Q2786" s="12"/>
      <c r="R2786" s="12"/>
      <c r="S2786" s="12"/>
      <c r="T2786" s="12"/>
      <c r="U2786" s="12"/>
      <c r="V2786" s="12"/>
      <c r="W2786" s="12"/>
      <c r="X2786" s="12"/>
      <c r="Y2786" s="12"/>
      <c r="Z2786" s="12"/>
      <c r="AA2786" s="12"/>
      <c r="AB2786" s="12"/>
      <c r="AC2786" s="12"/>
      <c r="AD2786" s="12"/>
      <c r="AE2786" s="12"/>
      <c r="AF2786" s="12"/>
      <c r="AG2786" s="12"/>
      <c r="AH2786" s="12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</row>
    <row r="2787" spans="10:47" ht="12.75">
      <c r="J2787" s="12"/>
      <c r="K2787" s="103"/>
      <c r="L2787" s="12"/>
      <c r="M2787" s="12"/>
      <c r="N2787" s="12"/>
      <c r="O2787" s="12"/>
      <c r="P2787" s="12"/>
      <c r="Q2787" s="12"/>
      <c r="R2787" s="12"/>
      <c r="S2787" s="12"/>
      <c r="T2787" s="12"/>
      <c r="U2787" s="12"/>
      <c r="V2787" s="12"/>
      <c r="W2787" s="12"/>
      <c r="X2787" s="12"/>
      <c r="Y2787" s="12"/>
      <c r="Z2787" s="12"/>
      <c r="AA2787" s="12"/>
      <c r="AB2787" s="12"/>
      <c r="AC2787" s="12"/>
      <c r="AD2787" s="12"/>
      <c r="AE2787" s="12"/>
      <c r="AF2787" s="12"/>
      <c r="AG2787" s="12"/>
      <c r="AH2787" s="12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</row>
    <row r="2788" spans="10:47" ht="12.75">
      <c r="J2788" s="12"/>
      <c r="K2788" s="103"/>
      <c r="L2788" s="12"/>
      <c r="M2788" s="12"/>
      <c r="N2788" s="12"/>
      <c r="O2788" s="12"/>
      <c r="P2788" s="12"/>
      <c r="Q2788" s="12"/>
      <c r="R2788" s="12"/>
      <c r="S2788" s="12"/>
      <c r="T2788" s="12"/>
      <c r="U2788" s="12"/>
      <c r="V2788" s="12"/>
      <c r="W2788" s="12"/>
      <c r="X2788" s="12"/>
      <c r="Y2788" s="12"/>
      <c r="Z2788" s="12"/>
      <c r="AA2788" s="12"/>
      <c r="AB2788" s="12"/>
      <c r="AC2788" s="12"/>
      <c r="AD2788" s="12"/>
      <c r="AE2788" s="12"/>
      <c r="AF2788" s="12"/>
      <c r="AG2788" s="12"/>
      <c r="AH2788" s="12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</row>
    <row r="2789" spans="10:47" ht="12.75">
      <c r="J2789" s="12"/>
      <c r="K2789" s="103"/>
      <c r="L2789" s="12"/>
      <c r="M2789" s="12"/>
      <c r="N2789" s="12"/>
      <c r="O2789" s="12"/>
      <c r="P2789" s="12"/>
      <c r="Q2789" s="12"/>
      <c r="R2789" s="12"/>
      <c r="S2789" s="12"/>
      <c r="T2789" s="12"/>
      <c r="U2789" s="12"/>
      <c r="V2789" s="12"/>
      <c r="W2789" s="12"/>
      <c r="X2789" s="12"/>
      <c r="Y2789" s="12"/>
      <c r="Z2789" s="12"/>
      <c r="AA2789" s="12"/>
      <c r="AB2789" s="12"/>
      <c r="AC2789" s="12"/>
      <c r="AD2789" s="12"/>
      <c r="AE2789" s="12"/>
      <c r="AF2789" s="12"/>
      <c r="AG2789" s="12"/>
      <c r="AH2789" s="12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</row>
    <row r="2790" spans="10:47" ht="12.75">
      <c r="J2790" s="12"/>
      <c r="K2790" s="103"/>
      <c r="L2790" s="12"/>
      <c r="M2790" s="12"/>
      <c r="N2790" s="12"/>
      <c r="O2790" s="12"/>
      <c r="P2790" s="12"/>
      <c r="Q2790" s="12"/>
      <c r="R2790" s="12"/>
      <c r="S2790" s="12"/>
      <c r="T2790" s="12"/>
      <c r="U2790" s="12"/>
      <c r="V2790" s="12"/>
      <c r="W2790" s="12"/>
      <c r="X2790" s="12"/>
      <c r="Y2790" s="12"/>
      <c r="Z2790" s="12"/>
      <c r="AA2790" s="12"/>
      <c r="AB2790" s="12"/>
      <c r="AC2790" s="12"/>
      <c r="AD2790" s="12"/>
      <c r="AE2790" s="12"/>
      <c r="AF2790" s="12"/>
      <c r="AG2790" s="12"/>
      <c r="AH2790" s="12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</row>
    <row r="2791" spans="10:47" ht="12.75">
      <c r="J2791" s="12"/>
      <c r="K2791" s="103"/>
      <c r="L2791" s="12"/>
      <c r="M2791" s="12"/>
      <c r="N2791" s="12"/>
      <c r="O2791" s="12"/>
      <c r="P2791" s="12"/>
      <c r="Q2791" s="12"/>
      <c r="R2791" s="12"/>
      <c r="S2791" s="12"/>
      <c r="T2791" s="12"/>
      <c r="U2791" s="12"/>
      <c r="V2791" s="12"/>
      <c r="W2791" s="12"/>
      <c r="X2791" s="12"/>
      <c r="Y2791" s="12"/>
      <c r="Z2791" s="12"/>
      <c r="AA2791" s="12"/>
      <c r="AB2791" s="12"/>
      <c r="AC2791" s="12"/>
      <c r="AD2791" s="12"/>
      <c r="AE2791" s="12"/>
      <c r="AF2791" s="12"/>
      <c r="AG2791" s="12"/>
      <c r="AH2791" s="12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</row>
    <row r="2792" spans="10:47" ht="12.75">
      <c r="J2792" s="12"/>
      <c r="K2792" s="103"/>
      <c r="L2792" s="12"/>
      <c r="M2792" s="12"/>
      <c r="N2792" s="12"/>
      <c r="O2792" s="12"/>
      <c r="P2792" s="12"/>
      <c r="Q2792" s="12"/>
      <c r="R2792" s="12"/>
      <c r="S2792" s="12"/>
      <c r="T2792" s="12"/>
      <c r="U2792" s="12"/>
      <c r="V2792" s="12"/>
      <c r="W2792" s="12"/>
      <c r="X2792" s="12"/>
      <c r="Y2792" s="12"/>
      <c r="Z2792" s="12"/>
      <c r="AA2792" s="12"/>
      <c r="AB2792" s="12"/>
      <c r="AC2792" s="12"/>
      <c r="AD2792" s="12"/>
      <c r="AE2792" s="12"/>
      <c r="AF2792" s="12"/>
      <c r="AG2792" s="12"/>
      <c r="AH2792" s="1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</row>
    <row r="2793" spans="10:47" ht="12.75">
      <c r="J2793" s="12"/>
      <c r="K2793" s="103"/>
      <c r="L2793" s="12"/>
      <c r="M2793" s="12"/>
      <c r="N2793" s="12"/>
      <c r="O2793" s="12"/>
      <c r="P2793" s="12"/>
      <c r="Q2793" s="12"/>
      <c r="R2793" s="12"/>
      <c r="S2793" s="12"/>
      <c r="T2793" s="12"/>
      <c r="U2793" s="12"/>
      <c r="V2793" s="12"/>
      <c r="W2793" s="12"/>
      <c r="X2793" s="12"/>
      <c r="Y2793" s="12"/>
      <c r="Z2793" s="12"/>
      <c r="AA2793" s="12"/>
      <c r="AB2793" s="12"/>
      <c r="AC2793" s="12"/>
      <c r="AD2793" s="12"/>
      <c r="AE2793" s="12"/>
      <c r="AF2793" s="12"/>
      <c r="AG2793" s="12"/>
      <c r="AH2793" s="12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</row>
    <row r="2794" spans="10:47" ht="12.75">
      <c r="J2794" s="12"/>
      <c r="K2794" s="103"/>
      <c r="L2794" s="12"/>
      <c r="M2794" s="12"/>
      <c r="N2794" s="12"/>
      <c r="O2794" s="12"/>
      <c r="P2794" s="12"/>
      <c r="Q2794" s="12"/>
      <c r="R2794" s="12"/>
      <c r="S2794" s="12"/>
      <c r="T2794" s="12"/>
      <c r="U2794" s="12"/>
      <c r="V2794" s="12"/>
      <c r="W2794" s="12"/>
      <c r="X2794" s="12"/>
      <c r="Y2794" s="12"/>
      <c r="Z2794" s="12"/>
      <c r="AA2794" s="12"/>
      <c r="AB2794" s="12"/>
      <c r="AC2794" s="12"/>
      <c r="AD2794" s="12"/>
      <c r="AE2794" s="12"/>
      <c r="AF2794" s="12"/>
      <c r="AG2794" s="12"/>
      <c r="AH2794" s="12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</row>
    <row r="2795" spans="10:47" ht="12.75">
      <c r="J2795" s="12"/>
      <c r="K2795" s="103"/>
      <c r="L2795" s="12"/>
      <c r="M2795" s="12"/>
      <c r="N2795" s="12"/>
      <c r="O2795" s="12"/>
      <c r="P2795" s="12"/>
      <c r="Q2795" s="12"/>
      <c r="R2795" s="12"/>
      <c r="S2795" s="12"/>
      <c r="T2795" s="12"/>
      <c r="U2795" s="12"/>
      <c r="V2795" s="12"/>
      <c r="W2795" s="12"/>
      <c r="X2795" s="12"/>
      <c r="Y2795" s="12"/>
      <c r="Z2795" s="12"/>
      <c r="AA2795" s="12"/>
      <c r="AB2795" s="12"/>
      <c r="AC2795" s="12"/>
      <c r="AD2795" s="12"/>
      <c r="AE2795" s="12"/>
      <c r="AF2795" s="12"/>
      <c r="AG2795" s="12"/>
      <c r="AH2795" s="12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</row>
    <row r="2796" spans="10:47" ht="12.75">
      <c r="J2796" s="12"/>
      <c r="K2796" s="103"/>
      <c r="L2796" s="12"/>
      <c r="M2796" s="12"/>
      <c r="N2796" s="12"/>
      <c r="O2796" s="12"/>
      <c r="P2796" s="12"/>
      <c r="Q2796" s="12"/>
      <c r="R2796" s="12"/>
      <c r="S2796" s="12"/>
      <c r="T2796" s="12"/>
      <c r="U2796" s="12"/>
      <c r="V2796" s="12"/>
      <c r="W2796" s="12"/>
      <c r="X2796" s="12"/>
      <c r="Y2796" s="12"/>
      <c r="Z2796" s="12"/>
      <c r="AA2796" s="12"/>
      <c r="AB2796" s="12"/>
      <c r="AC2796" s="12"/>
      <c r="AD2796" s="12"/>
      <c r="AE2796" s="12"/>
      <c r="AF2796" s="12"/>
      <c r="AG2796" s="12"/>
      <c r="AH2796" s="12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</row>
    <row r="2797" spans="10:47" ht="12.75">
      <c r="J2797" s="12"/>
      <c r="K2797" s="103"/>
      <c r="L2797" s="12"/>
      <c r="M2797" s="12"/>
      <c r="N2797" s="12"/>
      <c r="O2797" s="12"/>
      <c r="P2797" s="12"/>
      <c r="Q2797" s="12"/>
      <c r="R2797" s="12"/>
      <c r="S2797" s="12"/>
      <c r="T2797" s="12"/>
      <c r="U2797" s="12"/>
      <c r="V2797" s="12"/>
      <c r="W2797" s="12"/>
      <c r="X2797" s="12"/>
      <c r="Y2797" s="12"/>
      <c r="Z2797" s="12"/>
      <c r="AA2797" s="12"/>
      <c r="AB2797" s="12"/>
      <c r="AC2797" s="12"/>
      <c r="AD2797" s="12"/>
      <c r="AE2797" s="12"/>
      <c r="AF2797" s="12"/>
      <c r="AG2797" s="12"/>
      <c r="AH2797" s="12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</row>
    <row r="2798" spans="10:47" ht="12.75">
      <c r="J2798" s="12"/>
      <c r="K2798" s="103"/>
      <c r="L2798" s="12"/>
      <c r="M2798" s="12"/>
      <c r="N2798" s="12"/>
      <c r="O2798" s="12"/>
      <c r="P2798" s="12"/>
      <c r="Q2798" s="12"/>
      <c r="R2798" s="12"/>
      <c r="S2798" s="12"/>
      <c r="T2798" s="12"/>
      <c r="U2798" s="12"/>
      <c r="V2798" s="12"/>
      <c r="W2798" s="12"/>
      <c r="X2798" s="12"/>
      <c r="Y2798" s="12"/>
      <c r="Z2798" s="12"/>
      <c r="AA2798" s="12"/>
      <c r="AB2798" s="12"/>
      <c r="AC2798" s="12"/>
      <c r="AD2798" s="12"/>
      <c r="AE2798" s="12"/>
      <c r="AF2798" s="12"/>
      <c r="AG2798" s="12"/>
      <c r="AH2798" s="12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</row>
    <row r="2799" spans="10:47" ht="12.75">
      <c r="J2799" s="12"/>
      <c r="K2799" s="103"/>
      <c r="L2799" s="12"/>
      <c r="M2799" s="12"/>
      <c r="N2799" s="12"/>
      <c r="O2799" s="12"/>
      <c r="P2799" s="12"/>
      <c r="Q2799" s="12"/>
      <c r="R2799" s="12"/>
      <c r="S2799" s="12"/>
      <c r="T2799" s="12"/>
      <c r="U2799" s="12"/>
      <c r="V2799" s="12"/>
      <c r="W2799" s="12"/>
      <c r="X2799" s="12"/>
      <c r="Y2799" s="12"/>
      <c r="Z2799" s="12"/>
      <c r="AA2799" s="12"/>
      <c r="AB2799" s="12"/>
      <c r="AC2799" s="12"/>
      <c r="AD2799" s="12"/>
      <c r="AE2799" s="12"/>
      <c r="AF2799" s="12"/>
      <c r="AG2799" s="12"/>
      <c r="AH2799" s="12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</row>
    <row r="2800" spans="10:47" ht="12.75">
      <c r="J2800" s="12"/>
      <c r="K2800" s="103"/>
      <c r="L2800" s="12"/>
      <c r="M2800" s="12"/>
      <c r="N2800" s="12"/>
      <c r="O2800" s="12"/>
      <c r="P2800" s="12"/>
      <c r="Q2800" s="12"/>
      <c r="R2800" s="12"/>
      <c r="S2800" s="12"/>
      <c r="T2800" s="12"/>
      <c r="U2800" s="12"/>
      <c r="V2800" s="12"/>
      <c r="W2800" s="12"/>
      <c r="X2800" s="12"/>
      <c r="Y2800" s="12"/>
      <c r="Z2800" s="12"/>
      <c r="AA2800" s="12"/>
      <c r="AB2800" s="12"/>
      <c r="AC2800" s="12"/>
      <c r="AD2800" s="12"/>
      <c r="AE2800" s="12"/>
      <c r="AF2800" s="12"/>
      <c r="AG2800" s="12"/>
      <c r="AH2800" s="12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</row>
    <row r="2801" spans="10:47" ht="12.75">
      <c r="J2801" s="12"/>
      <c r="K2801" s="103"/>
      <c r="L2801" s="12"/>
      <c r="M2801" s="12"/>
      <c r="N2801" s="12"/>
      <c r="O2801" s="12"/>
      <c r="P2801" s="12"/>
      <c r="Q2801" s="12"/>
      <c r="R2801" s="12"/>
      <c r="S2801" s="12"/>
      <c r="T2801" s="12"/>
      <c r="U2801" s="12"/>
      <c r="V2801" s="12"/>
      <c r="W2801" s="12"/>
      <c r="X2801" s="12"/>
      <c r="Y2801" s="12"/>
      <c r="Z2801" s="12"/>
      <c r="AA2801" s="12"/>
      <c r="AB2801" s="12"/>
      <c r="AC2801" s="12"/>
      <c r="AD2801" s="12"/>
      <c r="AE2801" s="12"/>
      <c r="AF2801" s="12"/>
      <c r="AG2801" s="12"/>
      <c r="AH2801" s="12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</row>
    <row r="2802" spans="10:47" ht="12.75">
      <c r="J2802" s="12"/>
      <c r="K2802" s="103"/>
      <c r="L2802" s="12"/>
      <c r="M2802" s="12"/>
      <c r="N2802" s="12"/>
      <c r="O2802" s="12"/>
      <c r="P2802" s="12"/>
      <c r="Q2802" s="12"/>
      <c r="R2802" s="12"/>
      <c r="S2802" s="12"/>
      <c r="T2802" s="12"/>
      <c r="U2802" s="12"/>
      <c r="V2802" s="12"/>
      <c r="W2802" s="12"/>
      <c r="X2802" s="12"/>
      <c r="Y2802" s="12"/>
      <c r="Z2802" s="12"/>
      <c r="AA2802" s="12"/>
      <c r="AB2802" s="12"/>
      <c r="AC2802" s="12"/>
      <c r="AD2802" s="12"/>
      <c r="AE2802" s="12"/>
      <c r="AF2802" s="12"/>
      <c r="AG2802" s="12"/>
      <c r="AH2802" s="1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</row>
    <row r="2803" spans="10:47" ht="12.75">
      <c r="J2803" s="12"/>
      <c r="K2803" s="103"/>
      <c r="L2803" s="12"/>
      <c r="M2803" s="12"/>
      <c r="N2803" s="12"/>
      <c r="O2803" s="12"/>
      <c r="P2803" s="12"/>
      <c r="Q2803" s="12"/>
      <c r="R2803" s="12"/>
      <c r="S2803" s="12"/>
      <c r="T2803" s="12"/>
      <c r="U2803" s="12"/>
      <c r="V2803" s="12"/>
      <c r="W2803" s="12"/>
      <c r="X2803" s="12"/>
      <c r="Y2803" s="12"/>
      <c r="Z2803" s="12"/>
      <c r="AA2803" s="12"/>
      <c r="AB2803" s="12"/>
      <c r="AC2803" s="12"/>
      <c r="AD2803" s="12"/>
      <c r="AE2803" s="12"/>
      <c r="AF2803" s="12"/>
      <c r="AG2803" s="12"/>
      <c r="AH2803" s="12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</row>
    <row r="2804" spans="10:47" ht="12.75">
      <c r="J2804" s="12"/>
      <c r="K2804" s="103"/>
      <c r="L2804" s="12"/>
      <c r="M2804" s="12"/>
      <c r="N2804" s="12"/>
      <c r="O2804" s="12"/>
      <c r="P2804" s="12"/>
      <c r="Q2804" s="12"/>
      <c r="R2804" s="12"/>
      <c r="S2804" s="12"/>
      <c r="T2804" s="12"/>
      <c r="U2804" s="12"/>
      <c r="V2804" s="12"/>
      <c r="W2804" s="12"/>
      <c r="X2804" s="12"/>
      <c r="Y2804" s="12"/>
      <c r="Z2804" s="12"/>
      <c r="AA2804" s="12"/>
      <c r="AB2804" s="12"/>
      <c r="AC2804" s="12"/>
      <c r="AD2804" s="12"/>
      <c r="AE2804" s="12"/>
      <c r="AF2804" s="12"/>
      <c r="AG2804" s="12"/>
      <c r="AH2804" s="12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</row>
    <row r="2805" spans="10:47" ht="12.75">
      <c r="J2805" s="12"/>
      <c r="K2805" s="103"/>
      <c r="L2805" s="12"/>
      <c r="M2805" s="12"/>
      <c r="N2805" s="12"/>
      <c r="O2805" s="12"/>
      <c r="P2805" s="12"/>
      <c r="Q2805" s="12"/>
      <c r="R2805" s="12"/>
      <c r="S2805" s="12"/>
      <c r="T2805" s="12"/>
      <c r="U2805" s="12"/>
      <c r="V2805" s="12"/>
      <c r="W2805" s="12"/>
      <c r="X2805" s="12"/>
      <c r="Y2805" s="12"/>
      <c r="Z2805" s="12"/>
      <c r="AA2805" s="12"/>
      <c r="AB2805" s="12"/>
      <c r="AC2805" s="12"/>
      <c r="AD2805" s="12"/>
      <c r="AE2805" s="12"/>
      <c r="AF2805" s="12"/>
      <c r="AG2805" s="12"/>
      <c r="AH2805" s="12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</row>
    <row r="2806" spans="10:47" ht="12.75">
      <c r="J2806" s="12"/>
      <c r="K2806" s="103"/>
      <c r="L2806" s="12"/>
      <c r="M2806" s="12"/>
      <c r="N2806" s="12"/>
      <c r="O2806" s="12"/>
      <c r="P2806" s="12"/>
      <c r="Q2806" s="12"/>
      <c r="R2806" s="12"/>
      <c r="S2806" s="12"/>
      <c r="T2806" s="12"/>
      <c r="U2806" s="12"/>
      <c r="V2806" s="12"/>
      <c r="W2806" s="12"/>
      <c r="X2806" s="12"/>
      <c r="Y2806" s="12"/>
      <c r="Z2806" s="12"/>
      <c r="AA2806" s="12"/>
      <c r="AB2806" s="12"/>
      <c r="AC2806" s="12"/>
      <c r="AD2806" s="12"/>
      <c r="AE2806" s="12"/>
      <c r="AF2806" s="12"/>
      <c r="AG2806" s="12"/>
      <c r="AH2806" s="12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</row>
    <row r="2807" spans="10:47" ht="12.75">
      <c r="J2807" s="12"/>
      <c r="K2807" s="103"/>
      <c r="L2807" s="12"/>
      <c r="M2807" s="12"/>
      <c r="N2807" s="12"/>
      <c r="O2807" s="12"/>
      <c r="P2807" s="12"/>
      <c r="Q2807" s="12"/>
      <c r="R2807" s="12"/>
      <c r="S2807" s="12"/>
      <c r="T2807" s="12"/>
      <c r="U2807" s="12"/>
      <c r="V2807" s="12"/>
      <c r="W2807" s="12"/>
      <c r="X2807" s="12"/>
      <c r="Y2807" s="12"/>
      <c r="Z2807" s="12"/>
      <c r="AA2807" s="12"/>
      <c r="AB2807" s="12"/>
      <c r="AC2807" s="12"/>
      <c r="AD2807" s="12"/>
      <c r="AE2807" s="12"/>
      <c r="AF2807" s="12"/>
      <c r="AG2807" s="12"/>
      <c r="AH2807" s="12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</row>
    <row r="2808" spans="10:47" ht="12.75">
      <c r="J2808" s="12"/>
      <c r="K2808" s="103"/>
      <c r="L2808" s="12"/>
      <c r="M2808" s="12"/>
      <c r="N2808" s="12"/>
      <c r="O2808" s="12"/>
      <c r="P2808" s="12"/>
      <c r="Q2808" s="12"/>
      <c r="R2808" s="12"/>
      <c r="S2808" s="12"/>
      <c r="T2808" s="12"/>
      <c r="U2808" s="12"/>
      <c r="V2808" s="12"/>
      <c r="W2808" s="12"/>
      <c r="X2808" s="12"/>
      <c r="Y2808" s="12"/>
      <c r="Z2808" s="12"/>
      <c r="AA2808" s="12"/>
      <c r="AB2808" s="12"/>
      <c r="AC2808" s="12"/>
      <c r="AD2808" s="12"/>
      <c r="AE2808" s="12"/>
      <c r="AF2808" s="12"/>
      <c r="AG2808" s="12"/>
      <c r="AH2808" s="12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</row>
    <row r="2809" spans="10:47" ht="12.75">
      <c r="J2809" s="12"/>
      <c r="K2809" s="103"/>
      <c r="L2809" s="12"/>
      <c r="M2809" s="12"/>
      <c r="N2809" s="12"/>
      <c r="O2809" s="12"/>
      <c r="P2809" s="12"/>
      <c r="Q2809" s="12"/>
      <c r="R2809" s="12"/>
      <c r="S2809" s="12"/>
      <c r="T2809" s="12"/>
      <c r="U2809" s="12"/>
      <c r="V2809" s="12"/>
      <c r="W2809" s="12"/>
      <c r="X2809" s="12"/>
      <c r="Y2809" s="12"/>
      <c r="Z2809" s="12"/>
      <c r="AA2809" s="12"/>
      <c r="AB2809" s="12"/>
      <c r="AC2809" s="12"/>
      <c r="AD2809" s="12"/>
      <c r="AE2809" s="12"/>
      <c r="AF2809" s="12"/>
      <c r="AG2809" s="12"/>
      <c r="AH2809" s="12"/>
      <c r="AI2809"/>
      <c r="AJ2809"/>
      <c r="AK2809"/>
      <c r="AL2809"/>
      <c r="AM2809"/>
      <c r="AN2809"/>
      <c r="AO2809"/>
      <c r="AP2809"/>
      <c r="AQ2809"/>
      <c r="AR2809"/>
      <c r="AS2809"/>
      <c r="AT2809"/>
      <c r="AU2809"/>
    </row>
    <row r="2810" spans="10:47" ht="12.75">
      <c r="J2810" s="12"/>
      <c r="K2810" s="103"/>
      <c r="L2810" s="12"/>
      <c r="M2810" s="12"/>
      <c r="N2810" s="12"/>
      <c r="O2810" s="12"/>
      <c r="P2810" s="12"/>
      <c r="Q2810" s="12"/>
      <c r="R2810" s="12"/>
      <c r="S2810" s="12"/>
      <c r="T2810" s="12"/>
      <c r="U2810" s="12"/>
      <c r="V2810" s="12"/>
      <c r="W2810" s="12"/>
      <c r="X2810" s="12"/>
      <c r="Y2810" s="12"/>
      <c r="Z2810" s="12"/>
      <c r="AA2810" s="12"/>
      <c r="AB2810" s="12"/>
      <c r="AC2810" s="12"/>
      <c r="AD2810" s="12"/>
      <c r="AE2810" s="12"/>
      <c r="AF2810" s="12"/>
      <c r="AG2810" s="12"/>
      <c r="AH2810" s="12"/>
      <c r="AI2810"/>
      <c r="AJ2810"/>
      <c r="AK2810"/>
      <c r="AL2810"/>
      <c r="AM2810"/>
      <c r="AN2810"/>
      <c r="AO2810"/>
      <c r="AP2810"/>
      <c r="AQ2810"/>
      <c r="AR2810"/>
      <c r="AS2810"/>
      <c r="AT2810"/>
      <c r="AU2810"/>
    </row>
    <row r="2811" spans="10:47" ht="12.75">
      <c r="J2811" s="12"/>
      <c r="K2811" s="103"/>
      <c r="L2811" s="12"/>
      <c r="M2811" s="12"/>
      <c r="N2811" s="12"/>
      <c r="O2811" s="12"/>
      <c r="P2811" s="12"/>
      <c r="Q2811" s="12"/>
      <c r="R2811" s="12"/>
      <c r="S2811" s="12"/>
      <c r="T2811" s="12"/>
      <c r="U2811" s="12"/>
      <c r="V2811" s="12"/>
      <c r="W2811" s="12"/>
      <c r="X2811" s="12"/>
      <c r="Y2811" s="12"/>
      <c r="Z2811" s="12"/>
      <c r="AA2811" s="12"/>
      <c r="AB2811" s="12"/>
      <c r="AC2811" s="12"/>
      <c r="AD2811" s="12"/>
      <c r="AE2811" s="12"/>
      <c r="AF2811" s="12"/>
      <c r="AG2811" s="12"/>
      <c r="AH2811" s="12"/>
      <c r="AI2811"/>
      <c r="AJ2811"/>
      <c r="AK2811"/>
      <c r="AL2811"/>
      <c r="AM2811"/>
      <c r="AN2811"/>
      <c r="AO2811"/>
      <c r="AP2811"/>
      <c r="AQ2811"/>
      <c r="AR2811"/>
      <c r="AS2811"/>
      <c r="AT2811"/>
      <c r="AU2811"/>
    </row>
    <row r="2812" spans="10:47" ht="12.75">
      <c r="J2812" s="12"/>
      <c r="K2812" s="103"/>
      <c r="L2812" s="12"/>
      <c r="M2812" s="12"/>
      <c r="N2812" s="12"/>
      <c r="O2812" s="12"/>
      <c r="P2812" s="12"/>
      <c r="Q2812" s="12"/>
      <c r="R2812" s="12"/>
      <c r="S2812" s="12"/>
      <c r="T2812" s="12"/>
      <c r="U2812" s="12"/>
      <c r="V2812" s="12"/>
      <c r="W2812" s="12"/>
      <c r="X2812" s="12"/>
      <c r="Y2812" s="12"/>
      <c r="Z2812" s="12"/>
      <c r="AA2812" s="12"/>
      <c r="AB2812" s="12"/>
      <c r="AC2812" s="12"/>
      <c r="AD2812" s="12"/>
      <c r="AE2812" s="12"/>
      <c r="AF2812" s="12"/>
      <c r="AG2812" s="12"/>
      <c r="AH2812" s="12"/>
      <c r="AI2812"/>
      <c r="AJ2812"/>
      <c r="AK2812"/>
      <c r="AL2812"/>
      <c r="AM2812"/>
      <c r="AN2812"/>
      <c r="AO2812"/>
      <c r="AP2812"/>
      <c r="AQ2812"/>
      <c r="AR2812"/>
      <c r="AS2812"/>
      <c r="AT2812"/>
      <c r="AU2812"/>
    </row>
    <row r="2813" spans="10:47" ht="12.75">
      <c r="J2813" s="12"/>
      <c r="K2813" s="103"/>
      <c r="L2813" s="12"/>
      <c r="M2813" s="12"/>
      <c r="N2813" s="12"/>
      <c r="O2813" s="12"/>
      <c r="P2813" s="12"/>
      <c r="Q2813" s="12"/>
      <c r="R2813" s="12"/>
      <c r="S2813" s="12"/>
      <c r="T2813" s="12"/>
      <c r="U2813" s="12"/>
      <c r="V2813" s="12"/>
      <c r="W2813" s="12"/>
      <c r="X2813" s="12"/>
      <c r="Y2813" s="12"/>
      <c r="Z2813" s="12"/>
      <c r="AA2813" s="12"/>
      <c r="AB2813" s="12"/>
      <c r="AC2813" s="12"/>
      <c r="AD2813" s="12"/>
      <c r="AE2813" s="12"/>
      <c r="AF2813" s="12"/>
      <c r="AG2813" s="12"/>
      <c r="AH2813" s="12"/>
      <c r="AI2813"/>
      <c r="AJ2813"/>
      <c r="AK2813"/>
      <c r="AL2813"/>
      <c r="AM2813"/>
      <c r="AN2813"/>
      <c r="AO2813"/>
      <c r="AP2813"/>
      <c r="AQ2813"/>
      <c r="AR2813"/>
      <c r="AS2813"/>
      <c r="AT2813"/>
      <c r="AU2813"/>
    </row>
    <row r="2814" spans="10:47" ht="12.75">
      <c r="J2814" s="12"/>
      <c r="K2814" s="103"/>
      <c r="L2814" s="12"/>
      <c r="M2814" s="12"/>
      <c r="N2814" s="12"/>
      <c r="O2814" s="12"/>
      <c r="P2814" s="12"/>
      <c r="Q2814" s="12"/>
      <c r="R2814" s="12"/>
      <c r="S2814" s="12"/>
      <c r="T2814" s="12"/>
      <c r="U2814" s="12"/>
      <c r="V2814" s="12"/>
      <c r="W2814" s="12"/>
      <c r="X2814" s="12"/>
      <c r="Y2814" s="12"/>
      <c r="Z2814" s="12"/>
      <c r="AA2814" s="12"/>
      <c r="AB2814" s="12"/>
      <c r="AC2814" s="12"/>
      <c r="AD2814" s="12"/>
      <c r="AE2814" s="12"/>
      <c r="AF2814" s="12"/>
      <c r="AG2814" s="12"/>
      <c r="AH2814" s="12"/>
      <c r="AI2814"/>
      <c r="AJ2814"/>
      <c r="AK2814"/>
      <c r="AL2814"/>
      <c r="AM2814"/>
      <c r="AN2814"/>
      <c r="AO2814"/>
      <c r="AP2814"/>
      <c r="AQ2814"/>
      <c r="AR2814"/>
      <c r="AS2814"/>
      <c r="AT2814"/>
      <c r="AU2814"/>
    </row>
    <row r="2815" spans="10:47" ht="12.75">
      <c r="J2815" s="12"/>
      <c r="K2815" s="103"/>
      <c r="L2815" s="12"/>
      <c r="M2815" s="12"/>
      <c r="N2815" s="12"/>
      <c r="O2815" s="12"/>
      <c r="P2815" s="12"/>
      <c r="Q2815" s="12"/>
      <c r="R2815" s="12"/>
      <c r="S2815" s="12"/>
      <c r="T2815" s="12"/>
      <c r="U2815" s="12"/>
      <c r="V2815" s="12"/>
      <c r="W2815" s="12"/>
      <c r="X2815" s="12"/>
      <c r="Y2815" s="12"/>
      <c r="Z2815" s="12"/>
      <c r="AA2815" s="12"/>
      <c r="AB2815" s="12"/>
      <c r="AC2815" s="12"/>
      <c r="AD2815" s="12"/>
      <c r="AE2815" s="12"/>
      <c r="AF2815" s="12"/>
      <c r="AG2815" s="12"/>
      <c r="AH2815" s="12"/>
      <c r="AI2815"/>
      <c r="AJ2815"/>
      <c r="AK2815"/>
      <c r="AL2815"/>
      <c r="AM2815"/>
      <c r="AN2815"/>
      <c r="AO2815"/>
      <c r="AP2815"/>
      <c r="AQ2815"/>
      <c r="AR2815"/>
      <c r="AS2815"/>
      <c r="AT2815"/>
      <c r="AU2815"/>
    </row>
    <row r="2816" spans="10:47" ht="12.75">
      <c r="J2816" s="12"/>
      <c r="K2816" s="103"/>
      <c r="L2816" s="12"/>
      <c r="M2816" s="12"/>
      <c r="N2816" s="12"/>
      <c r="O2816" s="12"/>
      <c r="P2816" s="12"/>
      <c r="Q2816" s="12"/>
      <c r="R2816" s="12"/>
      <c r="S2816" s="12"/>
      <c r="T2816" s="12"/>
      <c r="U2816" s="12"/>
      <c r="V2816" s="12"/>
      <c r="W2816" s="12"/>
      <c r="X2816" s="12"/>
      <c r="Y2816" s="12"/>
      <c r="Z2816" s="12"/>
      <c r="AA2816" s="12"/>
      <c r="AB2816" s="12"/>
      <c r="AC2816" s="12"/>
      <c r="AD2816" s="12"/>
      <c r="AE2816" s="12"/>
      <c r="AF2816" s="12"/>
      <c r="AG2816" s="12"/>
      <c r="AH2816" s="12"/>
      <c r="AI2816"/>
      <c r="AJ2816"/>
      <c r="AK2816"/>
      <c r="AL2816"/>
      <c r="AM2816"/>
      <c r="AN2816"/>
      <c r="AO2816"/>
      <c r="AP2816"/>
      <c r="AQ2816"/>
      <c r="AR2816"/>
      <c r="AS2816"/>
      <c r="AT2816"/>
      <c r="AU2816"/>
    </row>
    <row r="2817" spans="10:47" ht="12.75">
      <c r="J2817" s="12"/>
      <c r="K2817" s="103"/>
      <c r="L2817" s="12"/>
      <c r="M2817" s="12"/>
      <c r="N2817" s="12"/>
      <c r="O2817" s="12"/>
      <c r="P2817" s="12"/>
      <c r="Q2817" s="12"/>
      <c r="R2817" s="12"/>
      <c r="S2817" s="12"/>
      <c r="T2817" s="12"/>
      <c r="U2817" s="12"/>
      <c r="V2817" s="12"/>
      <c r="W2817" s="12"/>
      <c r="X2817" s="12"/>
      <c r="Y2817" s="12"/>
      <c r="Z2817" s="12"/>
      <c r="AA2817" s="12"/>
      <c r="AB2817" s="12"/>
      <c r="AC2817" s="12"/>
      <c r="AD2817" s="12"/>
      <c r="AE2817" s="12"/>
      <c r="AF2817" s="12"/>
      <c r="AG2817" s="12"/>
      <c r="AH2817" s="12"/>
      <c r="AI2817"/>
      <c r="AJ2817"/>
      <c r="AK2817"/>
      <c r="AL2817"/>
      <c r="AM2817"/>
      <c r="AN2817"/>
      <c r="AO2817"/>
      <c r="AP2817"/>
      <c r="AQ2817"/>
      <c r="AR2817"/>
      <c r="AS2817"/>
      <c r="AT2817"/>
      <c r="AU2817"/>
    </row>
    <row r="2818" spans="10:47" ht="12.75">
      <c r="J2818" s="12"/>
      <c r="K2818" s="103"/>
      <c r="L2818" s="12"/>
      <c r="M2818" s="12"/>
      <c r="N2818" s="12"/>
      <c r="O2818" s="12"/>
      <c r="P2818" s="12"/>
      <c r="Q2818" s="12"/>
      <c r="R2818" s="12"/>
      <c r="S2818" s="12"/>
      <c r="T2818" s="12"/>
      <c r="U2818" s="12"/>
      <c r="V2818" s="12"/>
      <c r="W2818" s="12"/>
      <c r="X2818" s="12"/>
      <c r="Y2818" s="12"/>
      <c r="Z2818" s="12"/>
      <c r="AA2818" s="12"/>
      <c r="AB2818" s="12"/>
      <c r="AC2818" s="12"/>
      <c r="AD2818" s="12"/>
      <c r="AE2818" s="12"/>
      <c r="AF2818" s="12"/>
      <c r="AG2818" s="12"/>
      <c r="AH2818" s="12"/>
      <c r="AI2818"/>
      <c r="AJ2818"/>
      <c r="AK2818"/>
      <c r="AL2818"/>
      <c r="AM2818"/>
      <c r="AN2818"/>
      <c r="AO2818"/>
      <c r="AP2818"/>
      <c r="AQ2818"/>
      <c r="AR2818"/>
      <c r="AS2818"/>
      <c r="AT2818"/>
      <c r="AU2818"/>
    </row>
    <row r="2819" spans="10:47" ht="12.75">
      <c r="J2819" s="12"/>
      <c r="K2819" s="103"/>
      <c r="L2819" s="12"/>
      <c r="M2819" s="12"/>
      <c r="N2819" s="12"/>
      <c r="O2819" s="12"/>
      <c r="P2819" s="12"/>
      <c r="Q2819" s="12"/>
      <c r="R2819" s="12"/>
      <c r="S2819" s="12"/>
      <c r="T2819" s="12"/>
      <c r="U2819" s="12"/>
      <c r="V2819" s="12"/>
      <c r="W2819" s="12"/>
      <c r="X2819" s="12"/>
      <c r="Y2819" s="12"/>
      <c r="Z2819" s="12"/>
      <c r="AA2819" s="12"/>
      <c r="AB2819" s="12"/>
      <c r="AC2819" s="12"/>
      <c r="AD2819" s="12"/>
      <c r="AE2819" s="12"/>
      <c r="AF2819" s="12"/>
      <c r="AG2819" s="12"/>
      <c r="AH2819" s="12"/>
      <c r="AI2819"/>
      <c r="AJ2819"/>
      <c r="AK2819"/>
      <c r="AL2819"/>
      <c r="AM2819"/>
      <c r="AN2819"/>
      <c r="AO2819"/>
      <c r="AP2819"/>
      <c r="AQ2819"/>
      <c r="AR2819"/>
      <c r="AS2819"/>
      <c r="AT2819"/>
      <c r="AU2819"/>
    </row>
    <row r="2820" spans="10:47" ht="12.75">
      <c r="J2820" s="12"/>
      <c r="K2820" s="103"/>
      <c r="L2820" s="12"/>
      <c r="M2820" s="12"/>
      <c r="N2820" s="12"/>
      <c r="O2820" s="12"/>
      <c r="P2820" s="12"/>
      <c r="Q2820" s="12"/>
      <c r="R2820" s="12"/>
      <c r="S2820" s="12"/>
      <c r="T2820" s="12"/>
      <c r="U2820" s="12"/>
      <c r="V2820" s="12"/>
      <c r="W2820" s="12"/>
      <c r="X2820" s="12"/>
      <c r="Y2820" s="12"/>
      <c r="Z2820" s="12"/>
      <c r="AA2820" s="12"/>
      <c r="AB2820" s="12"/>
      <c r="AC2820" s="12"/>
      <c r="AD2820" s="12"/>
      <c r="AE2820" s="12"/>
      <c r="AF2820" s="12"/>
      <c r="AG2820" s="12"/>
      <c r="AH2820" s="12"/>
      <c r="AI2820"/>
      <c r="AJ2820"/>
      <c r="AK2820"/>
      <c r="AL2820"/>
      <c r="AM2820"/>
      <c r="AN2820"/>
      <c r="AO2820"/>
      <c r="AP2820"/>
      <c r="AQ2820"/>
      <c r="AR2820"/>
      <c r="AS2820"/>
      <c r="AT2820"/>
      <c r="AU2820"/>
    </row>
    <row r="2821" spans="10:47" ht="12.75">
      <c r="J2821" s="12"/>
      <c r="K2821" s="103"/>
      <c r="L2821" s="12"/>
      <c r="M2821" s="12"/>
      <c r="N2821" s="12"/>
      <c r="O2821" s="12"/>
      <c r="P2821" s="12"/>
      <c r="Q2821" s="12"/>
      <c r="R2821" s="12"/>
      <c r="S2821" s="12"/>
      <c r="T2821" s="12"/>
      <c r="U2821" s="12"/>
      <c r="V2821" s="12"/>
      <c r="W2821" s="12"/>
      <c r="X2821" s="12"/>
      <c r="Y2821" s="12"/>
      <c r="Z2821" s="12"/>
      <c r="AA2821" s="12"/>
      <c r="AB2821" s="12"/>
      <c r="AC2821" s="12"/>
      <c r="AD2821" s="12"/>
      <c r="AE2821" s="12"/>
      <c r="AF2821" s="12"/>
      <c r="AG2821" s="12"/>
      <c r="AH2821" s="12"/>
      <c r="AI2821"/>
      <c r="AJ2821"/>
      <c r="AK2821"/>
      <c r="AL2821"/>
      <c r="AM2821"/>
      <c r="AN2821"/>
      <c r="AO2821"/>
      <c r="AP2821"/>
      <c r="AQ2821"/>
      <c r="AR2821"/>
      <c r="AS2821"/>
      <c r="AT2821"/>
      <c r="AU2821"/>
    </row>
    <row r="2822" spans="10:47" ht="12.75">
      <c r="J2822" s="12"/>
      <c r="K2822" s="103"/>
      <c r="L2822" s="12"/>
      <c r="M2822" s="12"/>
      <c r="N2822" s="12"/>
      <c r="O2822" s="12"/>
      <c r="P2822" s="12"/>
      <c r="Q2822" s="12"/>
      <c r="R2822" s="12"/>
      <c r="S2822" s="12"/>
      <c r="T2822" s="12"/>
      <c r="U2822" s="12"/>
      <c r="V2822" s="12"/>
      <c r="W2822" s="12"/>
      <c r="X2822" s="12"/>
      <c r="Y2822" s="12"/>
      <c r="Z2822" s="12"/>
      <c r="AA2822" s="12"/>
      <c r="AB2822" s="12"/>
      <c r="AC2822" s="12"/>
      <c r="AD2822" s="12"/>
      <c r="AE2822" s="12"/>
      <c r="AF2822" s="12"/>
      <c r="AG2822" s="12"/>
      <c r="AH2822" s="12"/>
      <c r="AI2822"/>
      <c r="AJ2822"/>
      <c r="AK2822"/>
      <c r="AL2822"/>
      <c r="AM2822"/>
      <c r="AN2822"/>
      <c r="AO2822"/>
      <c r="AP2822"/>
      <c r="AQ2822"/>
      <c r="AR2822"/>
      <c r="AS2822"/>
      <c r="AT2822"/>
      <c r="AU2822"/>
    </row>
    <row r="2823" spans="10:47" ht="12.75">
      <c r="J2823" s="12"/>
      <c r="K2823" s="103"/>
      <c r="L2823" s="12"/>
      <c r="M2823" s="12"/>
      <c r="N2823" s="12"/>
      <c r="O2823" s="12"/>
      <c r="P2823" s="12"/>
      <c r="Q2823" s="12"/>
      <c r="R2823" s="12"/>
      <c r="S2823" s="12"/>
      <c r="T2823" s="12"/>
      <c r="U2823" s="12"/>
      <c r="V2823" s="12"/>
      <c r="W2823" s="12"/>
      <c r="X2823" s="12"/>
      <c r="Y2823" s="12"/>
      <c r="Z2823" s="12"/>
      <c r="AA2823" s="12"/>
      <c r="AB2823" s="12"/>
      <c r="AC2823" s="12"/>
      <c r="AD2823" s="12"/>
      <c r="AE2823" s="12"/>
      <c r="AF2823" s="12"/>
      <c r="AG2823" s="12"/>
      <c r="AH2823" s="12"/>
      <c r="AI2823"/>
      <c r="AJ2823"/>
      <c r="AK2823"/>
      <c r="AL2823"/>
      <c r="AM2823"/>
      <c r="AN2823"/>
      <c r="AO2823"/>
      <c r="AP2823"/>
      <c r="AQ2823"/>
      <c r="AR2823"/>
      <c r="AS2823"/>
      <c r="AT2823"/>
      <c r="AU2823"/>
    </row>
    <row r="2824" spans="10:47" ht="12.75">
      <c r="J2824" s="12"/>
      <c r="K2824" s="103"/>
      <c r="L2824" s="12"/>
      <c r="M2824" s="12"/>
      <c r="N2824" s="12"/>
      <c r="O2824" s="12"/>
      <c r="P2824" s="12"/>
      <c r="Q2824" s="12"/>
      <c r="R2824" s="12"/>
      <c r="S2824" s="12"/>
      <c r="T2824" s="12"/>
      <c r="U2824" s="12"/>
      <c r="V2824" s="12"/>
      <c r="W2824" s="12"/>
      <c r="X2824" s="12"/>
      <c r="Y2824" s="12"/>
      <c r="Z2824" s="12"/>
      <c r="AA2824" s="12"/>
      <c r="AB2824" s="12"/>
      <c r="AC2824" s="12"/>
      <c r="AD2824" s="12"/>
      <c r="AE2824" s="12"/>
      <c r="AF2824" s="12"/>
      <c r="AG2824" s="12"/>
      <c r="AH2824" s="12"/>
      <c r="AI2824"/>
      <c r="AJ2824"/>
      <c r="AK2824"/>
      <c r="AL2824"/>
      <c r="AM2824"/>
      <c r="AN2824"/>
      <c r="AO2824"/>
      <c r="AP2824"/>
      <c r="AQ2824"/>
      <c r="AR2824"/>
      <c r="AS2824"/>
      <c r="AT2824"/>
      <c r="AU2824"/>
    </row>
    <row r="2825" spans="10:47" ht="12.75">
      <c r="J2825" s="12"/>
      <c r="K2825" s="103"/>
      <c r="L2825" s="12"/>
      <c r="M2825" s="12"/>
      <c r="N2825" s="12"/>
      <c r="O2825" s="12"/>
      <c r="P2825" s="12"/>
      <c r="Q2825" s="12"/>
      <c r="R2825" s="12"/>
      <c r="S2825" s="12"/>
      <c r="T2825" s="12"/>
      <c r="U2825" s="12"/>
      <c r="V2825" s="12"/>
      <c r="W2825" s="12"/>
      <c r="X2825" s="12"/>
      <c r="Y2825" s="12"/>
      <c r="Z2825" s="12"/>
      <c r="AA2825" s="12"/>
      <c r="AB2825" s="12"/>
      <c r="AC2825" s="12"/>
      <c r="AD2825" s="12"/>
      <c r="AE2825" s="12"/>
      <c r="AF2825" s="12"/>
      <c r="AG2825" s="12"/>
      <c r="AH2825" s="12"/>
      <c r="AI2825"/>
      <c r="AJ2825"/>
      <c r="AK2825"/>
      <c r="AL2825"/>
      <c r="AM2825"/>
      <c r="AN2825"/>
      <c r="AO2825"/>
      <c r="AP2825"/>
      <c r="AQ2825"/>
      <c r="AR2825"/>
      <c r="AS2825"/>
      <c r="AT2825"/>
      <c r="AU2825"/>
    </row>
    <row r="2826" spans="10:47" ht="12.75">
      <c r="J2826" s="12"/>
      <c r="K2826" s="103"/>
      <c r="L2826" s="12"/>
      <c r="M2826" s="12"/>
      <c r="N2826" s="12"/>
      <c r="O2826" s="12"/>
      <c r="P2826" s="12"/>
      <c r="Q2826" s="12"/>
      <c r="R2826" s="12"/>
      <c r="S2826" s="12"/>
      <c r="T2826" s="12"/>
      <c r="U2826" s="12"/>
      <c r="V2826" s="12"/>
      <c r="W2826" s="12"/>
      <c r="X2826" s="12"/>
      <c r="Y2826" s="12"/>
      <c r="Z2826" s="12"/>
      <c r="AA2826" s="12"/>
      <c r="AB2826" s="12"/>
      <c r="AC2826" s="12"/>
      <c r="AD2826" s="12"/>
      <c r="AE2826" s="12"/>
      <c r="AF2826" s="12"/>
      <c r="AG2826" s="12"/>
      <c r="AH2826" s="12"/>
      <c r="AI2826"/>
      <c r="AJ2826"/>
      <c r="AK2826"/>
      <c r="AL2826"/>
      <c r="AM2826"/>
      <c r="AN2826"/>
      <c r="AO2826"/>
      <c r="AP2826"/>
      <c r="AQ2826"/>
      <c r="AR2826"/>
      <c r="AS2826"/>
      <c r="AT2826"/>
      <c r="AU2826"/>
    </row>
    <row r="2827" spans="10:47" ht="12.75">
      <c r="J2827" s="12"/>
      <c r="K2827" s="103"/>
      <c r="L2827" s="12"/>
      <c r="M2827" s="12"/>
      <c r="N2827" s="12"/>
      <c r="O2827" s="12"/>
      <c r="P2827" s="12"/>
      <c r="Q2827" s="12"/>
      <c r="R2827" s="12"/>
      <c r="S2827" s="12"/>
      <c r="T2827" s="12"/>
      <c r="U2827" s="12"/>
      <c r="V2827" s="12"/>
      <c r="W2827" s="12"/>
      <c r="X2827" s="12"/>
      <c r="Y2827" s="12"/>
      <c r="Z2827" s="12"/>
      <c r="AA2827" s="12"/>
      <c r="AB2827" s="12"/>
      <c r="AC2827" s="12"/>
      <c r="AD2827" s="12"/>
      <c r="AE2827" s="12"/>
      <c r="AF2827" s="12"/>
      <c r="AG2827" s="12"/>
      <c r="AH2827" s="12"/>
      <c r="AI2827"/>
      <c r="AJ2827"/>
      <c r="AK2827"/>
      <c r="AL2827"/>
      <c r="AM2827"/>
      <c r="AN2827"/>
      <c r="AO2827"/>
      <c r="AP2827"/>
      <c r="AQ2827"/>
      <c r="AR2827"/>
      <c r="AS2827"/>
      <c r="AT2827"/>
      <c r="AU2827"/>
    </row>
    <row r="2828" spans="10:47" ht="12.75">
      <c r="J2828" s="12"/>
      <c r="K2828" s="103"/>
      <c r="L2828" s="12"/>
      <c r="M2828" s="12"/>
      <c r="N2828" s="12"/>
      <c r="O2828" s="12"/>
      <c r="P2828" s="12"/>
      <c r="Q2828" s="12"/>
      <c r="R2828" s="12"/>
      <c r="S2828" s="12"/>
      <c r="T2828" s="12"/>
      <c r="U2828" s="12"/>
      <c r="V2828" s="12"/>
      <c r="W2828" s="12"/>
      <c r="X2828" s="12"/>
      <c r="Y2828" s="12"/>
      <c r="Z2828" s="12"/>
      <c r="AA2828" s="12"/>
      <c r="AB2828" s="12"/>
      <c r="AC2828" s="12"/>
      <c r="AD2828" s="12"/>
      <c r="AE2828" s="12"/>
      <c r="AF2828" s="12"/>
      <c r="AG2828" s="12"/>
      <c r="AH2828" s="12"/>
      <c r="AI2828"/>
      <c r="AJ2828"/>
      <c r="AK2828"/>
      <c r="AL2828"/>
      <c r="AM2828"/>
      <c r="AN2828"/>
      <c r="AO2828"/>
      <c r="AP2828"/>
      <c r="AQ2828"/>
      <c r="AR2828"/>
      <c r="AS2828"/>
      <c r="AT2828"/>
      <c r="AU2828"/>
    </row>
    <row r="2829" spans="10:47" ht="12.75">
      <c r="J2829" s="12"/>
      <c r="K2829" s="103"/>
      <c r="L2829" s="12"/>
      <c r="M2829" s="12"/>
      <c r="N2829" s="12"/>
      <c r="O2829" s="12"/>
      <c r="P2829" s="12"/>
      <c r="Q2829" s="12"/>
      <c r="R2829" s="12"/>
      <c r="S2829" s="12"/>
      <c r="T2829" s="12"/>
      <c r="U2829" s="12"/>
      <c r="V2829" s="12"/>
      <c r="W2829" s="12"/>
      <c r="X2829" s="12"/>
      <c r="Y2829" s="12"/>
      <c r="Z2829" s="12"/>
      <c r="AA2829" s="12"/>
      <c r="AB2829" s="12"/>
      <c r="AC2829" s="12"/>
      <c r="AD2829" s="12"/>
      <c r="AE2829" s="12"/>
      <c r="AF2829" s="12"/>
      <c r="AG2829" s="12"/>
      <c r="AH2829" s="12"/>
      <c r="AI2829"/>
      <c r="AJ2829"/>
      <c r="AK2829"/>
      <c r="AL2829"/>
      <c r="AM2829"/>
      <c r="AN2829"/>
      <c r="AO2829"/>
      <c r="AP2829"/>
      <c r="AQ2829"/>
      <c r="AR2829"/>
      <c r="AS2829"/>
      <c r="AT2829"/>
      <c r="AU2829"/>
    </row>
    <row r="2830" spans="10:47" ht="12.75">
      <c r="J2830" s="12"/>
      <c r="K2830" s="103"/>
      <c r="L2830" s="12"/>
      <c r="M2830" s="12"/>
      <c r="N2830" s="12"/>
      <c r="O2830" s="12"/>
      <c r="P2830" s="12"/>
      <c r="Q2830" s="12"/>
      <c r="R2830" s="12"/>
      <c r="S2830" s="12"/>
      <c r="T2830" s="12"/>
      <c r="U2830" s="12"/>
      <c r="V2830" s="12"/>
      <c r="W2830" s="12"/>
      <c r="X2830" s="12"/>
      <c r="Y2830" s="12"/>
      <c r="Z2830" s="12"/>
      <c r="AA2830" s="12"/>
      <c r="AB2830" s="12"/>
      <c r="AC2830" s="12"/>
      <c r="AD2830" s="12"/>
      <c r="AE2830" s="12"/>
      <c r="AF2830" s="12"/>
      <c r="AG2830" s="12"/>
      <c r="AH2830" s="12"/>
      <c r="AI2830"/>
      <c r="AJ2830"/>
      <c r="AK2830"/>
      <c r="AL2830"/>
      <c r="AM2830"/>
      <c r="AN2830"/>
      <c r="AO2830"/>
      <c r="AP2830"/>
      <c r="AQ2830"/>
      <c r="AR2830"/>
      <c r="AS2830"/>
      <c r="AT2830"/>
      <c r="AU2830"/>
    </row>
    <row r="2831" spans="10:47" ht="12.75">
      <c r="J2831" s="12"/>
      <c r="K2831" s="103"/>
      <c r="L2831" s="12"/>
      <c r="M2831" s="12"/>
      <c r="N2831" s="12"/>
      <c r="O2831" s="12"/>
      <c r="P2831" s="12"/>
      <c r="Q2831" s="12"/>
      <c r="R2831" s="12"/>
      <c r="S2831" s="12"/>
      <c r="T2831" s="12"/>
      <c r="U2831" s="12"/>
      <c r="V2831" s="12"/>
      <c r="W2831" s="12"/>
      <c r="X2831" s="12"/>
      <c r="Y2831" s="12"/>
      <c r="Z2831" s="12"/>
      <c r="AA2831" s="12"/>
      <c r="AB2831" s="12"/>
      <c r="AC2831" s="12"/>
      <c r="AD2831" s="12"/>
      <c r="AE2831" s="12"/>
      <c r="AF2831" s="12"/>
      <c r="AG2831" s="12"/>
      <c r="AH2831" s="12"/>
      <c r="AI2831"/>
      <c r="AJ2831"/>
      <c r="AK2831"/>
      <c r="AL2831"/>
      <c r="AM2831"/>
      <c r="AN2831"/>
      <c r="AO2831"/>
      <c r="AP2831"/>
      <c r="AQ2831"/>
      <c r="AR2831"/>
      <c r="AS2831"/>
      <c r="AT2831"/>
      <c r="AU2831"/>
    </row>
    <row r="2832" spans="10:47" ht="12.75">
      <c r="J2832" s="12"/>
      <c r="K2832" s="103"/>
      <c r="L2832" s="12"/>
      <c r="M2832" s="12"/>
      <c r="N2832" s="12"/>
      <c r="O2832" s="12"/>
      <c r="P2832" s="12"/>
      <c r="Q2832" s="12"/>
      <c r="R2832" s="12"/>
      <c r="S2832" s="12"/>
      <c r="T2832" s="12"/>
      <c r="U2832" s="12"/>
      <c r="V2832" s="12"/>
      <c r="W2832" s="12"/>
      <c r="X2832" s="12"/>
      <c r="Y2832" s="12"/>
      <c r="Z2832" s="12"/>
      <c r="AA2832" s="12"/>
      <c r="AB2832" s="12"/>
      <c r="AC2832" s="12"/>
      <c r="AD2832" s="12"/>
      <c r="AE2832" s="12"/>
      <c r="AF2832" s="12"/>
      <c r="AG2832" s="12"/>
      <c r="AH2832" s="12"/>
      <c r="AI2832"/>
      <c r="AJ2832"/>
      <c r="AK2832"/>
      <c r="AL2832"/>
      <c r="AM2832"/>
      <c r="AN2832"/>
      <c r="AO2832"/>
      <c r="AP2832"/>
      <c r="AQ2832"/>
      <c r="AR2832"/>
      <c r="AS2832"/>
      <c r="AT2832"/>
      <c r="AU2832"/>
    </row>
    <row r="2833" spans="10:47" ht="12.75">
      <c r="J2833" s="12"/>
      <c r="K2833" s="103"/>
      <c r="L2833" s="12"/>
      <c r="M2833" s="12"/>
      <c r="N2833" s="12"/>
      <c r="O2833" s="12"/>
      <c r="P2833" s="12"/>
      <c r="Q2833" s="12"/>
      <c r="R2833" s="12"/>
      <c r="S2833" s="12"/>
      <c r="T2833" s="12"/>
      <c r="U2833" s="12"/>
      <c r="V2833" s="12"/>
      <c r="W2833" s="12"/>
      <c r="X2833" s="12"/>
      <c r="Y2833" s="12"/>
      <c r="Z2833" s="12"/>
      <c r="AA2833" s="12"/>
      <c r="AB2833" s="12"/>
      <c r="AC2833" s="12"/>
      <c r="AD2833" s="12"/>
      <c r="AE2833" s="12"/>
      <c r="AF2833" s="12"/>
      <c r="AG2833" s="12"/>
      <c r="AH2833" s="12"/>
      <c r="AI2833"/>
      <c r="AJ2833"/>
      <c r="AK2833"/>
      <c r="AL2833"/>
      <c r="AM2833"/>
      <c r="AN2833"/>
      <c r="AO2833"/>
      <c r="AP2833"/>
      <c r="AQ2833"/>
      <c r="AR2833"/>
      <c r="AS2833"/>
      <c r="AT2833"/>
      <c r="AU2833"/>
    </row>
    <row r="2834" spans="10:47" ht="12.75">
      <c r="J2834" s="12"/>
      <c r="K2834" s="103"/>
      <c r="L2834" s="12"/>
      <c r="M2834" s="12"/>
      <c r="N2834" s="12"/>
      <c r="O2834" s="12"/>
      <c r="P2834" s="12"/>
      <c r="Q2834" s="12"/>
      <c r="R2834" s="12"/>
      <c r="S2834" s="12"/>
      <c r="T2834" s="12"/>
      <c r="U2834" s="12"/>
      <c r="V2834" s="12"/>
      <c r="W2834" s="12"/>
      <c r="X2834" s="12"/>
      <c r="Y2834" s="12"/>
      <c r="Z2834" s="12"/>
      <c r="AA2834" s="12"/>
      <c r="AB2834" s="12"/>
      <c r="AC2834" s="12"/>
      <c r="AD2834" s="12"/>
      <c r="AE2834" s="12"/>
      <c r="AF2834" s="12"/>
      <c r="AG2834" s="12"/>
      <c r="AH2834" s="12"/>
      <c r="AI2834"/>
      <c r="AJ2834"/>
      <c r="AK2834"/>
      <c r="AL2834"/>
      <c r="AM2834"/>
      <c r="AN2834"/>
      <c r="AO2834"/>
      <c r="AP2834"/>
      <c r="AQ2834"/>
      <c r="AR2834"/>
      <c r="AS2834"/>
      <c r="AT2834"/>
      <c r="AU2834"/>
    </row>
    <row r="2835" spans="10:47" ht="12.75">
      <c r="J2835" s="12"/>
      <c r="K2835" s="103"/>
      <c r="L2835" s="12"/>
      <c r="M2835" s="12"/>
      <c r="N2835" s="12"/>
      <c r="O2835" s="12"/>
      <c r="P2835" s="12"/>
      <c r="Q2835" s="12"/>
      <c r="R2835" s="12"/>
      <c r="S2835" s="12"/>
      <c r="T2835" s="12"/>
      <c r="U2835" s="12"/>
      <c r="V2835" s="12"/>
      <c r="W2835" s="12"/>
      <c r="X2835" s="12"/>
      <c r="Y2835" s="12"/>
      <c r="Z2835" s="12"/>
      <c r="AA2835" s="12"/>
      <c r="AB2835" s="12"/>
      <c r="AC2835" s="12"/>
      <c r="AD2835" s="12"/>
      <c r="AE2835" s="12"/>
      <c r="AF2835" s="12"/>
      <c r="AG2835" s="12"/>
      <c r="AH2835" s="12"/>
      <c r="AI2835"/>
      <c r="AJ2835"/>
      <c r="AK2835"/>
      <c r="AL2835"/>
      <c r="AM2835"/>
      <c r="AN2835"/>
      <c r="AO2835"/>
      <c r="AP2835"/>
      <c r="AQ2835"/>
      <c r="AR2835"/>
      <c r="AS2835"/>
      <c r="AT2835"/>
      <c r="AU2835"/>
    </row>
    <row r="2836" spans="10:47" ht="12.75">
      <c r="J2836" s="12"/>
      <c r="K2836" s="103"/>
      <c r="L2836" s="12"/>
      <c r="M2836" s="12"/>
      <c r="N2836" s="12"/>
      <c r="O2836" s="12"/>
      <c r="P2836" s="12"/>
      <c r="Q2836" s="12"/>
      <c r="R2836" s="12"/>
      <c r="S2836" s="12"/>
      <c r="T2836" s="12"/>
      <c r="U2836" s="12"/>
      <c r="V2836" s="12"/>
      <c r="W2836" s="12"/>
      <c r="X2836" s="12"/>
      <c r="Y2836" s="12"/>
      <c r="Z2836" s="12"/>
      <c r="AA2836" s="12"/>
      <c r="AB2836" s="12"/>
      <c r="AC2836" s="12"/>
      <c r="AD2836" s="12"/>
      <c r="AE2836" s="12"/>
      <c r="AF2836" s="12"/>
      <c r="AG2836" s="12"/>
      <c r="AH2836" s="12"/>
      <c r="AI2836"/>
      <c r="AJ2836"/>
      <c r="AK2836"/>
      <c r="AL2836"/>
      <c r="AM2836"/>
      <c r="AN2836"/>
      <c r="AO2836"/>
      <c r="AP2836"/>
      <c r="AQ2836"/>
      <c r="AR2836"/>
      <c r="AS2836"/>
      <c r="AT2836"/>
      <c r="AU2836"/>
    </row>
    <row r="2837" spans="10:47" ht="12.75">
      <c r="J2837" s="12"/>
      <c r="K2837" s="103"/>
      <c r="L2837" s="12"/>
      <c r="M2837" s="12"/>
      <c r="N2837" s="12"/>
      <c r="O2837" s="12"/>
      <c r="P2837" s="12"/>
      <c r="Q2837" s="12"/>
      <c r="R2837" s="12"/>
      <c r="S2837" s="12"/>
      <c r="T2837" s="12"/>
      <c r="U2837" s="12"/>
      <c r="V2837" s="12"/>
      <c r="W2837" s="12"/>
      <c r="X2837" s="12"/>
      <c r="Y2837" s="12"/>
      <c r="Z2837" s="12"/>
      <c r="AA2837" s="12"/>
      <c r="AB2837" s="12"/>
      <c r="AC2837" s="12"/>
      <c r="AD2837" s="12"/>
      <c r="AE2837" s="12"/>
      <c r="AF2837" s="12"/>
      <c r="AG2837" s="12"/>
      <c r="AH2837" s="12"/>
      <c r="AI2837"/>
      <c r="AJ2837"/>
      <c r="AK2837"/>
      <c r="AL2837"/>
      <c r="AM2837"/>
      <c r="AN2837"/>
      <c r="AO2837"/>
      <c r="AP2837"/>
      <c r="AQ2837"/>
      <c r="AR2837"/>
      <c r="AS2837"/>
      <c r="AT2837"/>
      <c r="AU2837"/>
    </row>
    <row r="2838" spans="10:47" ht="12.75">
      <c r="J2838" s="12"/>
      <c r="K2838" s="103"/>
      <c r="L2838" s="12"/>
      <c r="M2838" s="12"/>
      <c r="N2838" s="12"/>
      <c r="O2838" s="12"/>
      <c r="P2838" s="12"/>
      <c r="Q2838" s="12"/>
      <c r="R2838" s="12"/>
      <c r="S2838" s="12"/>
      <c r="T2838" s="12"/>
      <c r="U2838" s="12"/>
      <c r="V2838" s="12"/>
      <c r="W2838" s="12"/>
      <c r="X2838" s="12"/>
      <c r="Y2838" s="12"/>
      <c r="Z2838" s="12"/>
      <c r="AA2838" s="12"/>
      <c r="AB2838" s="12"/>
      <c r="AC2838" s="12"/>
      <c r="AD2838" s="12"/>
      <c r="AE2838" s="12"/>
      <c r="AF2838" s="12"/>
      <c r="AG2838" s="12"/>
      <c r="AH2838" s="12"/>
      <c r="AI2838"/>
      <c r="AJ2838"/>
      <c r="AK2838"/>
      <c r="AL2838"/>
      <c r="AM2838"/>
      <c r="AN2838"/>
      <c r="AO2838"/>
      <c r="AP2838"/>
      <c r="AQ2838"/>
      <c r="AR2838"/>
      <c r="AS2838"/>
      <c r="AT2838"/>
      <c r="AU2838"/>
    </row>
    <row r="2839" spans="10:47" ht="12.75">
      <c r="J2839" s="12"/>
      <c r="K2839" s="103"/>
      <c r="L2839" s="12"/>
      <c r="M2839" s="12"/>
      <c r="N2839" s="12"/>
      <c r="O2839" s="12"/>
      <c r="P2839" s="12"/>
      <c r="Q2839" s="12"/>
      <c r="R2839" s="12"/>
      <c r="S2839" s="12"/>
      <c r="T2839" s="12"/>
      <c r="U2839" s="12"/>
      <c r="V2839" s="12"/>
      <c r="W2839" s="12"/>
      <c r="X2839" s="12"/>
      <c r="Y2839" s="12"/>
      <c r="Z2839" s="12"/>
      <c r="AA2839" s="12"/>
      <c r="AB2839" s="12"/>
      <c r="AC2839" s="12"/>
      <c r="AD2839" s="12"/>
      <c r="AE2839" s="12"/>
      <c r="AF2839" s="12"/>
      <c r="AG2839" s="12"/>
      <c r="AH2839" s="12"/>
      <c r="AI2839"/>
      <c r="AJ2839"/>
      <c r="AK2839"/>
      <c r="AL2839"/>
      <c r="AM2839"/>
      <c r="AN2839"/>
      <c r="AO2839"/>
      <c r="AP2839"/>
      <c r="AQ2839"/>
      <c r="AR2839"/>
      <c r="AS2839"/>
      <c r="AT2839"/>
      <c r="AU2839"/>
    </row>
    <row r="2840" spans="10:47" ht="12.75">
      <c r="J2840" s="12"/>
      <c r="K2840" s="103"/>
      <c r="L2840" s="12"/>
      <c r="M2840" s="12"/>
      <c r="N2840" s="12"/>
      <c r="O2840" s="12"/>
      <c r="P2840" s="12"/>
      <c r="Q2840" s="12"/>
      <c r="R2840" s="12"/>
      <c r="S2840" s="12"/>
      <c r="T2840" s="12"/>
      <c r="U2840" s="12"/>
      <c r="V2840" s="12"/>
      <c r="W2840" s="12"/>
      <c r="X2840" s="12"/>
      <c r="Y2840" s="12"/>
      <c r="Z2840" s="12"/>
      <c r="AA2840" s="12"/>
      <c r="AB2840" s="12"/>
      <c r="AC2840" s="12"/>
      <c r="AD2840" s="12"/>
      <c r="AE2840" s="12"/>
      <c r="AF2840" s="12"/>
      <c r="AG2840" s="12"/>
      <c r="AH2840" s="12"/>
      <c r="AI2840"/>
      <c r="AJ2840"/>
      <c r="AK2840"/>
      <c r="AL2840"/>
      <c r="AM2840"/>
      <c r="AN2840"/>
      <c r="AO2840"/>
      <c r="AP2840"/>
      <c r="AQ2840"/>
      <c r="AR2840"/>
      <c r="AS2840"/>
      <c r="AT2840"/>
      <c r="AU2840"/>
    </row>
    <row r="2841" spans="10:47" ht="12.75">
      <c r="J2841" s="12"/>
      <c r="K2841" s="103"/>
      <c r="L2841" s="12"/>
      <c r="M2841" s="12"/>
      <c r="N2841" s="12"/>
      <c r="O2841" s="12"/>
      <c r="P2841" s="12"/>
      <c r="Q2841" s="12"/>
      <c r="R2841" s="12"/>
      <c r="S2841" s="12"/>
      <c r="T2841" s="12"/>
      <c r="U2841" s="12"/>
      <c r="V2841" s="12"/>
      <c r="W2841" s="12"/>
      <c r="X2841" s="12"/>
      <c r="Y2841" s="12"/>
      <c r="Z2841" s="12"/>
      <c r="AA2841" s="12"/>
      <c r="AB2841" s="12"/>
      <c r="AC2841" s="12"/>
      <c r="AD2841" s="12"/>
      <c r="AE2841" s="12"/>
      <c r="AF2841" s="12"/>
      <c r="AG2841" s="12"/>
      <c r="AH2841" s="12"/>
      <c r="AI2841"/>
      <c r="AJ2841"/>
      <c r="AK2841"/>
      <c r="AL2841"/>
      <c r="AM2841"/>
      <c r="AN2841"/>
      <c r="AO2841"/>
      <c r="AP2841"/>
      <c r="AQ2841"/>
      <c r="AR2841"/>
      <c r="AS2841"/>
      <c r="AT2841"/>
      <c r="AU2841"/>
    </row>
    <row r="2842" spans="10:47" ht="12.75">
      <c r="J2842" s="12"/>
      <c r="K2842" s="103"/>
      <c r="L2842" s="12"/>
      <c r="M2842" s="12"/>
      <c r="N2842" s="12"/>
      <c r="O2842" s="12"/>
      <c r="P2842" s="12"/>
      <c r="Q2842" s="12"/>
      <c r="R2842" s="12"/>
      <c r="S2842" s="12"/>
      <c r="T2842" s="12"/>
      <c r="U2842" s="12"/>
      <c r="V2842" s="12"/>
      <c r="W2842" s="12"/>
      <c r="X2842" s="12"/>
      <c r="Y2842" s="12"/>
      <c r="Z2842" s="12"/>
      <c r="AA2842" s="12"/>
      <c r="AB2842" s="12"/>
      <c r="AC2842" s="12"/>
      <c r="AD2842" s="12"/>
      <c r="AE2842" s="12"/>
      <c r="AF2842" s="12"/>
      <c r="AG2842" s="12"/>
      <c r="AH2842" s="12"/>
      <c r="AI2842"/>
      <c r="AJ2842"/>
      <c r="AK2842"/>
      <c r="AL2842"/>
      <c r="AM2842"/>
      <c r="AN2842"/>
      <c r="AO2842"/>
      <c r="AP2842"/>
      <c r="AQ2842"/>
      <c r="AR2842"/>
      <c r="AS2842"/>
      <c r="AT2842"/>
      <c r="AU2842"/>
    </row>
    <row r="2843" spans="10:47" ht="12.75">
      <c r="J2843" s="12"/>
      <c r="K2843" s="103"/>
      <c r="L2843" s="12"/>
      <c r="M2843" s="12"/>
      <c r="N2843" s="12"/>
      <c r="O2843" s="12"/>
      <c r="P2843" s="12"/>
      <c r="Q2843" s="12"/>
      <c r="R2843" s="12"/>
      <c r="S2843" s="12"/>
      <c r="T2843" s="12"/>
      <c r="U2843" s="12"/>
      <c r="V2843" s="12"/>
      <c r="W2843" s="12"/>
      <c r="X2843" s="12"/>
      <c r="Y2843" s="12"/>
      <c r="Z2843" s="12"/>
      <c r="AA2843" s="12"/>
      <c r="AB2843" s="12"/>
      <c r="AC2843" s="12"/>
      <c r="AD2843" s="12"/>
      <c r="AE2843" s="12"/>
      <c r="AF2843" s="12"/>
      <c r="AG2843" s="12"/>
      <c r="AH2843" s="12"/>
      <c r="AI2843"/>
      <c r="AJ2843"/>
      <c r="AK2843"/>
      <c r="AL2843"/>
      <c r="AM2843"/>
      <c r="AN2843"/>
      <c r="AO2843"/>
      <c r="AP2843"/>
      <c r="AQ2843"/>
      <c r="AR2843"/>
      <c r="AS2843"/>
      <c r="AT2843"/>
      <c r="AU2843"/>
    </row>
    <row r="2844" spans="10:47" ht="12.75">
      <c r="J2844" s="12"/>
      <c r="K2844" s="103"/>
      <c r="L2844" s="12"/>
      <c r="M2844" s="12"/>
      <c r="N2844" s="12"/>
      <c r="O2844" s="12"/>
      <c r="P2844" s="12"/>
      <c r="Q2844" s="12"/>
      <c r="R2844" s="12"/>
      <c r="S2844" s="12"/>
      <c r="T2844" s="12"/>
      <c r="U2844" s="12"/>
      <c r="V2844" s="12"/>
      <c r="W2844" s="12"/>
      <c r="X2844" s="12"/>
      <c r="Y2844" s="12"/>
      <c r="Z2844" s="12"/>
      <c r="AA2844" s="12"/>
      <c r="AB2844" s="12"/>
      <c r="AC2844" s="12"/>
      <c r="AD2844" s="12"/>
      <c r="AE2844" s="12"/>
      <c r="AF2844" s="12"/>
      <c r="AG2844" s="12"/>
      <c r="AH2844" s="12"/>
      <c r="AI2844"/>
      <c r="AJ2844"/>
      <c r="AK2844"/>
      <c r="AL2844"/>
      <c r="AM2844"/>
      <c r="AN2844"/>
      <c r="AO2844"/>
      <c r="AP2844"/>
      <c r="AQ2844"/>
      <c r="AR2844"/>
      <c r="AS2844"/>
      <c r="AT2844"/>
      <c r="AU2844"/>
    </row>
    <row r="2845" spans="10:47" ht="12.75">
      <c r="J2845" s="12"/>
      <c r="K2845" s="103"/>
      <c r="L2845" s="12"/>
      <c r="M2845" s="12"/>
      <c r="N2845" s="12"/>
      <c r="O2845" s="12"/>
      <c r="P2845" s="12"/>
      <c r="Q2845" s="12"/>
      <c r="R2845" s="12"/>
      <c r="S2845" s="12"/>
      <c r="T2845" s="12"/>
      <c r="U2845" s="12"/>
      <c r="V2845" s="12"/>
      <c r="W2845" s="12"/>
      <c r="X2845" s="12"/>
      <c r="Y2845" s="12"/>
      <c r="Z2845" s="12"/>
      <c r="AA2845" s="12"/>
      <c r="AB2845" s="12"/>
      <c r="AC2845" s="12"/>
      <c r="AD2845" s="12"/>
      <c r="AE2845" s="12"/>
      <c r="AF2845" s="12"/>
      <c r="AG2845" s="12"/>
      <c r="AH2845" s="12"/>
      <c r="AI2845"/>
      <c r="AJ2845"/>
      <c r="AK2845"/>
      <c r="AL2845"/>
      <c r="AM2845"/>
      <c r="AN2845"/>
      <c r="AO2845"/>
      <c r="AP2845"/>
      <c r="AQ2845"/>
      <c r="AR2845"/>
      <c r="AS2845"/>
      <c r="AT2845"/>
      <c r="AU2845"/>
    </row>
    <row r="2846" spans="10:47" ht="12.75">
      <c r="J2846" s="12"/>
      <c r="K2846" s="103"/>
      <c r="L2846" s="12"/>
      <c r="M2846" s="12"/>
      <c r="N2846" s="12"/>
      <c r="O2846" s="12"/>
      <c r="P2846" s="12"/>
      <c r="Q2846" s="12"/>
      <c r="R2846" s="12"/>
      <c r="S2846" s="12"/>
      <c r="T2846" s="12"/>
      <c r="U2846" s="12"/>
      <c r="V2846" s="12"/>
      <c r="W2846" s="12"/>
      <c r="X2846" s="12"/>
      <c r="Y2846" s="12"/>
      <c r="Z2846" s="12"/>
      <c r="AA2846" s="12"/>
      <c r="AB2846" s="12"/>
      <c r="AC2846" s="12"/>
      <c r="AD2846" s="12"/>
      <c r="AE2846" s="12"/>
      <c r="AF2846" s="12"/>
      <c r="AG2846" s="12"/>
      <c r="AH2846" s="12"/>
      <c r="AI2846"/>
      <c r="AJ2846"/>
      <c r="AK2846"/>
      <c r="AL2846"/>
      <c r="AM2846"/>
      <c r="AN2846"/>
      <c r="AO2846"/>
      <c r="AP2846"/>
      <c r="AQ2846"/>
      <c r="AR2846"/>
      <c r="AS2846"/>
      <c r="AT2846"/>
      <c r="AU2846"/>
    </row>
    <row r="2847" spans="10:47" ht="12.75">
      <c r="J2847" s="12"/>
      <c r="K2847" s="103"/>
      <c r="L2847" s="12"/>
      <c r="M2847" s="12"/>
      <c r="N2847" s="12"/>
      <c r="O2847" s="12"/>
      <c r="P2847" s="12"/>
      <c r="Q2847" s="12"/>
      <c r="R2847" s="12"/>
      <c r="S2847" s="12"/>
      <c r="T2847" s="12"/>
      <c r="U2847" s="12"/>
      <c r="V2847" s="12"/>
      <c r="W2847" s="12"/>
      <c r="X2847" s="12"/>
      <c r="Y2847" s="12"/>
      <c r="Z2847" s="12"/>
      <c r="AA2847" s="12"/>
      <c r="AB2847" s="12"/>
      <c r="AC2847" s="12"/>
      <c r="AD2847" s="12"/>
      <c r="AE2847" s="12"/>
      <c r="AF2847" s="12"/>
      <c r="AG2847" s="12"/>
      <c r="AH2847" s="12"/>
      <c r="AI2847"/>
      <c r="AJ2847"/>
      <c r="AK2847"/>
      <c r="AL2847"/>
      <c r="AM2847"/>
      <c r="AN2847"/>
      <c r="AO2847"/>
      <c r="AP2847"/>
      <c r="AQ2847"/>
      <c r="AR2847"/>
      <c r="AS2847"/>
      <c r="AT2847"/>
      <c r="AU2847"/>
    </row>
    <row r="2848" spans="10:47" ht="12.75">
      <c r="J2848" s="12"/>
      <c r="K2848" s="103"/>
      <c r="L2848" s="12"/>
      <c r="M2848" s="12"/>
      <c r="N2848" s="12"/>
      <c r="O2848" s="12"/>
      <c r="P2848" s="12"/>
      <c r="Q2848" s="12"/>
      <c r="R2848" s="12"/>
      <c r="S2848" s="12"/>
      <c r="T2848" s="12"/>
      <c r="U2848" s="12"/>
      <c r="V2848" s="12"/>
      <c r="W2848" s="12"/>
      <c r="X2848" s="12"/>
      <c r="Y2848" s="12"/>
      <c r="Z2848" s="12"/>
      <c r="AA2848" s="12"/>
      <c r="AB2848" s="12"/>
      <c r="AC2848" s="12"/>
      <c r="AD2848" s="12"/>
      <c r="AE2848" s="12"/>
      <c r="AF2848" s="12"/>
      <c r="AG2848" s="12"/>
      <c r="AH2848" s="12"/>
      <c r="AI2848"/>
      <c r="AJ2848"/>
      <c r="AK2848"/>
      <c r="AL2848"/>
      <c r="AM2848"/>
      <c r="AN2848"/>
      <c r="AO2848"/>
      <c r="AP2848"/>
      <c r="AQ2848"/>
      <c r="AR2848"/>
      <c r="AS2848"/>
      <c r="AT2848"/>
      <c r="AU2848"/>
    </row>
    <row r="2849" spans="10:47" ht="12.75">
      <c r="J2849" s="12"/>
      <c r="K2849" s="103"/>
      <c r="L2849" s="12"/>
      <c r="M2849" s="12"/>
      <c r="N2849" s="12"/>
      <c r="O2849" s="12"/>
      <c r="P2849" s="12"/>
      <c r="Q2849" s="12"/>
      <c r="R2849" s="12"/>
      <c r="S2849" s="12"/>
      <c r="T2849" s="12"/>
      <c r="U2849" s="12"/>
      <c r="V2849" s="12"/>
      <c r="W2849" s="12"/>
      <c r="X2849" s="12"/>
      <c r="Y2849" s="12"/>
      <c r="Z2849" s="12"/>
      <c r="AA2849" s="12"/>
      <c r="AB2849" s="12"/>
      <c r="AC2849" s="12"/>
      <c r="AD2849" s="12"/>
      <c r="AE2849" s="12"/>
      <c r="AF2849" s="12"/>
      <c r="AG2849" s="12"/>
      <c r="AH2849" s="12"/>
      <c r="AI2849"/>
      <c r="AJ2849"/>
      <c r="AK2849"/>
      <c r="AL2849"/>
      <c r="AM2849"/>
      <c r="AN2849"/>
      <c r="AO2849"/>
      <c r="AP2849"/>
      <c r="AQ2849"/>
      <c r="AR2849"/>
      <c r="AS2849"/>
      <c r="AT2849"/>
      <c r="AU2849"/>
    </row>
    <row r="2850" spans="10:47" ht="12.75">
      <c r="J2850" s="12"/>
      <c r="K2850" s="103"/>
      <c r="L2850" s="12"/>
      <c r="M2850" s="12"/>
      <c r="N2850" s="12"/>
      <c r="O2850" s="12"/>
      <c r="P2850" s="12"/>
      <c r="Q2850" s="12"/>
      <c r="R2850" s="12"/>
      <c r="S2850" s="12"/>
      <c r="T2850" s="12"/>
      <c r="U2850" s="12"/>
      <c r="V2850" s="12"/>
      <c r="W2850" s="12"/>
      <c r="X2850" s="12"/>
      <c r="Y2850" s="12"/>
      <c r="Z2850" s="12"/>
      <c r="AA2850" s="12"/>
      <c r="AB2850" s="12"/>
      <c r="AC2850" s="12"/>
      <c r="AD2850" s="12"/>
      <c r="AE2850" s="12"/>
      <c r="AF2850" s="12"/>
      <c r="AG2850" s="12"/>
      <c r="AH2850" s="12"/>
      <c r="AI2850"/>
      <c r="AJ2850"/>
      <c r="AK2850"/>
      <c r="AL2850"/>
      <c r="AM2850"/>
      <c r="AN2850"/>
      <c r="AO2850"/>
      <c r="AP2850"/>
      <c r="AQ2850"/>
      <c r="AR2850"/>
      <c r="AS2850"/>
      <c r="AT2850"/>
      <c r="AU2850"/>
    </row>
    <row r="2851" spans="10:47" ht="12.75">
      <c r="J2851" s="12"/>
      <c r="K2851" s="103"/>
      <c r="L2851" s="12"/>
      <c r="M2851" s="12"/>
      <c r="N2851" s="12"/>
      <c r="O2851" s="12"/>
      <c r="P2851" s="12"/>
      <c r="Q2851" s="12"/>
      <c r="R2851" s="12"/>
      <c r="S2851" s="12"/>
      <c r="T2851" s="12"/>
      <c r="U2851" s="12"/>
      <c r="V2851" s="12"/>
      <c r="W2851" s="12"/>
      <c r="X2851" s="12"/>
      <c r="Y2851" s="12"/>
      <c r="Z2851" s="12"/>
      <c r="AA2851" s="12"/>
      <c r="AB2851" s="12"/>
      <c r="AC2851" s="12"/>
      <c r="AD2851" s="12"/>
      <c r="AE2851" s="12"/>
      <c r="AF2851" s="12"/>
      <c r="AG2851" s="12"/>
      <c r="AH2851" s="12"/>
      <c r="AI2851"/>
      <c r="AJ2851"/>
      <c r="AK2851"/>
      <c r="AL2851"/>
      <c r="AM2851"/>
      <c r="AN2851"/>
      <c r="AO2851"/>
      <c r="AP2851"/>
      <c r="AQ2851"/>
      <c r="AR2851"/>
      <c r="AS2851"/>
      <c r="AT2851"/>
      <c r="AU2851"/>
    </row>
    <row r="2852" spans="10:47" ht="12.75">
      <c r="J2852" s="12"/>
      <c r="K2852" s="103"/>
      <c r="L2852" s="12"/>
      <c r="M2852" s="12"/>
      <c r="N2852" s="12"/>
      <c r="O2852" s="12"/>
      <c r="P2852" s="12"/>
      <c r="Q2852" s="12"/>
      <c r="R2852" s="12"/>
      <c r="S2852" s="12"/>
      <c r="T2852" s="12"/>
      <c r="U2852" s="12"/>
      <c r="V2852" s="12"/>
      <c r="W2852" s="12"/>
      <c r="X2852" s="12"/>
      <c r="Y2852" s="12"/>
      <c r="Z2852" s="12"/>
      <c r="AA2852" s="12"/>
      <c r="AB2852" s="12"/>
      <c r="AC2852" s="12"/>
      <c r="AD2852" s="12"/>
      <c r="AE2852" s="12"/>
      <c r="AF2852" s="12"/>
      <c r="AG2852" s="12"/>
      <c r="AH2852" s="12"/>
      <c r="AI2852"/>
      <c r="AJ2852"/>
      <c r="AK2852"/>
      <c r="AL2852"/>
      <c r="AM2852"/>
      <c r="AN2852"/>
      <c r="AO2852"/>
      <c r="AP2852"/>
      <c r="AQ2852"/>
      <c r="AR2852"/>
      <c r="AS2852"/>
      <c r="AT2852"/>
      <c r="AU2852"/>
    </row>
    <row r="2853" spans="10:47" ht="12.75">
      <c r="J2853" s="12"/>
      <c r="K2853" s="103"/>
      <c r="L2853" s="12"/>
      <c r="M2853" s="12"/>
      <c r="N2853" s="12"/>
      <c r="O2853" s="12"/>
      <c r="P2853" s="12"/>
      <c r="Q2853" s="12"/>
      <c r="R2853" s="12"/>
      <c r="S2853" s="12"/>
      <c r="T2853" s="12"/>
      <c r="U2853" s="12"/>
      <c r="V2853" s="12"/>
      <c r="W2853" s="12"/>
      <c r="X2853" s="12"/>
      <c r="Y2853" s="12"/>
      <c r="Z2853" s="12"/>
      <c r="AA2853" s="12"/>
      <c r="AB2853" s="12"/>
      <c r="AC2853" s="12"/>
      <c r="AD2853" s="12"/>
      <c r="AE2853" s="12"/>
      <c r="AF2853" s="12"/>
      <c r="AG2853" s="12"/>
      <c r="AH2853" s="12"/>
      <c r="AI2853"/>
      <c r="AJ2853"/>
      <c r="AK2853"/>
      <c r="AL2853"/>
      <c r="AM2853"/>
      <c r="AN2853"/>
      <c r="AO2853"/>
      <c r="AP2853"/>
      <c r="AQ2853"/>
      <c r="AR2853"/>
      <c r="AS2853"/>
      <c r="AT2853"/>
      <c r="AU2853"/>
    </row>
    <row r="2854" spans="10:47" ht="12.75">
      <c r="J2854" s="12"/>
      <c r="K2854" s="103"/>
      <c r="L2854" s="12"/>
      <c r="M2854" s="12"/>
      <c r="N2854" s="12"/>
      <c r="O2854" s="12"/>
      <c r="P2854" s="12"/>
      <c r="Q2854" s="12"/>
      <c r="R2854" s="12"/>
      <c r="S2854" s="12"/>
      <c r="T2854" s="12"/>
      <c r="U2854" s="12"/>
      <c r="V2854" s="12"/>
      <c r="W2854" s="12"/>
      <c r="X2854" s="12"/>
      <c r="Y2854" s="12"/>
      <c r="Z2854" s="12"/>
      <c r="AA2854" s="12"/>
      <c r="AB2854" s="12"/>
      <c r="AC2854" s="12"/>
      <c r="AD2854" s="12"/>
      <c r="AE2854" s="12"/>
      <c r="AF2854" s="12"/>
      <c r="AG2854" s="12"/>
      <c r="AH2854" s="12"/>
      <c r="AI2854"/>
      <c r="AJ2854"/>
      <c r="AK2854"/>
      <c r="AL2854"/>
      <c r="AM2854"/>
      <c r="AN2854"/>
      <c r="AO2854"/>
      <c r="AP2854"/>
      <c r="AQ2854"/>
      <c r="AR2854"/>
      <c r="AS2854"/>
      <c r="AT2854"/>
      <c r="AU2854"/>
    </row>
    <row r="2855" spans="10:47" ht="12.75">
      <c r="J2855" s="12"/>
      <c r="K2855" s="103"/>
      <c r="L2855" s="12"/>
      <c r="M2855" s="12"/>
      <c r="N2855" s="12"/>
      <c r="O2855" s="12"/>
      <c r="P2855" s="12"/>
      <c r="Q2855" s="12"/>
      <c r="R2855" s="12"/>
      <c r="S2855" s="12"/>
      <c r="T2855" s="12"/>
      <c r="U2855" s="12"/>
      <c r="V2855" s="12"/>
      <c r="W2855" s="12"/>
      <c r="X2855" s="12"/>
      <c r="Y2855" s="12"/>
      <c r="Z2855" s="12"/>
      <c r="AA2855" s="12"/>
      <c r="AB2855" s="12"/>
      <c r="AC2855" s="12"/>
      <c r="AD2855" s="12"/>
      <c r="AE2855" s="12"/>
      <c r="AF2855" s="12"/>
      <c r="AG2855" s="12"/>
      <c r="AH2855" s="12"/>
      <c r="AI2855"/>
      <c r="AJ2855"/>
      <c r="AK2855"/>
      <c r="AL2855"/>
      <c r="AM2855"/>
      <c r="AN2855"/>
      <c r="AO2855"/>
      <c r="AP2855"/>
      <c r="AQ2855"/>
      <c r="AR2855"/>
      <c r="AS2855"/>
      <c r="AT2855"/>
      <c r="AU2855"/>
    </row>
    <row r="2856" spans="10:47" ht="12.75">
      <c r="J2856" s="12"/>
      <c r="K2856" s="103"/>
      <c r="L2856" s="12"/>
      <c r="M2856" s="12"/>
      <c r="N2856" s="12"/>
      <c r="O2856" s="12"/>
      <c r="P2856" s="12"/>
      <c r="Q2856" s="12"/>
      <c r="R2856" s="12"/>
      <c r="S2856" s="12"/>
      <c r="T2856" s="12"/>
      <c r="U2856" s="12"/>
      <c r="V2856" s="12"/>
      <c r="W2856" s="12"/>
      <c r="X2856" s="12"/>
      <c r="Y2856" s="12"/>
      <c r="Z2856" s="12"/>
      <c r="AA2856" s="12"/>
      <c r="AB2856" s="12"/>
      <c r="AC2856" s="12"/>
      <c r="AD2856" s="12"/>
      <c r="AE2856" s="12"/>
      <c r="AF2856" s="12"/>
      <c r="AG2856" s="12"/>
      <c r="AH2856" s="12"/>
      <c r="AI2856"/>
      <c r="AJ2856"/>
      <c r="AK2856"/>
      <c r="AL2856"/>
      <c r="AM2856"/>
      <c r="AN2856"/>
      <c r="AO2856"/>
      <c r="AP2856"/>
      <c r="AQ2856"/>
      <c r="AR2856"/>
      <c r="AS2856"/>
      <c r="AT2856"/>
      <c r="AU2856"/>
    </row>
    <row r="2857" spans="10:47" ht="12.75">
      <c r="J2857" s="12"/>
      <c r="K2857" s="103"/>
      <c r="L2857" s="12"/>
      <c r="M2857" s="12"/>
      <c r="N2857" s="12"/>
      <c r="O2857" s="12"/>
      <c r="P2857" s="12"/>
      <c r="Q2857" s="12"/>
      <c r="R2857" s="12"/>
      <c r="S2857" s="12"/>
      <c r="T2857" s="12"/>
      <c r="U2857" s="12"/>
      <c r="V2857" s="12"/>
      <c r="W2857" s="12"/>
      <c r="X2857" s="12"/>
      <c r="Y2857" s="12"/>
      <c r="Z2857" s="12"/>
      <c r="AA2857" s="12"/>
      <c r="AB2857" s="12"/>
      <c r="AC2857" s="12"/>
      <c r="AD2857" s="12"/>
      <c r="AE2857" s="12"/>
      <c r="AF2857" s="12"/>
      <c r="AG2857" s="12"/>
      <c r="AH2857" s="12"/>
      <c r="AI2857"/>
      <c r="AJ2857"/>
      <c r="AK2857"/>
      <c r="AL2857"/>
      <c r="AM2857"/>
      <c r="AN2857"/>
      <c r="AO2857"/>
      <c r="AP2857"/>
      <c r="AQ2857"/>
      <c r="AR2857"/>
      <c r="AS2857"/>
      <c r="AT2857"/>
      <c r="AU2857"/>
    </row>
    <row r="2858" spans="10:47" ht="12.75">
      <c r="J2858" s="12"/>
      <c r="K2858" s="103"/>
      <c r="L2858" s="12"/>
      <c r="M2858" s="12"/>
      <c r="N2858" s="12"/>
      <c r="O2858" s="12"/>
      <c r="P2858" s="12"/>
      <c r="Q2858" s="12"/>
      <c r="R2858" s="12"/>
      <c r="S2858" s="12"/>
      <c r="T2858" s="12"/>
      <c r="U2858" s="12"/>
      <c r="V2858" s="12"/>
      <c r="W2858" s="12"/>
      <c r="X2858" s="12"/>
      <c r="Y2858" s="12"/>
      <c r="Z2858" s="12"/>
      <c r="AA2858" s="12"/>
      <c r="AB2858" s="12"/>
      <c r="AC2858" s="12"/>
      <c r="AD2858" s="12"/>
      <c r="AE2858" s="12"/>
      <c r="AF2858" s="12"/>
      <c r="AG2858" s="12"/>
      <c r="AH2858" s="12"/>
      <c r="AI2858"/>
      <c r="AJ2858"/>
      <c r="AK2858"/>
      <c r="AL2858"/>
      <c r="AM2858"/>
      <c r="AN2858"/>
      <c r="AO2858"/>
      <c r="AP2858"/>
      <c r="AQ2858"/>
      <c r="AR2858"/>
      <c r="AS2858"/>
      <c r="AT2858"/>
      <c r="AU2858"/>
    </row>
    <row r="2859" spans="10:47" ht="12.75">
      <c r="J2859" s="12"/>
      <c r="K2859" s="103"/>
      <c r="L2859" s="12"/>
      <c r="M2859" s="12"/>
      <c r="N2859" s="12"/>
      <c r="O2859" s="12"/>
      <c r="P2859" s="12"/>
      <c r="Q2859" s="12"/>
      <c r="R2859" s="12"/>
      <c r="S2859" s="12"/>
      <c r="T2859" s="12"/>
      <c r="U2859" s="12"/>
      <c r="V2859" s="12"/>
      <c r="W2859" s="12"/>
      <c r="X2859" s="12"/>
      <c r="Y2859" s="12"/>
      <c r="Z2859" s="12"/>
      <c r="AA2859" s="12"/>
      <c r="AB2859" s="12"/>
      <c r="AC2859" s="12"/>
      <c r="AD2859" s="12"/>
      <c r="AE2859" s="12"/>
      <c r="AF2859" s="12"/>
      <c r="AG2859" s="12"/>
      <c r="AH2859" s="12"/>
      <c r="AI2859"/>
      <c r="AJ2859"/>
      <c r="AK2859"/>
      <c r="AL2859"/>
      <c r="AM2859"/>
      <c r="AN2859"/>
      <c r="AO2859"/>
      <c r="AP2859"/>
      <c r="AQ2859"/>
      <c r="AR2859"/>
      <c r="AS2859"/>
      <c r="AT2859"/>
      <c r="AU2859"/>
    </row>
    <row r="2860" spans="10:47" ht="12.75">
      <c r="J2860" s="12"/>
      <c r="K2860" s="103"/>
      <c r="L2860" s="12"/>
      <c r="M2860" s="12"/>
      <c r="N2860" s="12"/>
      <c r="O2860" s="12"/>
      <c r="P2860" s="12"/>
      <c r="Q2860" s="12"/>
      <c r="R2860" s="12"/>
      <c r="S2860" s="12"/>
      <c r="T2860" s="12"/>
      <c r="U2860" s="12"/>
      <c r="V2860" s="12"/>
      <c r="W2860" s="12"/>
      <c r="X2860" s="12"/>
      <c r="Y2860" s="12"/>
      <c r="Z2860" s="12"/>
      <c r="AA2860" s="12"/>
      <c r="AB2860" s="12"/>
      <c r="AC2860" s="12"/>
      <c r="AD2860" s="12"/>
      <c r="AE2860" s="12"/>
      <c r="AF2860" s="12"/>
      <c r="AG2860" s="12"/>
      <c r="AH2860" s="12"/>
      <c r="AI2860"/>
      <c r="AJ2860"/>
      <c r="AK2860"/>
      <c r="AL2860"/>
      <c r="AM2860"/>
      <c r="AN2860"/>
      <c r="AO2860"/>
      <c r="AP2860"/>
      <c r="AQ2860"/>
      <c r="AR2860"/>
      <c r="AS2860"/>
      <c r="AT2860"/>
      <c r="AU2860"/>
    </row>
    <row r="2861" spans="10:47" ht="12.75">
      <c r="J2861" s="12"/>
      <c r="K2861" s="103"/>
      <c r="L2861" s="12"/>
      <c r="M2861" s="12"/>
      <c r="N2861" s="12"/>
      <c r="O2861" s="12"/>
      <c r="P2861" s="12"/>
      <c r="Q2861" s="12"/>
      <c r="R2861" s="12"/>
      <c r="S2861" s="12"/>
      <c r="T2861" s="12"/>
      <c r="U2861" s="12"/>
      <c r="V2861" s="12"/>
      <c r="W2861" s="12"/>
      <c r="X2861" s="12"/>
      <c r="Y2861" s="12"/>
      <c r="Z2861" s="12"/>
      <c r="AA2861" s="12"/>
      <c r="AB2861" s="12"/>
      <c r="AC2861" s="12"/>
      <c r="AD2861" s="12"/>
      <c r="AE2861" s="12"/>
      <c r="AF2861" s="12"/>
      <c r="AG2861" s="12"/>
      <c r="AH2861" s="12"/>
      <c r="AI2861"/>
      <c r="AJ2861"/>
      <c r="AK2861"/>
      <c r="AL2861"/>
      <c r="AM2861"/>
      <c r="AN2861"/>
      <c r="AO2861"/>
      <c r="AP2861"/>
      <c r="AQ2861"/>
      <c r="AR2861"/>
      <c r="AS2861"/>
      <c r="AT2861"/>
      <c r="AU2861"/>
    </row>
    <row r="2862" spans="10:47" ht="12.75">
      <c r="J2862" s="12"/>
      <c r="K2862" s="103"/>
      <c r="L2862" s="12"/>
      <c r="M2862" s="12"/>
      <c r="N2862" s="12"/>
      <c r="O2862" s="12"/>
      <c r="P2862" s="12"/>
      <c r="Q2862" s="12"/>
      <c r="R2862" s="12"/>
      <c r="S2862" s="12"/>
      <c r="T2862" s="12"/>
      <c r="U2862" s="12"/>
      <c r="V2862" s="12"/>
      <c r="W2862" s="12"/>
      <c r="X2862" s="12"/>
      <c r="Y2862" s="12"/>
      <c r="Z2862" s="12"/>
      <c r="AA2862" s="12"/>
      <c r="AB2862" s="12"/>
      <c r="AC2862" s="12"/>
      <c r="AD2862" s="12"/>
      <c r="AE2862" s="12"/>
      <c r="AF2862" s="12"/>
      <c r="AG2862" s="12"/>
      <c r="AH2862" s="12"/>
      <c r="AI2862"/>
      <c r="AJ2862"/>
      <c r="AK2862"/>
      <c r="AL2862"/>
      <c r="AM2862"/>
      <c r="AN2862"/>
      <c r="AO2862"/>
      <c r="AP2862"/>
      <c r="AQ2862"/>
      <c r="AR2862"/>
      <c r="AS2862"/>
      <c r="AT2862"/>
      <c r="AU2862"/>
    </row>
    <row r="2863" spans="10:47" ht="12.75">
      <c r="J2863" s="12"/>
      <c r="K2863" s="103"/>
      <c r="L2863" s="12"/>
      <c r="M2863" s="12"/>
      <c r="N2863" s="12"/>
      <c r="O2863" s="12"/>
      <c r="P2863" s="12"/>
      <c r="Q2863" s="12"/>
      <c r="R2863" s="12"/>
      <c r="S2863" s="12"/>
      <c r="T2863" s="12"/>
      <c r="U2863" s="12"/>
      <c r="V2863" s="12"/>
      <c r="W2863" s="12"/>
      <c r="X2863" s="12"/>
      <c r="Y2863" s="12"/>
      <c r="Z2863" s="12"/>
      <c r="AA2863" s="12"/>
      <c r="AB2863" s="12"/>
      <c r="AC2863" s="12"/>
      <c r="AD2863" s="12"/>
      <c r="AE2863" s="12"/>
      <c r="AF2863" s="12"/>
      <c r="AG2863" s="12"/>
      <c r="AH2863" s="12"/>
      <c r="AI2863"/>
      <c r="AJ2863"/>
      <c r="AK2863"/>
      <c r="AL2863"/>
      <c r="AM2863"/>
      <c r="AN2863"/>
      <c r="AO2863"/>
      <c r="AP2863"/>
      <c r="AQ2863"/>
      <c r="AR2863"/>
      <c r="AS2863"/>
      <c r="AT2863"/>
      <c r="AU2863"/>
    </row>
    <row r="2864" spans="10:47" ht="12.75">
      <c r="J2864" s="12"/>
      <c r="K2864" s="103"/>
      <c r="L2864" s="12"/>
      <c r="M2864" s="12"/>
      <c r="N2864" s="12"/>
      <c r="O2864" s="12"/>
      <c r="P2864" s="12"/>
      <c r="Q2864" s="12"/>
      <c r="R2864" s="12"/>
      <c r="S2864" s="12"/>
      <c r="T2864" s="12"/>
      <c r="U2864" s="12"/>
      <c r="V2864" s="12"/>
      <c r="W2864" s="12"/>
      <c r="X2864" s="12"/>
      <c r="Y2864" s="12"/>
      <c r="Z2864" s="12"/>
      <c r="AA2864" s="12"/>
      <c r="AB2864" s="12"/>
      <c r="AC2864" s="12"/>
      <c r="AD2864" s="12"/>
      <c r="AE2864" s="12"/>
      <c r="AF2864" s="12"/>
      <c r="AG2864" s="12"/>
      <c r="AH2864" s="12"/>
      <c r="AI2864"/>
      <c r="AJ2864"/>
      <c r="AK2864"/>
      <c r="AL2864"/>
      <c r="AM2864"/>
      <c r="AN2864"/>
      <c r="AO2864"/>
      <c r="AP2864"/>
      <c r="AQ2864"/>
      <c r="AR2864"/>
      <c r="AS2864"/>
      <c r="AT2864"/>
      <c r="AU2864"/>
    </row>
    <row r="2865" spans="10:47" ht="12.75">
      <c r="J2865" s="12"/>
      <c r="K2865" s="103"/>
      <c r="L2865" s="12"/>
      <c r="M2865" s="12"/>
      <c r="N2865" s="12"/>
      <c r="O2865" s="12"/>
      <c r="P2865" s="12"/>
      <c r="Q2865" s="12"/>
      <c r="R2865" s="12"/>
      <c r="S2865" s="12"/>
      <c r="T2865" s="12"/>
      <c r="U2865" s="12"/>
      <c r="V2865" s="12"/>
      <c r="W2865" s="12"/>
      <c r="X2865" s="12"/>
      <c r="Y2865" s="12"/>
      <c r="Z2865" s="12"/>
      <c r="AA2865" s="12"/>
      <c r="AB2865" s="12"/>
      <c r="AC2865" s="12"/>
      <c r="AD2865" s="12"/>
      <c r="AE2865" s="12"/>
      <c r="AF2865" s="12"/>
      <c r="AG2865" s="12"/>
      <c r="AH2865" s="12"/>
      <c r="AI2865"/>
      <c r="AJ2865"/>
      <c r="AK2865"/>
      <c r="AL2865"/>
      <c r="AM2865"/>
      <c r="AN2865"/>
      <c r="AO2865"/>
      <c r="AP2865"/>
      <c r="AQ2865"/>
      <c r="AR2865"/>
      <c r="AS2865"/>
      <c r="AT2865"/>
      <c r="AU2865"/>
    </row>
    <row r="2866" spans="10:47" ht="12.75">
      <c r="J2866" s="12"/>
      <c r="K2866" s="103"/>
      <c r="L2866" s="12"/>
      <c r="M2866" s="12"/>
      <c r="N2866" s="12"/>
      <c r="O2866" s="12"/>
      <c r="P2866" s="12"/>
      <c r="Q2866" s="12"/>
      <c r="R2866" s="12"/>
      <c r="S2866" s="12"/>
      <c r="T2866" s="12"/>
      <c r="U2866" s="12"/>
      <c r="V2866" s="12"/>
      <c r="W2866" s="12"/>
      <c r="X2866" s="12"/>
      <c r="Y2866" s="12"/>
      <c r="Z2866" s="12"/>
      <c r="AA2866" s="12"/>
      <c r="AB2866" s="12"/>
      <c r="AC2866" s="12"/>
      <c r="AD2866" s="12"/>
      <c r="AE2866" s="12"/>
      <c r="AF2866" s="12"/>
      <c r="AG2866" s="12"/>
      <c r="AH2866" s="12"/>
      <c r="AI2866"/>
      <c r="AJ2866"/>
      <c r="AK2866"/>
      <c r="AL2866"/>
      <c r="AM2866"/>
      <c r="AN2866"/>
      <c r="AO2866"/>
      <c r="AP2866"/>
      <c r="AQ2866"/>
      <c r="AR2866"/>
      <c r="AS2866"/>
      <c r="AT2866"/>
      <c r="AU2866"/>
    </row>
    <row r="2867" spans="10:47" ht="12.75">
      <c r="J2867" s="12"/>
      <c r="K2867" s="103"/>
      <c r="L2867" s="12"/>
      <c r="M2867" s="12"/>
      <c r="N2867" s="12"/>
      <c r="O2867" s="12"/>
      <c r="P2867" s="12"/>
      <c r="Q2867" s="12"/>
      <c r="R2867" s="12"/>
      <c r="S2867" s="12"/>
      <c r="T2867" s="12"/>
      <c r="U2867" s="12"/>
      <c r="V2867" s="12"/>
      <c r="W2867" s="12"/>
      <c r="X2867" s="12"/>
      <c r="Y2867" s="12"/>
      <c r="Z2867" s="12"/>
      <c r="AA2867" s="12"/>
      <c r="AB2867" s="12"/>
      <c r="AC2867" s="12"/>
      <c r="AD2867" s="12"/>
      <c r="AE2867" s="12"/>
      <c r="AF2867" s="12"/>
      <c r="AG2867" s="12"/>
      <c r="AH2867" s="12"/>
      <c r="AI2867"/>
      <c r="AJ2867"/>
      <c r="AK2867"/>
      <c r="AL2867"/>
      <c r="AM2867"/>
      <c r="AN2867"/>
      <c r="AO2867"/>
      <c r="AP2867"/>
      <c r="AQ2867"/>
      <c r="AR2867"/>
      <c r="AS2867"/>
      <c r="AT2867"/>
      <c r="AU2867"/>
    </row>
    <row r="2868" spans="10:47" ht="12.75">
      <c r="J2868" s="12"/>
      <c r="K2868" s="103"/>
      <c r="L2868" s="12"/>
      <c r="M2868" s="12"/>
      <c r="N2868" s="12"/>
      <c r="O2868" s="12"/>
      <c r="P2868" s="12"/>
      <c r="Q2868" s="12"/>
      <c r="R2868" s="12"/>
      <c r="S2868" s="12"/>
      <c r="T2868" s="12"/>
      <c r="U2868" s="12"/>
      <c r="V2868" s="12"/>
      <c r="W2868" s="12"/>
      <c r="X2868" s="12"/>
      <c r="Y2868" s="12"/>
      <c r="Z2868" s="12"/>
      <c r="AA2868" s="12"/>
      <c r="AB2868" s="12"/>
      <c r="AC2868" s="12"/>
      <c r="AD2868" s="12"/>
      <c r="AE2868" s="12"/>
      <c r="AF2868" s="12"/>
      <c r="AG2868" s="12"/>
      <c r="AH2868" s="12"/>
      <c r="AI2868"/>
      <c r="AJ2868"/>
      <c r="AK2868"/>
      <c r="AL2868"/>
      <c r="AM2868"/>
      <c r="AN2868"/>
      <c r="AO2868"/>
      <c r="AP2868"/>
      <c r="AQ2868"/>
      <c r="AR2868"/>
      <c r="AS2868"/>
      <c r="AT2868"/>
      <c r="AU2868"/>
    </row>
    <row r="2869" spans="10:47" ht="12.75">
      <c r="J2869" s="12"/>
      <c r="K2869" s="103"/>
      <c r="L2869" s="12"/>
      <c r="M2869" s="12"/>
      <c r="N2869" s="12"/>
      <c r="O2869" s="12"/>
      <c r="P2869" s="12"/>
      <c r="Q2869" s="12"/>
      <c r="R2869" s="12"/>
      <c r="S2869" s="12"/>
      <c r="T2869" s="12"/>
      <c r="U2869" s="12"/>
      <c r="V2869" s="12"/>
      <c r="W2869" s="12"/>
      <c r="X2869" s="12"/>
      <c r="Y2869" s="12"/>
      <c r="Z2869" s="12"/>
      <c r="AA2869" s="12"/>
      <c r="AB2869" s="12"/>
      <c r="AC2869" s="12"/>
      <c r="AD2869" s="12"/>
      <c r="AE2869" s="12"/>
      <c r="AF2869" s="12"/>
      <c r="AG2869" s="12"/>
      <c r="AH2869" s="12"/>
      <c r="AI2869"/>
      <c r="AJ2869"/>
      <c r="AK2869"/>
      <c r="AL2869"/>
      <c r="AM2869"/>
      <c r="AN2869"/>
      <c r="AO2869"/>
      <c r="AP2869"/>
      <c r="AQ2869"/>
      <c r="AR2869"/>
      <c r="AS2869"/>
      <c r="AT2869"/>
      <c r="AU2869"/>
    </row>
    <row r="2870" spans="10:47" ht="12.75">
      <c r="J2870" s="12"/>
      <c r="K2870" s="103"/>
      <c r="L2870" s="12"/>
      <c r="M2870" s="12"/>
      <c r="N2870" s="12"/>
      <c r="O2870" s="12"/>
      <c r="P2870" s="12"/>
      <c r="Q2870" s="12"/>
      <c r="R2870" s="12"/>
      <c r="S2870" s="12"/>
      <c r="T2870" s="12"/>
      <c r="U2870" s="12"/>
      <c r="V2870" s="12"/>
      <c r="W2870" s="12"/>
      <c r="X2870" s="12"/>
      <c r="Y2870" s="12"/>
      <c r="Z2870" s="12"/>
      <c r="AA2870" s="12"/>
      <c r="AB2870" s="12"/>
      <c r="AC2870" s="12"/>
      <c r="AD2870" s="12"/>
      <c r="AE2870" s="12"/>
      <c r="AF2870" s="12"/>
      <c r="AG2870" s="12"/>
      <c r="AH2870" s="12"/>
      <c r="AI2870"/>
      <c r="AJ2870"/>
      <c r="AK2870"/>
      <c r="AL2870"/>
      <c r="AM2870"/>
      <c r="AN2870"/>
      <c r="AO2870"/>
      <c r="AP2870"/>
      <c r="AQ2870"/>
      <c r="AR2870"/>
      <c r="AS2870"/>
      <c r="AT2870"/>
      <c r="AU2870"/>
    </row>
    <row r="2871" spans="10:47" ht="12.75">
      <c r="J2871" s="12"/>
      <c r="K2871" s="103"/>
      <c r="L2871" s="12"/>
      <c r="M2871" s="12"/>
      <c r="N2871" s="12"/>
      <c r="O2871" s="12"/>
      <c r="P2871" s="12"/>
      <c r="Q2871" s="12"/>
      <c r="R2871" s="12"/>
      <c r="S2871" s="12"/>
      <c r="T2871" s="12"/>
      <c r="U2871" s="12"/>
      <c r="V2871" s="12"/>
      <c r="W2871" s="12"/>
      <c r="X2871" s="12"/>
      <c r="Y2871" s="12"/>
      <c r="Z2871" s="12"/>
      <c r="AA2871" s="12"/>
      <c r="AB2871" s="12"/>
      <c r="AC2871" s="12"/>
      <c r="AD2871" s="12"/>
      <c r="AE2871" s="12"/>
      <c r="AF2871" s="12"/>
      <c r="AG2871" s="12"/>
      <c r="AH2871" s="12"/>
      <c r="AI2871"/>
      <c r="AJ2871"/>
      <c r="AK2871"/>
      <c r="AL2871"/>
      <c r="AM2871"/>
      <c r="AN2871"/>
      <c r="AO2871"/>
      <c r="AP2871"/>
      <c r="AQ2871"/>
      <c r="AR2871"/>
      <c r="AS2871"/>
      <c r="AT2871"/>
      <c r="AU2871"/>
    </row>
    <row r="2872" spans="10:47" ht="12.75">
      <c r="J2872" s="12"/>
      <c r="K2872" s="103"/>
      <c r="L2872" s="12"/>
      <c r="M2872" s="12"/>
      <c r="N2872" s="12"/>
      <c r="O2872" s="12"/>
      <c r="P2872" s="12"/>
      <c r="Q2872" s="12"/>
      <c r="R2872" s="12"/>
      <c r="S2872" s="12"/>
      <c r="T2872" s="12"/>
      <c r="U2872" s="12"/>
      <c r="V2872" s="12"/>
      <c r="W2872" s="12"/>
      <c r="X2872" s="12"/>
      <c r="Y2872" s="12"/>
      <c r="Z2872" s="12"/>
      <c r="AA2872" s="12"/>
      <c r="AB2872" s="12"/>
      <c r="AC2872" s="12"/>
      <c r="AD2872" s="12"/>
      <c r="AE2872" s="12"/>
      <c r="AF2872" s="12"/>
      <c r="AG2872" s="12"/>
      <c r="AH2872" s="12"/>
      <c r="AI2872"/>
      <c r="AJ2872"/>
      <c r="AK2872"/>
      <c r="AL2872"/>
      <c r="AM2872"/>
      <c r="AN2872"/>
      <c r="AO2872"/>
      <c r="AP2872"/>
      <c r="AQ2872"/>
      <c r="AR2872"/>
      <c r="AS2872"/>
      <c r="AT2872"/>
      <c r="AU2872"/>
    </row>
    <row r="2873" spans="10:47" ht="12.75">
      <c r="J2873" s="12"/>
      <c r="K2873" s="103"/>
      <c r="L2873" s="12"/>
      <c r="M2873" s="12"/>
      <c r="N2873" s="12"/>
      <c r="O2873" s="12"/>
      <c r="P2873" s="12"/>
      <c r="Q2873" s="12"/>
      <c r="R2873" s="12"/>
      <c r="S2873" s="12"/>
      <c r="T2873" s="12"/>
      <c r="U2873" s="12"/>
      <c r="V2873" s="12"/>
      <c r="W2873" s="12"/>
      <c r="X2873" s="12"/>
      <c r="Y2873" s="12"/>
      <c r="Z2873" s="12"/>
      <c r="AA2873" s="12"/>
      <c r="AB2873" s="12"/>
      <c r="AC2873" s="12"/>
      <c r="AD2873" s="12"/>
      <c r="AE2873" s="12"/>
      <c r="AF2873" s="12"/>
      <c r="AG2873" s="12"/>
      <c r="AH2873" s="12"/>
      <c r="AI2873"/>
      <c r="AJ2873"/>
      <c r="AK2873"/>
      <c r="AL2873"/>
      <c r="AM2873"/>
      <c r="AN2873"/>
      <c r="AO2873"/>
      <c r="AP2873"/>
      <c r="AQ2873"/>
      <c r="AR2873"/>
      <c r="AS2873"/>
      <c r="AT2873"/>
      <c r="AU2873"/>
    </row>
    <row r="2874" spans="10:47" ht="12.75">
      <c r="J2874" s="12"/>
      <c r="K2874" s="103"/>
      <c r="L2874" s="12"/>
      <c r="M2874" s="12"/>
      <c r="N2874" s="12"/>
      <c r="O2874" s="12"/>
      <c r="P2874" s="12"/>
      <c r="Q2874" s="12"/>
      <c r="R2874" s="12"/>
      <c r="S2874" s="12"/>
      <c r="T2874" s="12"/>
      <c r="U2874" s="12"/>
      <c r="V2874" s="12"/>
      <c r="W2874" s="12"/>
      <c r="X2874" s="12"/>
      <c r="Y2874" s="12"/>
      <c r="Z2874" s="12"/>
      <c r="AA2874" s="12"/>
      <c r="AB2874" s="12"/>
      <c r="AC2874" s="12"/>
      <c r="AD2874" s="12"/>
      <c r="AE2874" s="12"/>
      <c r="AF2874" s="12"/>
      <c r="AG2874" s="12"/>
      <c r="AH2874" s="12"/>
      <c r="AI2874"/>
      <c r="AJ2874"/>
      <c r="AK2874"/>
      <c r="AL2874"/>
      <c r="AM2874"/>
      <c r="AN2874"/>
      <c r="AO2874"/>
      <c r="AP2874"/>
      <c r="AQ2874"/>
      <c r="AR2874"/>
      <c r="AS2874"/>
      <c r="AT2874"/>
      <c r="AU2874"/>
    </row>
    <row r="2875" spans="10:47" ht="12.75">
      <c r="J2875" s="12"/>
      <c r="K2875" s="103"/>
      <c r="L2875" s="12"/>
      <c r="M2875" s="12"/>
      <c r="N2875" s="12"/>
      <c r="O2875" s="12"/>
      <c r="P2875" s="12"/>
      <c r="Q2875" s="12"/>
      <c r="R2875" s="12"/>
      <c r="S2875" s="12"/>
      <c r="T2875" s="12"/>
      <c r="U2875" s="12"/>
      <c r="V2875" s="12"/>
      <c r="W2875" s="12"/>
      <c r="X2875" s="12"/>
      <c r="Y2875" s="12"/>
      <c r="Z2875" s="12"/>
      <c r="AA2875" s="12"/>
      <c r="AB2875" s="12"/>
      <c r="AC2875" s="12"/>
      <c r="AD2875" s="12"/>
      <c r="AE2875" s="12"/>
      <c r="AF2875" s="12"/>
      <c r="AG2875" s="12"/>
      <c r="AH2875" s="12"/>
      <c r="AI2875"/>
      <c r="AJ2875"/>
      <c r="AK2875"/>
      <c r="AL2875"/>
      <c r="AM2875"/>
      <c r="AN2875"/>
      <c r="AO2875"/>
      <c r="AP2875"/>
      <c r="AQ2875"/>
      <c r="AR2875"/>
      <c r="AS2875"/>
      <c r="AT2875"/>
      <c r="AU2875"/>
    </row>
    <row r="2876" spans="10:47" ht="12.75">
      <c r="J2876" s="12"/>
      <c r="K2876" s="103"/>
      <c r="L2876" s="12"/>
      <c r="M2876" s="12"/>
      <c r="N2876" s="12"/>
      <c r="O2876" s="12"/>
      <c r="P2876" s="12"/>
      <c r="Q2876" s="12"/>
      <c r="R2876" s="12"/>
      <c r="S2876" s="12"/>
      <c r="T2876" s="12"/>
      <c r="U2876" s="12"/>
      <c r="V2876" s="12"/>
      <c r="W2876" s="12"/>
      <c r="X2876" s="12"/>
      <c r="Y2876" s="12"/>
      <c r="Z2876" s="12"/>
      <c r="AA2876" s="12"/>
      <c r="AB2876" s="12"/>
      <c r="AC2876" s="12"/>
      <c r="AD2876" s="12"/>
      <c r="AE2876" s="12"/>
      <c r="AF2876" s="12"/>
      <c r="AG2876" s="12"/>
      <c r="AH2876" s="12"/>
      <c r="AI2876"/>
      <c r="AJ2876"/>
      <c r="AK2876"/>
      <c r="AL2876"/>
      <c r="AM2876"/>
      <c r="AN2876"/>
      <c r="AO2876"/>
      <c r="AP2876"/>
      <c r="AQ2876"/>
      <c r="AR2876"/>
      <c r="AS2876"/>
      <c r="AT2876"/>
      <c r="AU2876"/>
    </row>
    <row r="2877" spans="10:47" ht="12.75">
      <c r="J2877" s="12"/>
      <c r="K2877" s="103"/>
      <c r="L2877" s="12"/>
      <c r="M2877" s="12"/>
      <c r="N2877" s="12"/>
      <c r="O2877" s="12"/>
      <c r="P2877" s="12"/>
      <c r="Q2877" s="12"/>
      <c r="R2877" s="12"/>
      <c r="S2877" s="12"/>
      <c r="T2877" s="12"/>
      <c r="U2877" s="12"/>
      <c r="V2877" s="12"/>
      <c r="W2877" s="12"/>
      <c r="X2877" s="12"/>
      <c r="Y2877" s="12"/>
      <c r="Z2877" s="12"/>
      <c r="AA2877" s="12"/>
      <c r="AB2877" s="12"/>
      <c r="AC2877" s="12"/>
      <c r="AD2877" s="12"/>
      <c r="AE2877" s="12"/>
      <c r="AF2877" s="12"/>
      <c r="AG2877" s="12"/>
      <c r="AH2877" s="12"/>
      <c r="AI2877"/>
      <c r="AJ2877"/>
      <c r="AK2877"/>
      <c r="AL2877"/>
      <c r="AM2877"/>
      <c r="AN2877"/>
      <c r="AO2877"/>
      <c r="AP2877"/>
      <c r="AQ2877"/>
      <c r="AR2877"/>
      <c r="AS2877"/>
      <c r="AT2877"/>
      <c r="AU2877"/>
    </row>
    <row r="2878" spans="10:47" ht="12.75">
      <c r="J2878" s="12"/>
      <c r="K2878" s="103"/>
      <c r="L2878" s="12"/>
      <c r="M2878" s="12"/>
      <c r="N2878" s="12"/>
      <c r="O2878" s="12"/>
      <c r="P2878" s="12"/>
      <c r="Q2878" s="12"/>
      <c r="R2878" s="12"/>
      <c r="S2878" s="12"/>
      <c r="T2878" s="12"/>
      <c r="U2878" s="12"/>
      <c r="V2878" s="12"/>
      <c r="W2878" s="12"/>
      <c r="X2878" s="12"/>
      <c r="Y2878" s="12"/>
      <c r="Z2878" s="12"/>
      <c r="AA2878" s="12"/>
      <c r="AB2878" s="12"/>
      <c r="AC2878" s="12"/>
      <c r="AD2878" s="12"/>
      <c r="AE2878" s="12"/>
      <c r="AF2878" s="12"/>
      <c r="AG2878" s="12"/>
      <c r="AH2878" s="12"/>
      <c r="AI2878"/>
      <c r="AJ2878"/>
      <c r="AK2878"/>
      <c r="AL2878"/>
      <c r="AM2878"/>
      <c r="AN2878"/>
      <c r="AO2878"/>
      <c r="AP2878"/>
      <c r="AQ2878"/>
      <c r="AR2878"/>
      <c r="AS2878"/>
      <c r="AT2878"/>
      <c r="AU2878"/>
    </row>
    <row r="2879" spans="10:47" ht="12.75">
      <c r="J2879" s="12"/>
      <c r="K2879" s="103"/>
      <c r="L2879" s="12"/>
      <c r="M2879" s="12"/>
      <c r="N2879" s="12"/>
      <c r="O2879" s="12"/>
      <c r="P2879" s="12"/>
      <c r="Q2879" s="12"/>
      <c r="R2879" s="12"/>
      <c r="S2879" s="12"/>
      <c r="T2879" s="12"/>
      <c r="U2879" s="12"/>
      <c r="V2879" s="12"/>
      <c r="W2879" s="12"/>
      <c r="X2879" s="12"/>
      <c r="Y2879" s="12"/>
      <c r="Z2879" s="12"/>
      <c r="AA2879" s="12"/>
      <c r="AB2879" s="12"/>
      <c r="AC2879" s="12"/>
      <c r="AD2879" s="12"/>
      <c r="AE2879" s="12"/>
      <c r="AF2879" s="12"/>
      <c r="AG2879" s="12"/>
      <c r="AH2879" s="12"/>
      <c r="AI2879"/>
      <c r="AJ2879"/>
      <c r="AK2879"/>
      <c r="AL2879"/>
      <c r="AM2879"/>
      <c r="AN2879"/>
      <c r="AO2879"/>
      <c r="AP2879"/>
      <c r="AQ2879"/>
      <c r="AR2879"/>
      <c r="AS2879"/>
      <c r="AT2879"/>
      <c r="AU2879"/>
    </row>
    <row r="2880" spans="10:47" ht="12.75">
      <c r="J2880" s="12"/>
      <c r="K2880" s="103"/>
      <c r="L2880" s="12"/>
      <c r="M2880" s="12"/>
      <c r="N2880" s="12"/>
      <c r="O2880" s="12"/>
      <c r="P2880" s="12"/>
      <c r="Q2880" s="12"/>
      <c r="R2880" s="12"/>
      <c r="S2880" s="12"/>
      <c r="T2880" s="12"/>
      <c r="U2880" s="12"/>
      <c r="V2880" s="12"/>
      <c r="W2880" s="12"/>
      <c r="X2880" s="12"/>
      <c r="Y2880" s="12"/>
      <c r="Z2880" s="12"/>
      <c r="AA2880" s="12"/>
      <c r="AB2880" s="12"/>
      <c r="AC2880" s="12"/>
      <c r="AD2880" s="12"/>
      <c r="AE2880" s="12"/>
      <c r="AF2880" s="12"/>
      <c r="AG2880" s="12"/>
      <c r="AH2880" s="12"/>
      <c r="AI2880"/>
      <c r="AJ2880"/>
      <c r="AK2880"/>
      <c r="AL2880"/>
      <c r="AM2880"/>
      <c r="AN2880"/>
      <c r="AO2880"/>
      <c r="AP2880"/>
      <c r="AQ2880"/>
      <c r="AR2880"/>
      <c r="AS2880"/>
      <c r="AT2880"/>
      <c r="AU2880"/>
    </row>
    <row r="2881" spans="10:47" ht="12.75">
      <c r="J2881" s="12"/>
      <c r="K2881" s="103"/>
      <c r="L2881" s="12"/>
      <c r="M2881" s="12"/>
      <c r="N2881" s="12"/>
      <c r="O2881" s="12"/>
      <c r="P2881" s="12"/>
      <c r="Q2881" s="12"/>
      <c r="R2881" s="12"/>
      <c r="S2881" s="12"/>
      <c r="T2881" s="12"/>
      <c r="U2881" s="12"/>
      <c r="V2881" s="12"/>
      <c r="W2881" s="12"/>
      <c r="X2881" s="12"/>
      <c r="Y2881" s="12"/>
      <c r="Z2881" s="12"/>
      <c r="AA2881" s="12"/>
      <c r="AB2881" s="12"/>
      <c r="AC2881" s="12"/>
      <c r="AD2881" s="12"/>
      <c r="AE2881" s="12"/>
      <c r="AF2881" s="12"/>
      <c r="AG2881" s="12"/>
      <c r="AH2881" s="12"/>
      <c r="AI2881"/>
      <c r="AJ2881"/>
      <c r="AK2881"/>
      <c r="AL2881"/>
      <c r="AM2881"/>
      <c r="AN2881"/>
      <c r="AO2881"/>
      <c r="AP2881"/>
      <c r="AQ2881"/>
      <c r="AR2881"/>
      <c r="AS2881"/>
      <c r="AT2881"/>
      <c r="AU2881"/>
    </row>
    <row r="2882" spans="10:47" ht="12.75">
      <c r="J2882" s="12"/>
      <c r="K2882" s="103"/>
      <c r="L2882" s="12"/>
      <c r="M2882" s="12"/>
      <c r="N2882" s="12"/>
      <c r="O2882" s="12"/>
      <c r="P2882" s="12"/>
      <c r="Q2882" s="12"/>
      <c r="R2882" s="12"/>
      <c r="S2882" s="12"/>
      <c r="T2882" s="12"/>
      <c r="U2882" s="12"/>
      <c r="V2882" s="12"/>
      <c r="W2882" s="12"/>
      <c r="X2882" s="12"/>
      <c r="Y2882" s="12"/>
      <c r="Z2882" s="12"/>
      <c r="AA2882" s="12"/>
      <c r="AB2882" s="12"/>
      <c r="AC2882" s="12"/>
      <c r="AD2882" s="12"/>
      <c r="AE2882" s="12"/>
      <c r="AF2882" s="12"/>
      <c r="AG2882" s="12"/>
      <c r="AH2882" s="12"/>
      <c r="AI2882"/>
      <c r="AJ2882"/>
      <c r="AK2882"/>
      <c r="AL2882"/>
      <c r="AM2882"/>
      <c r="AN2882"/>
      <c r="AO2882"/>
      <c r="AP2882"/>
      <c r="AQ2882"/>
      <c r="AR2882"/>
      <c r="AS2882"/>
      <c r="AT2882"/>
      <c r="AU2882"/>
    </row>
    <row r="2883" spans="10:47" ht="12.75">
      <c r="J2883" s="12"/>
      <c r="K2883" s="103"/>
      <c r="L2883" s="12"/>
      <c r="M2883" s="12"/>
      <c r="N2883" s="12"/>
      <c r="O2883" s="12"/>
      <c r="P2883" s="12"/>
      <c r="Q2883" s="12"/>
      <c r="R2883" s="12"/>
      <c r="S2883" s="12"/>
      <c r="T2883" s="12"/>
      <c r="U2883" s="12"/>
      <c r="V2883" s="12"/>
      <c r="W2883" s="12"/>
      <c r="X2883" s="12"/>
      <c r="Y2883" s="12"/>
      <c r="Z2883" s="12"/>
      <c r="AA2883" s="12"/>
      <c r="AB2883" s="12"/>
      <c r="AC2883" s="12"/>
      <c r="AD2883" s="12"/>
      <c r="AE2883" s="12"/>
      <c r="AF2883" s="12"/>
      <c r="AG2883" s="12"/>
      <c r="AH2883" s="12"/>
      <c r="AI2883"/>
      <c r="AJ2883"/>
      <c r="AK2883"/>
      <c r="AL2883"/>
      <c r="AM2883"/>
      <c r="AN2883"/>
      <c r="AO2883"/>
      <c r="AP2883"/>
      <c r="AQ2883"/>
      <c r="AR2883"/>
      <c r="AS2883"/>
      <c r="AT2883"/>
      <c r="AU2883"/>
    </row>
    <row r="2884" spans="10:47" ht="12.75">
      <c r="J2884" s="12"/>
      <c r="K2884" s="103"/>
      <c r="L2884" s="12"/>
      <c r="M2884" s="12"/>
      <c r="N2884" s="12"/>
      <c r="O2884" s="12"/>
      <c r="P2884" s="12"/>
      <c r="Q2884" s="12"/>
      <c r="R2884" s="12"/>
      <c r="S2884" s="12"/>
      <c r="T2884" s="12"/>
      <c r="U2884" s="12"/>
      <c r="V2884" s="12"/>
      <c r="W2884" s="12"/>
      <c r="X2884" s="12"/>
      <c r="Y2884" s="12"/>
      <c r="Z2884" s="12"/>
      <c r="AA2884" s="12"/>
      <c r="AB2884" s="12"/>
      <c r="AC2884" s="12"/>
      <c r="AD2884" s="12"/>
      <c r="AE2884" s="12"/>
      <c r="AF2884" s="12"/>
      <c r="AG2884" s="12"/>
      <c r="AH2884" s="12"/>
      <c r="AI2884"/>
      <c r="AJ2884"/>
      <c r="AK2884"/>
      <c r="AL2884"/>
      <c r="AM2884"/>
      <c r="AN2884"/>
      <c r="AO2884"/>
      <c r="AP2884"/>
      <c r="AQ2884"/>
      <c r="AR2884"/>
      <c r="AS2884"/>
      <c r="AT2884"/>
      <c r="AU2884"/>
    </row>
    <row r="2885" spans="10:47" ht="12.75">
      <c r="J2885" s="12"/>
      <c r="K2885" s="103"/>
      <c r="L2885" s="12"/>
      <c r="M2885" s="12"/>
      <c r="N2885" s="12"/>
      <c r="O2885" s="12"/>
      <c r="P2885" s="12"/>
      <c r="Q2885" s="12"/>
      <c r="R2885" s="12"/>
      <c r="S2885" s="12"/>
      <c r="T2885" s="12"/>
      <c r="U2885" s="12"/>
      <c r="V2885" s="12"/>
      <c r="W2885" s="12"/>
      <c r="X2885" s="12"/>
      <c r="Y2885" s="12"/>
      <c r="Z2885" s="12"/>
      <c r="AA2885" s="12"/>
      <c r="AB2885" s="12"/>
      <c r="AC2885" s="12"/>
      <c r="AD2885" s="12"/>
      <c r="AE2885" s="12"/>
      <c r="AF2885" s="12"/>
      <c r="AG2885" s="12"/>
      <c r="AH2885" s="12"/>
      <c r="AI2885"/>
      <c r="AJ2885"/>
      <c r="AK2885"/>
      <c r="AL2885"/>
      <c r="AM2885"/>
      <c r="AN2885"/>
      <c r="AO2885"/>
      <c r="AP2885"/>
      <c r="AQ2885"/>
      <c r="AR2885"/>
      <c r="AS2885"/>
      <c r="AT2885"/>
      <c r="AU2885"/>
    </row>
    <row r="2886" spans="10:47" ht="12.75">
      <c r="J2886" s="12"/>
      <c r="K2886" s="103"/>
      <c r="L2886" s="12"/>
      <c r="M2886" s="12"/>
      <c r="N2886" s="12"/>
      <c r="O2886" s="12"/>
      <c r="P2886" s="12"/>
      <c r="Q2886" s="12"/>
      <c r="R2886" s="12"/>
      <c r="S2886" s="12"/>
      <c r="T2886" s="12"/>
      <c r="U2886" s="12"/>
      <c r="V2886" s="12"/>
      <c r="W2886" s="12"/>
      <c r="X2886" s="12"/>
      <c r="Y2886" s="12"/>
      <c r="Z2886" s="12"/>
      <c r="AA2886" s="12"/>
      <c r="AB2886" s="12"/>
      <c r="AC2886" s="12"/>
      <c r="AD2886" s="12"/>
      <c r="AE2886" s="12"/>
      <c r="AF2886" s="12"/>
      <c r="AG2886" s="12"/>
      <c r="AH2886" s="12"/>
      <c r="AI2886"/>
      <c r="AJ2886"/>
      <c r="AK2886"/>
      <c r="AL2886"/>
      <c r="AM2886"/>
      <c r="AN2886"/>
      <c r="AO2886"/>
      <c r="AP2886"/>
      <c r="AQ2886"/>
      <c r="AR2886"/>
      <c r="AS2886"/>
      <c r="AT2886"/>
      <c r="AU2886"/>
    </row>
    <row r="2887" spans="10:47" ht="12.75">
      <c r="J2887" s="12"/>
      <c r="K2887" s="103"/>
      <c r="L2887" s="12"/>
      <c r="M2887" s="12"/>
      <c r="N2887" s="12"/>
      <c r="O2887" s="12"/>
      <c r="P2887" s="12"/>
      <c r="Q2887" s="12"/>
      <c r="R2887" s="12"/>
      <c r="S2887" s="12"/>
      <c r="T2887" s="12"/>
      <c r="U2887" s="12"/>
      <c r="V2887" s="12"/>
      <c r="W2887" s="12"/>
      <c r="X2887" s="12"/>
      <c r="Y2887" s="12"/>
      <c r="Z2887" s="12"/>
      <c r="AA2887" s="12"/>
      <c r="AB2887" s="12"/>
      <c r="AC2887" s="12"/>
      <c r="AD2887" s="12"/>
      <c r="AE2887" s="12"/>
      <c r="AF2887" s="12"/>
      <c r="AG2887" s="12"/>
      <c r="AH2887" s="12"/>
      <c r="AI2887"/>
      <c r="AJ2887"/>
      <c r="AK2887"/>
      <c r="AL2887"/>
      <c r="AM2887"/>
      <c r="AN2887"/>
      <c r="AO2887"/>
      <c r="AP2887"/>
      <c r="AQ2887"/>
      <c r="AR2887"/>
      <c r="AS2887"/>
      <c r="AT2887"/>
      <c r="AU2887"/>
    </row>
    <row r="2888" spans="10:47" ht="12.75">
      <c r="J2888" s="12"/>
      <c r="K2888" s="103"/>
      <c r="L2888" s="12"/>
      <c r="M2888" s="12"/>
      <c r="N2888" s="12"/>
      <c r="O2888" s="12"/>
      <c r="P2888" s="12"/>
      <c r="Q2888" s="12"/>
      <c r="R2888" s="12"/>
      <c r="S2888" s="12"/>
      <c r="T2888" s="12"/>
      <c r="U2888" s="12"/>
      <c r="V2888" s="12"/>
      <c r="W2888" s="12"/>
      <c r="X2888" s="12"/>
      <c r="Y2888" s="12"/>
      <c r="Z2888" s="12"/>
      <c r="AA2888" s="12"/>
      <c r="AB2888" s="12"/>
      <c r="AC2888" s="12"/>
      <c r="AD2888" s="12"/>
      <c r="AE2888" s="12"/>
      <c r="AF2888" s="12"/>
      <c r="AG2888" s="12"/>
      <c r="AH2888" s="12"/>
      <c r="AI2888"/>
      <c r="AJ2888"/>
      <c r="AK2888"/>
      <c r="AL2888"/>
      <c r="AM2888"/>
      <c r="AN2888"/>
      <c r="AO2888"/>
      <c r="AP2888"/>
      <c r="AQ2888"/>
      <c r="AR2888"/>
      <c r="AS2888"/>
      <c r="AT2888"/>
      <c r="AU2888"/>
    </row>
    <row r="2889" spans="10:47" ht="12.75">
      <c r="J2889" s="12"/>
      <c r="K2889" s="103"/>
      <c r="L2889" s="12"/>
      <c r="M2889" s="12"/>
      <c r="N2889" s="12"/>
      <c r="O2889" s="12"/>
      <c r="P2889" s="12"/>
      <c r="Q2889" s="12"/>
      <c r="R2889" s="12"/>
      <c r="S2889" s="12"/>
      <c r="T2889" s="12"/>
      <c r="U2889" s="12"/>
      <c r="V2889" s="12"/>
      <c r="W2889" s="12"/>
      <c r="X2889" s="12"/>
      <c r="Y2889" s="12"/>
      <c r="Z2889" s="12"/>
      <c r="AA2889" s="12"/>
      <c r="AB2889" s="12"/>
      <c r="AC2889" s="12"/>
      <c r="AD2889" s="12"/>
      <c r="AE2889" s="12"/>
      <c r="AF2889" s="12"/>
      <c r="AG2889" s="12"/>
      <c r="AH2889" s="12"/>
      <c r="AI2889"/>
      <c r="AJ2889"/>
      <c r="AK2889"/>
      <c r="AL2889"/>
      <c r="AM2889"/>
      <c r="AN2889"/>
      <c r="AO2889"/>
      <c r="AP2889"/>
      <c r="AQ2889"/>
      <c r="AR2889"/>
      <c r="AS2889"/>
      <c r="AT2889"/>
      <c r="AU2889"/>
    </row>
    <row r="2890" spans="10:47" ht="12.75">
      <c r="J2890" s="12"/>
      <c r="K2890" s="103"/>
      <c r="L2890" s="12"/>
      <c r="M2890" s="12"/>
      <c r="N2890" s="12"/>
      <c r="O2890" s="12"/>
      <c r="P2890" s="12"/>
      <c r="Q2890" s="12"/>
      <c r="R2890" s="12"/>
      <c r="S2890" s="12"/>
      <c r="T2890" s="12"/>
      <c r="U2890" s="12"/>
      <c r="V2890" s="12"/>
      <c r="W2890" s="12"/>
      <c r="X2890" s="12"/>
      <c r="Y2890" s="12"/>
      <c r="Z2890" s="12"/>
      <c r="AA2890" s="12"/>
      <c r="AB2890" s="12"/>
      <c r="AC2890" s="12"/>
      <c r="AD2890" s="12"/>
      <c r="AE2890" s="12"/>
      <c r="AF2890" s="12"/>
      <c r="AG2890" s="12"/>
      <c r="AH2890" s="12"/>
      <c r="AI2890"/>
      <c r="AJ2890"/>
      <c r="AK2890"/>
      <c r="AL2890"/>
      <c r="AM2890"/>
      <c r="AN2890"/>
      <c r="AO2890"/>
      <c r="AP2890"/>
      <c r="AQ2890"/>
      <c r="AR2890"/>
      <c r="AS2890"/>
      <c r="AT2890"/>
      <c r="AU2890"/>
    </row>
    <row r="2891" spans="10:47" ht="12.75">
      <c r="J2891" s="12"/>
      <c r="K2891" s="103"/>
      <c r="L2891" s="12"/>
      <c r="M2891" s="12"/>
      <c r="N2891" s="12"/>
      <c r="O2891" s="12"/>
      <c r="P2891" s="12"/>
      <c r="Q2891" s="12"/>
      <c r="R2891" s="12"/>
      <c r="S2891" s="12"/>
      <c r="T2891" s="12"/>
      <c r="U2891" s="12"/>
      <c r="V2891" s="12"/>
      <c r="W2891" s="12"/>
      <c r="X2891" s="12"/>
      <c r="Y2891" s="12"/>
      <c r="Z2891" s="12"/>
      <c r="AA2891" s="12"/>
      <c r="AB2891" s="12"/>
      <c r="AC2891" s="12"/>
      <c r="AD2891" s="12"/>
      <c r="AE2891" s="12"/>
      <c r="AF2891" s="12"/>
      <c r="AG2891" s="12"/>
      <c r="AH2891" s="12"/>
      <c r="AI2891"/>
      <c r="AJ2891"/>
      <c r="AK2891"/>
      <c r="AL2891"/>
      <c r="AM2891"/>
      <c r="AN2891"/>
      <c r="AO2891"/>
      <c r="AP2891"/>
      <c r="AQ2891"/>
      <c r="AR2891"/>
      <c r="AS2891"/>
      <c r="AT2891"/>
      <c r="AU2891"/>
    </row>
    <row r="2892" spans="10:47" ht="12.75">
      <c r="J2892" s="12"/>
      <c r="K2892" s="103"/>
      <c r="L2892" s="12"/>
      <c r="M2892" s="12"/>
      <c r="N2892" s="12"/>
      <c r="O2892" s="12"/>
      <c r="P2892" s="12"/>
      <c r="Q2892" s="12"/>
      <c r="R2892" s="12"/>
      <c r="S2892" s="12"/>
      <c r="T2892" s="12"/>
      <c r="U2892" s="12"/>
      <c r="V2892" s="12"/>
      <c r="W2892" s="12"/>
      <c r="X2892" s="12"/>
      <c r="Y2892" s="12"/>
      <c r="Z2892" s="12"/>
      <c r="AA2892" s="12"/>
      <c r="AB2892" s="12"/>
      <c r="AC2892" s="12"/>
      <c r="AD2892" s="12"/>
      <c r="AE2892" s="12"/>
      <c r="AF2892" s="12"/>
      <c r="AG2892" s="12"/>
      <c r="AH2892" s="12"/>
      <c r="AI2892"/>
      <c r="AJ2892"/>
      <c r="AK2892"/>
      <c r="AL2892"/>
      <c r="AM2892"/>
      <c r="AN2892"/>
      <c r="AO2892"/>
      <c r="AP2892"/>
      <c r="AQ2892"/>
      <c r="AR2892"/>
      <c r="AS2892"/>
      <c r="AT2892"/>
      <c r="AU2892"/>
    </row>
    <row r="2893" spans="10:47" ht="12.75">
      <c r="J2893" s="12"/>
      <c r="K2893" s="103"/>
      <c r="L2893" s="12"/>
      <c r="M2893" s="12"/>
      <c r="N2893" s="12"/>
      <c r="O2893" s="12"/>
      <c r="P2893" s="12"/>
      <c r="Q2893" s="12"/>
      <c r="R2893" s="12"/>
      <c r="S2893" s="12"/>
      <c r="T2893" s="12"/>
      <c r="U2893" s="12"/>
      <c r="V2893" s="12"/>
      <c r="W2893" s="12"/>
      <c r="X2893" s="12"/>
      <c r="Y2893" s="12"/>
      <c r="Z2893" s="12"/>
      <c r="AA2893" s="12"/>
      <c r="AB2893" s="12"/>
      <c r="AC2893" s="12"/>
      <c r="AD2893" s="12"/>
      <c r="AE2893" s="12"/>
      <c r="AF2893" s="12"/>
      <c r="AG2893" s="12"/>
      <c r="AH2893" s="12"/>
      <c r="AI2893"/>
      <c r="AJ2893"/>
      <c r="AK2893"/>
      <c r="AL2893"/>
      <c r="AM2893"/>
      <c r="AN2893"/>
      <c r="AO2893"/>
      <c r="AP2893"/>
      <c r="AQ2893"/>
      <c r="AR2893"/>
      <c r="AS2893"/>
      <c r="AT2893"/>
      <c r="AU2893"/>
    </row>
    <row r="2894" spans="10:47" ht="12.75">
      <c r="J2894" s="12"/>
      <c r="K2894" s="103"/>
      <c r="L2894" s="12"/>
      <c r="M2894" s="12"/>
      <c r="N2894" s="12"/>
      <c r="O2894" s="12"/>
      <c r="P2894" s="12"/>
      <c r="Q2894" s="12"/>
      <c r="R2894" s="12"/>
      <c r="S2894" s="12"/>
      <c r="T2894" s="12"/>
      <c r="U2894" s="12"/>
      <c r="V2894" s="12"/>
      <c r="W2894" s="12"/>
      <c r="X2894" s="12"/>
      <c r="Y2894" s="12"/>
      <c r="Z2894" s="12"/>
      <c r="AA2894" s="12"/>
      <c r="AB2894" s="12"/>
      <c r="AC2894" s="12"/>
      <c r="AD2894" s="12"/>
      <c r="AE2894" s="12"/>
      <c r="AF2894" s="12"/>
      <c r="AG2894" s="12"/>
      <c r="AH2894" s="12"/>
      <c r="AI2894"/>
      <c r="AJ2894"/>
      <c r="AK2894"/>
      <c r="AL2894"/>
      <c r="AM2894"/>
      <c r="AN2894"/>
      <c r="AO2894"/>
      <c r="AP2894"/>
      <c r="AQ2894"/>
      <c r="AR2894"/>
      <c r="AS2894"/>
      <c r="AT2894"/>
      <c r="AU2894"/>
    </row>
    <row r="2895" spans="10:47" ht="12.75">
      <c r="J2895" s="12"/>
      <c r="K2895" s="103"/>
      <c r="L2895" s="12"/>
      <c r="M2895" s="12"/>
      <c r="N2895" s="12"/>
      <c r="O2895" s="12"/>
      <c r="P2895" s="12"/>
      <c r="Q2895" s="12"/>
      <c r="R2895" s="12"/>
      <c r="S2895" s="12"/>
      <c r="T2895" s="12"/>
      <c r="U2895" s="12"/>
      <c r="V2895" s="12"/>
      <c r="W2895" s="12"/>
      <c r="X2895" s="12"/>
      <c r="Y2895" s="12"/>
      <c r="Z2895" s="12"/>
      <c r="AA2895" s="12"/>
      <c r="AB2895" s="12"/>
      <c r="AC2895" s="12"/>
      <c r="AD2895" s="12"/>
      <c r="AE2895" s="12"/>
      <c r="AF2895" s="12"/>
      <c r="AG2895" s="12"/>
      <c r="AH2895" s="12"/>
      <c r="AI2895"/>
      <c r="AJ2895"/>
      <c r="AK2895"/>
      <c r="AL2895"/>
      <c r="AM2895"/>
      <c r="AN2895"/>
      <c r="AO2895"/>
      <c r="AP2895"/>
      <c r="AQ2895"/>
      <c r="AR2895"/>
      <c r="AS2895"/>
      <c r="AT2895"/>
      <c r="AU2895"/>
    </row>
    <row r="2896" spans="10:47" ht="12.75">
      <c r="J2896" s="12"/>
      <c r="K2896" s="103"/>
      <c r="L2896" s="12"/>
      <c r="M2896" s="12"/>
      <c r="N2896" s="12"/>
      <c r="O2896" s="12"/>
      <c r="P2896" s="12"/>
      <c r="Q2896" s="12"/>
      <c r="R2896" s="12"/>
      <c r="S2896" s="12"/>
      <c r="T2896" s="12"/>
      <c r="U2896" s="12"/>
      <c r="V2896" s="12"/>
      <c r="W2896" s="12"/>
      <c r="X2896" s="12"/>
      <c r="Y2896" s="12"/>
      <c r="Z2896" s="12"/>
      <c r="AA2896" s="12"/>
      <c r="AB2896" s="12"/>
      <c r="AC2896" s="12"/>
      <c r="AD2896" s="12"/>
      <c r="AE2896" s="12"/>
      <c r="AF2896" s="12"/>
      <c r="AG2896" s="12"/>
      <c r="AH2896" s="12"/>
      <c r="AI2896"/>
      <c r="AJ2896"/>
      <c r="AK2896"/>
      <c r="AL2896"/>
      <c r="AM2896"/>
      <c r="AN2896"/>
      <c r="AO2896"/>
      <c r="AP2896"/>
      <c r="AQ2896"/>
      <c r="AR2896"/>
      <c r="AS2896"/>
      <c r="AT2896"/>
      <c r="AU2896"/>
    </row>
    <row r="2897" spans="10:47" ht="12.75">
      <c r="J2897" s="12"/>
      <c r="K2897" s="103"/>
      <c r="L2897" s="12"/>
      <c r="M2897" s="12"/>
      <c r="N2897" s="12"/>
      <c r="O2897" s="12"/>
      <c r="P2897" s="12"/>
      <c r="Q2897" s="12"/>
      <c r="R2897" s="12"/>
      <c r="S2897" s="12"/>
      <c r="T2897" s="12"/>
      <c r="U2897" s="12"/>
      <c r="V2897" s="12"/>
      <c r="W2897" s="12"/>
      <c r="X2897" s="12"/>
      <c r="Y2897" s="12"/>
      <c r="Z2897" s="12"/>
      <c r="AA2897" s="12"/>
      <c r="AB2897" s="12"/>
      <c r="AC2897" s="12"/>
      <c r="AD2897" s="12"/>
      <c r="AE2897" s="12"/>
      <c r="AF2897" s="12"/>
      <c r="AG2897" s="12"/>
      <c r="AH2897" s="12"/>
      <c r="AI2897"/>
      <c r="AJ2897"/>
      <c r="AK2897"/>
      <c r="AL2897"/>
      <c r="AM2897"/>
      <c r="AN2897"/>
      <c r="AO2897"/>
      <c r="AP2897"/>
      <c r="AQ2897"/>
      <c r="AR2897"/>
      <c r="AS2897"/>
      <c r="AT2897"/>
      <c r="AU2897"/>
    </row>
    <row r="2898" spans="10:47" ht="12.75">
      <c r="J2898" s="12"/>
      <c r="K2898" s="103"/>
      <c r="L2898" s="12"/>
      <c r="M2898" s="12"/>
      <c r="N2898" s="12"/>
      <c r="O2898" s="12"/>
      <c r="P2898" s="12"/>
      <c r="Q2898" s="12"/>
      <c r="R2898" s="12"/>
      <c r="S2898" s="12"/>
      <c r="T2898" s="12"/>
      <c r="U2898" s="12"/>
      <c r="V2898" s="12"/>
      <c r="W2898" s="12"/>
      <c r="X2898" s="12"/>
      <c r="Y2898" s="12"/>
      <c r="Z2898" s="12"/>
      <c r="AA2898" s="12"/>
      <c r="AB2898" s="12"/>
      <c r="AC2898" s="12"/>
      <c r="AD2898" s="12"/>
      <c r="AE2898" s="12"/>
      <c r="AF2898" s="12"/>
      <c r="AG2898" s="12"/>
      <c r="AH2898" s="12"/>
      <c r="AI2898"/>
      <c r="AJ2898"/>
      <c r="AK2898"/>
      <c r="AL2898"/>
      <c r="AM2898"/>
      <c r="AN2898"/>
      <c r="AO2898"/>
      <c r="AP2898"/>
      <c r="AQ2898"/>
      <c r="AR2898"/>
      <c r="AS2898"/>
      <c r="AT2898"/>
      <c r="AU2898"/>
    </row>
    <row r="2899" spans="10:47" ht="12.75">
      <c r="J2899" s="12"/>
      <c r="K2899" s="103"/>
      <c r="L2899" s="12"/>
      <c r="M2899" s="12"/>
      <c r="N2899" s="12"/>
      <c r="O2899" s="12"/>
      <c r="P2899" s="12"/>
      <c r="Q2899" s="12"/>
      <c r="R2899" s="12"/>
      <c r="S2899" s="12"/>
      <c r="T2899" s="12"/>
      <c r="U2899" s="12"/>
      <c r="V2899" s="12"/>
      <c r="W2899" s="12"/>
      <c r="X2899" s="12"/>
      <c r="Y2899" s="12"/>
      <c r="Z2899" s="12"/>
      <c r="AA2899" s="12"/>
      <c r="AB2899" s="12"/>
      <c r="AC2899" s="12"/>
      <c r="AD2899" s="12"/>
      <c r="AE2899" s="12"/>
      <c r="AF2899" s="12"/>
      <c r="AG2899" s="12"/>
      <c r="AH2899" s="12"/>
      <c r="AI2899"/>
      <c r="AJ2899"/>
      <c r="AK2899"/>
      <c r="AL2899"/>
      <c r="AM2899"/>
      <c r="AN2899"/>
      <c r="AO2899"/>
      <c r="AP2899"/>
      <c r="AQ2899"/>
      <c r="AR2899"/>
      <c r="AS2899"/>
      <c r="AT2899"/>
      <c r="AU2899"/>
    </row>
    <row r="2900" spans="10:47" ht="12.75">
      <c r="J2900" s="12"/>
      <c r="K2900" s="103"/>
      <c r="L2900" s="12"/>
      <c r="M2900" s="12"/>
      <c r="N2900" s="12"/>
      <c r="O2900" s="12"/>
      <c r="P2900" s="12"/>
      <c r="Q2900" s="12"/>
      <c r="R2900" s="12"/>
      <c r="S2900" s="12"/>
      <c r="T2900" s="12"/>
      <c r="U2900" s="12"/>
      <c r="V2900" s="12"/>
      <c r="W2900" s="12"/>
      <c r="X2900" s="12"/>
      <c r="Y2900" s="12"/>
      <c r="Z2900" s="12"/>
      <c r="AA2900" s="12"/>
      <c r="AB2900" s="12"/>
      <c r="AC2900" s="12"/>
      <c r="AD2900" s="12"/>
      <c r="AE2900" s="12"/>
      <c r="AF2900" s="12"/>
      <c r="AG2900" s="12"/>
      <c r="AH2900" s="12"/>
      <c r="AI2900"/>
      <c r="AJ2900"/>
      <c r="AK2900"/>
      <c r="AL2900"/>
      <c r="AM2900"/>
      <c r="AN2900"/>
      <c r="AO2900"/>
      <c r="AP2900"/>
      <c r="AQ2900"/>
      <c r="AR2900"/>
      <c r="AS2900"/>
      <c r="AT2900"/>
      <c r="AU2900"/>
    </row>
    <row r="2901" spans="10:47" ht="12.75">
      <c r="J2901" s="12"/>
      <c r="K2901" s="103"/>
      <c r="L2901" s="12"/>
      <c r="M2901" s="12"/>
      <c r="N2901" s="12"/>
      <c r="O2901" s="12"/>
      <c r="P2901" s="12"/>
      <c r="Q2901" s="12"/>
      <c r="R2901" s="12"/>
      <c r="S2901" s="12"/>
      <c r="T2901" s="12"/>
      <c r="U2901" s="12"/>
      <c r="V2901" s="12"/>
      <c r="W2901" s="12"/>
      <c r="X2901" s="12"/>
      <c r="Y2901" s="12"/>
      <c r="Z2901" s="12"/>
      <c r="AA2901" s="12"/>
      <c r="AB2901" s="12"/>
      <c r="AC2901" s="12"/>
      <c r="AD2901" s="12"/>
      <c r="AE2901" s="12"/>
      <c r="AF2901" s="12"/>
      <c r="AG2901" s="12"/>
      <c r="AH2901" s="12"/>
      <c r="AI2901"/>
      <c r="AJ2901"/>
      <c r="AK2901"/>
      <c r="AL2901"/>
      <c r="AM2901"/>
      <c r="AN2901"/>
      <c r="AO2901"/>
      <c r="AP2901"/>
      <c r="AQ2901"/>
      <c r="AR2901"/>
      <c r="AS2901"/>
      <c r="AT2901"/>
      <c r="AU2901"/>
    </row>
    <row r="2902" spans="10:47" ht="12.75">
      <c r="J2902" s="12"/>
      <c r="K2902" s="103"/>
      <c r="L2902" s="12"/>
      <c r="M2902" s="12"/>
      <c r="N2902" s="12"/>
      <c r="O2902" s="12"/>
      <c r="P2902" s="12"/>
      <c r="Q2902" s="12"/>
      <c r="R2902" s="12"/>
      <c r="S2902" s="12"/>
      <c r="T2902" s="12"/>
      <c r="U2902" s="12"/>
      <c r="V2902" s="12"/>
      <c r="W2902" s="12"/>
      <c r="X2902" s="12"/>
      <c r="Y2902" s="12"/>
      <c r="Z2902" s="12"/>
      <c r="AA2902" s="12"/>
      <c r="AB2902" s="12"/>
      <c r="AC2902" s="12"/>
      <c r="AD2902" s="12"/>
      <c r="AE2902" s="12"/>
      <c r="AF2902" s="12"/>
      <c r="AG2902" s="12"/>
      <c r="AH2902" s="12"/>
      <c r="AI2902"/>
      <c r="AJ2902"/>
      <c r="AK2902"/>
      <c r="AL2902"/>
      <c r="AM2902"/>
      <c r="AN2902"/>
      <c r="AO2902"/>
      <c r="AP2902"/>
      <c r="AQ2902"/>
      <c r="AR2902"/>
      <c r="AS2902"/>
      <c r="AT2902"/>
      <c r="AU2902"/>
    </row>
    <row r="2903" spans="10:47" ht="12.75">
      <c r="J2903" s="12"/>
      <c r="K2903" s="103"/>
      <c r="L2903" s="12"/>
      <c r="M2903" s="12"/>
      <c r="N2903" s="12"/>
      <c r="O2903" s="12"/>
      <c r="P2903" s="12"/>
      <c r="Q2903" s="12"/>
      <c r="R2903" s="12"/>
      <c r="S2903" s="12"/>
      <c r="T2903" s="12"/>
      <c r="U2903" s="12"/>
      <c r="V2903" s="12"/>
      <c r="W2903" s="12"/>
      <c r="X2903" s="12"/>
      <c r="Y2903" s="12"/>
      <c r="Z2903" s="12"/>
      <c r="AA2903" s="12"/>
      <c r="AB2903" s="12"/>
      <c r="AC2903" s="12"/>
      <c r="AD2903" s="12"/>
      <c r="AE2903" s="12"/>
      <c r="AF2903" s="12"/>
      <c r="AG2903" s="12"/>
      <c r="AH2903" s="12"/>
      <c r="AI2903"/>
      <c r="AJ2903"/>
      <c r="AK2903"/>
      <c r="AL2903"/>
      <c r="AM2903"/>
      <c r="AN2903"/>
      <c r="AO2903"/>
      <c r="AP2903"/>
      <c r="AQ2903"/>
      <c r="AR2903"/>
      <c r="AS2903"/>
      <c r="AT2903"/>
      <c r="AU2903"/>
    </row>
    <row r="2904" spans="10:47" ht="12.75">
      <c r="J2904" s="12"/>
      <c r="K2904" s="103"/>
      <c r="L2904" s="12"/>
      <c r="M2904" s="12"/>
      <c r="N2904" s="12"/>
      <c r="O2904" s="12"/>
      <c r="P2904" s="12"/>
      <c r="Q2904" s="12"/>
      <c r="R2904" s="12"/>
      <c r="S2904" s="12"/>
      <c r="T2904" s="12"/>
      <c r="U2904" s="12"/>
      <c r="V2904" s="12"/>
      <c r="W2904" s="12"/>
      <c r="X2904" s="12"/>
      <c r="Y2904" s="12"/>
      <c r="Z2904" s="12"/>
      <c r="AA2904" s="12"/>
      <c r="AB2904" s="12"/>
      <c r="AC2904" s="12"/>
      <c r="AD2904" s="12"/>
      <c r="AE2904" s="12"/>
      <c r="AF2904" s="12"/>
      <c r="AG2904" s="12"/>
      <c r="AH2904" s="12"/>
      <c r="AI2904"/>
      <c r="AJ2904"/>
      <c r="AK2904"/>
      <c r="AL2904"/>
      <c r="AM2904"/>
      <c r="AN2904"/>
      <c r="AO2904"/>
      <c r="AP2904"/>
      <c r="AQ2904"/>
      <c r="AR2904"/>
      <c r="AS2904"/>
      <c r="AT2904"/>
      <c r="AU2904"/>
    </row>
    <row r="2905" spans="10:47" ht="12.75">
      <c r="J2905" s="12"/>
      <c r="K2905" s="103"/>
      <c r="L2905" s="12"/>
      <c r="M2905" s="12"/>
      <c r="N2905" s="12"/>
      <c r="O2905" s="12"/>
      <c r="P2905" s="12"/>
      <c r="Q2905" s="12"/>
      <c r="R2905" s="12"/>
      <c r="S2905" s="12"/>
      <c r="T2905" s="12"/>
      <c r="U2905" s="12"/>
      <c r="V2905" s="12"/>
      <c r="W2905" s="12"/>
      <c r="X2905" s="12"/>
      <c r="Y2905" s="12"/>
      <c r="Z2905" s="12"/>
      <c r="AA2905" s="12"/>
      <c r="AB2905" s="12"/>
      <c r="AC2905" s="12"/>
      <c r="AD2905" s="12"/>
      <c r="AE2905" s="12"/>
      <c r="AF2905" s="12"/>
      <c r="AG2905" s="12"/>
      <c r="AH2905" s="12"/>
      <c r="AI2905"/>
      <c r="AJ2905"/>
      <c r="AK2905"/>
      <c r="AL2905"/>
      <c r="AM2905"/>
      <c r="AN2905"/>
      <c r="AO2905"/>
      <c r="AP2905"/>
      <c r="AQ2905"/>
      <c r="AR2905"/>
      <c r="AS2905"/>
      <c r="AT2905"/>
      <c r="AU2905"/>
    </row>
    <row r="2906" spans="10:47" ht="12.75">
      <c r="J2906" s="12"/>
      <c r="K2906" s="103"/>
      <c r="L2906" s="12"/>
      <c r="M2906" s="12"/>
      <c r="N2906" s="12"/>
      <c r="O2906" s="12"/>
      <c r="P2906" s="12"/>
      <c r="Q2906" s="12"/>
      <c r="R2906" s="12"/>
      <c r="S2906" s="12"/>
      <c r="T2906" s="12"/>
      <c r="U2906" s="12"/>
      <c r="V2906" s="12"/>
      <c r="W2906" s="12"/>
      <c r="X2906" s="12"/>
      <c r="Y2906" s="12"/>
      <c r="Z2906" s="12"/>
      <c r="AA2906" s="12"/>
      <c r="AB2906" s="12"/>
      <c r="AC2906" s="12"/>
      <c r="AD2906" s="12"/>
      <c r="AE2906" s="12"/>
      <c r="AF2906" s="12"/>
      <c r="AG2906" s="12"/>
      <c r="AH2906" s="12"/>
      <c r="AI2906"/>
      <c r="AJ2906"/>
      <c r="AK2906"/>
      <c r="AL2906"/>
      <c r="AM2906"/>
      <c r="AN2906"/>
      <c r="AO2906"/>
      <c r="AP2906"/>
      <c r="AQ2906"/>
      <c r="AR2906"/>
      <c r="AS2906"/>
      <c r="AT2906"/>
      <c r="AU2906"/>
    </row>
    <row r="2907" spans="10:47" ht="12.75">
      <c r="J2907" s="12"/>
      <c r="K2907" s="103"/>
      <c r="L2907" s="12"/>
      <c r="M2907" s="12"/>
      <c r="N2907" s="12"/>
      <c r="O2907" s="12"/>
      <c r="P2907" s="12"/>
      <c r="Q2907" s="12"/>
      <c r="R2907" s="12"/>
      <c r="S2907" s="12"/>
      <c r="T2907" s="12"/>
      <c r="U2907" s="12"/>
      <c r="V2907" s="12"/>
      <c r="W2907" s="12"/>
      <c r="X2907" s="12"/>
      <c r="Y2907" s="12"/>
      <c r="Z2907" s="12"/>
      <c r="AA2907" s="12"/>
      <c r="AB2907" s="12"/>
      <c r="AC2907" s="12"/>
      <c r="AD2907" s="12"/>
      <c r="AE2907" s="12"/>
      <c r="AF2907" s="12"/>
      <c r="AG2907" s="12"/>
      <c r="AH2907" s="12"/>
      <c r="AI2907"/>
      <c r="AJ2907"/>
      <c r="AK2907"/>
      <c r="AL2907"/>
      <c r="AM2907"/>
      <c r="AN2907"/>
      <c r="AO2907"/>
      <c r="AP2907"/>
      <c r="AQ2907"/>
      <c r="AR2907"/>
      <c r="AS2907"/>
      <c r="AT2907"/>
      <c r="AU2907"/>
    </row>
    <row r="2908" spans="10:47" ht="12.75">
      <c r="J2908" s="12"/>
      <c r="K2908" s="103"/>
      <c r="L2908" s="12"/>
      <c r="M2908" s="12"/>
      <c r="N2908" s="12"/>
      <c r="O2908" s="12"/>
      <c r="P2908" s="12"/>
      <c r="Q2908" s="12"/>
      <c r="R2908" s="12"/>
      <c r="S2908" s="12"/>
      <c r="T2908" s="12"/>
      <c r="U2908" s="12"/>
      <c r="V2908" s="12"/>
      <c r="W2908" s="12"/>
      <c r="X2908" s="12"/>
      <c r="Y2908" s="12"/>
      <c r="Z2908" s="12"/>
      <c r="AA2908" s="12"/>
      <c r="AB2908" s="12"/>
      <c r="AC2908" s="12"/>
      <c r="AD2908" s="12"/>
      <c r="AE2908" s="12"/>
      <c r="AF2908" s="12"/>
      <c r="AG2908" s="12"/>
      <c r="AH2908" s="12"/>
      <c r="AI2908"/>
      <c r="AJ2908"/>
      <c r="AK2908"/>
      <c r="AL2908"/>
      <c r="AM2908"/>
      <c r="AN2908"/>
      <c r="AO2908"/>
      <c r="AP2908"/>
      <c r="AQ2908"/>
      <c r="AR2908"/>
      <c r="AS2908"/>
      <c r="AT2908"/>
      <c r="AU2908"/>
    </row>
    <row r="2909" spans="10:47" ht="12.75">
      <c r="J2909" s="12"/>
      <c r="K2909" s="103"/>
      <c r="L2909" s="12"/>
      <c r="M2909" s="12"/>
      <c r="N2909" s="12"/>
      <c r="O2909" s="12"/>
      <c r="P2909" s="12"/>
      <c r="Q2909" s="12"/>
      <c r="R2909" s="12"/>
      <c r="S2909" s="12"/>
      <c r="T2909" s="12"/>
      <c r="U2909" s="12"/>
      <c r="V2909" s="12"/>
      <c r="W2909" s="12"/>
      <c r="X2909" s="12"/>
      <c r="Y2909" s="12"/>
      <c r="Z2909" s="12"/>
      <c r="AA2909" s="12"/>
      <c r="AB2909" s="12"/>
      <c r="AC2909" s="12"/>
      <c r="AD2909" s="12"/>
      <c r="AE2909" s="12"/>
      <c r="AF2909" s="12"/>
      <c r="AG2909" s="12"/>
      <c r="AH2909" s="12"/>
      <c r="AI2909"/>
      <c r="AJ2909"/>
      <c r="AK2909"/>
      <c r="AL2909"/>
      <c r="AM2909"/>
      <c r="AN2909"/>
      <c r="AO2909"/>
      <c r="AP2909"/>
      <c r="AQ2909"/>
      <c r="AR2909"/>
      <c r="AS2909"/>
      <c r="AT2909"/>
      <c r="AU2909"/>
    </row>
    <row r="2910" spans="10:47" ht="12.75">
      <c r="J2910" s="12"/>
      <c r="K2910" s="103"/>
      <c r="L2910" s="12"/>
      <c r="M2910" s="12"/>
      <c r="N2910" s="12"/>
      <c r="O2910" s="12"/>
      <c r="P2910" s="12"/>
      <c r="Q2910" s="12"/>
      <c r="R2910" s="12"/>
      <c r="S2910" s="12"/>
      <c r="T2910" s="12"/>
      <c r="U2910" s="12"/>
      <c r="V2910" s="12"/>
      <c r="W2910" s="12"/>
      <c r="X2910" s="12"/>
      <c r="Y2910" s="12"/>
      <c r="Z2910" s="12"/>
      <c r="AA2910" s="12"/>
      <c r="AB2910" s="12"/>
      <c r="AC2910" s="12"/>
      <c r="AD2910" s="12"/>
      <c r="AE2910" s="12"/>
      <c r="AF2910" s="12"/>
      <c r="AG2910" s="12"/>
      <c r="AH2910" s="12"/>
      <c r="AI2910"/>
      <c r="AJ2910"/>
      <c r="AK2910"/>
      <c r="AL2910"/>
      <c r="AM2910"/>
      <c r="AN2910"/>
      <c r="AO2910"/>
      <c r="AP2910"/>
      <c r="AQ2910"/>
      <c r="AR2910"/>
      <c r="AS2910"/>
      <c r="AT2910"/>
      <c r="AU2910"/>
    </row>
    <row r="2911" spans="10:47" ht="12.75">
      <c r="J2911" s="12"/>
      <c r="K2911" s="103"/>
      <c r="L2911" s="12"/>
      <c r="M2911" s="12"/>
      <c r="N2911" s="12"/>
      <c r="O2911" s="12"/>
      <c r="P2911" s="12"/>
      <c r="Q2911" s="12"/>
      <c r="R2911" s="12"/>
      <c r="S2911" s="12"/>
      <c r="T2911" s="12"/>
      <c r="U2911" s="12"/>
      <c r="V2911" s="12"/>
      <c r="W2911" s="12"/>
      <c r="X2911" s="12"/>
      <c r="Y2911" s="12"/>
      <c r="Z2911" s="12"/>
      <c r="AA2911" s="12"/>
      <c r="AB2911" s="12"/>
      <c r="AC2911" s="12"/>
      <c r="AD2911" s="12"/>
      <c r="AE2911" s="12"/>
      <c r="AF2911" s="12"/>
      <c r="AG2911" s="12"/>
      <c r="AH2911" s="12"/>
      <c r="AI2911"/>
      <c r="AJ2911"/>
      <c r="AK2911"/>
      <c r="AL2911"/>
      <c r="AM2911"/>
      <c r="AN2911"/>
      <c r="AO2911"/>
      <c r="AP2911"/>
      <c r="AQ2911"/>
      <c r="AR2911"/>
      <c r="AS2911"/>
      <c r="AT2911"/>
      <c r="AU2911"/>
    </row>
    <row r="2912" spans="10:47" ht="12.75">
      <c r="J2912" s="12"/>
      <c r="K2912" s="103"/>
      <c r="L2912" s="12"/>
      <c r="M2912" s="12"/>
      <c r="N2912" s="12"/>
      <c r="O2912" s="12"/>
      <c r="P2912" s="12"/>
      <c r="Q2912" s="12"/>
      <c r="R2912" s="12"/>
      <c r="S2912" s="12"/>
      <c r="T2912" s="12"/>
      <c r="U2912" s="12"/>
      <c r="V2912" s="12"/>
      <c r="W2912" s="12"/>
      <c r="X2912" s="12"/>
      <c r="Y2912" s="12"/>
      <c r="Z2912" s="12"/>
      <c r="AA2912" s="12"/>
      <c r="AB2912" s="12"/>
      <c r="AC2912" s="12"/>
      <c r="AD2912" s="12"/>
      <c r="AE2912" s="12"/>
      <c r="AF2912" s="12"/>
      <c r="AG2912" s="12"/>
      <c r="AH2912" s="12"/>
      <c r="AI2912"/>
      <c r="AJ2912"/>
      <c r="AK2912"/>
      <c r="AL2912"/>
      <c r="AM2912"/>
      <c r="AN2912"/>
      <c r="AO2912"/>
      <c r="AP2912"/>
      <c r="AQ2912"/>
      <c r="AR2912"/>
      <c r="AS2912"/>
      <c r="AT2912"/>
      <c r="AU2912"/>
    </row>
    <row r="2913" spans="10:47" ht="12.75">
      <c r="J2913" s="12"/>
      <c r="K2913" s="103"/>
      <c r="L2913" s="12"/>
      <c r="M2913" s="12"/>
      <c r="N2913" s="12"/>
      <c r="O2913" s="12"/>
      <c r="P2913" s="12"/>
      <c r="Q2913" s="12"/>
      <c r="R2913" s="12"/>
      <c r="S2913" s="12"/>
      <c r="T2913" s="12"/>
      <c r="U2913" s="12"/>
      <c r="V2913" s="12"/>
      <c r="W2913" s="12"/>
      <c r="X2913" s="12"/>
      <c r="Y2913" s="12"/>
      <c r="Z2913" s="12"/>
      <c r="AA2913" s="12"/>
      <c r="AB2913" s="12"/>
      <c r="AC2913" s="12"/>
      <c r="AD2913" s="12"/>
      <c r="AE2913" s="12"/>
      <c r="AF2913" s="12"/>
      <c r="AG2913" s="12"/>
      <c r="AH2913" s="12"/>
      <c r="AI2913"/>
      <c r="AJ2913"/>
      <c r="AK2913"/>
      <c r="AL2913"/>
      <c r="AM2913"/>
      <c r="AN2913"/>
      <c r="AO2913"/>
      <c r="AP2913"/>
      <c r="AQ2913"/>
      <c r="AR2913"/>
      <c r="AS2913"/>
      <c r="AT2913"/>
      <c r="AU2913"/>
    </row>
    <row r="2914" spans="10:47" ht="12.75">
      <c r="J2914" s="12"/>
      <c r="K2914" s="103"/>
      <c r="L2914" s="12"/>
      <c r="M2914" s="12"/>
      <c r="N2914" s="12"/>
      <c r="O2914" s="12"/>
      <c r="P2914" s="12"/>
      <c r="Q2914" s="12"/>
      <c r="R2914" s="12"/>
      <c r="S2914" s="12"/>
      <c r="T2914" s="12"/>
      <c r="U2914" s="12"/>
      <c r="V2914" s="12"/>
      <c r="W2914" s="12"/>
      <c r="X2914" s="12"/>
      <c r="Y2914" s="12"/>
      <c r="Z2914" s="12"/>
      <c r="AA2914" s="12"/>
      <c r="AB2914" s="12"/>
      <c r="AC2914" s="12"/>
      <c r="AD2914" s="12"/>
      <c r="AE2914" s="12"/>
      <c r="AF2914" s="12"/>
      <c r="AG2914" s="12"/>
      <c r="AH2914" s="12"/>
      <c r="AI2914"/>
      <c r="AJ2914"/>
      <c r="AK2914"/>
      <c r="AL2914"/>
      <c r="AM2914"/>
      <c r="AN2914"/>
      <c r="AO2914"/>
      <c r="AP2914"/>
      <c r="AQ2914"/>
      <c r="AR2914"/>
      <c r="AS2914"/>
      <c r="AT2914"/>
      <c r="AU2914"/>
    </row>
    <row r="2915" spans="10:47" ht="12.75">
      <c r="J2915" s="12"/>
      <c r="K2915" s="103"/>
      <c r="L2915" s="12"/>
      <c r="M2915" s="12"/>
      <c r="N2915" s="12"/>
      <c r="O2915" s="12"/>
      <c r="P2915" s="12"/>
      <c r="Q2915" s="12"/>
      <c r="R2915" s="12"/>
      <c r="S2915" s="12"/>
      <c r="T2915" s="12"/>
      <c r="U2915" s="12"/>
      <c r="V2915" s="12"/>
      <c r="W2915" s="12"/>
      <c r="X2915" s="12"/>
      <c r="Y2915" s="12"/>
      <c r="Z2915" s="12"/>
      <c r="AA2915" s="12"/>
      <c r="AB2915" s="12"/>
      <c r="AC2915" s="12"/>
      <c r="AD2915" s="12"/>
      <c r="AE2915" s="12"/>
      <c r="AF2915" s="12"/>
      <c r="AG2915" s="12"/>
      <c r="AH2915" s="12"/>
      <c r="AI2915"/>
      <c r="AJ2915"/>
      <c r="AK2915"/>
      <c r="AL2915"/>
      <c r="AM2915"/>
      <c r="AN2915"/>
      <c r="AO2915"/>
      <c r="AP2915"/>
      <c r="AQ2915"/>
      <c r="AR2915"/>
      <c r="AS2915"/>
      <c r="AT2915"/>
      <c r="AU2915"/>
    </row>
    <row r="2916" spans="10:47" ht="12.75">
      <c r="J2916" s="12"/>
      <c r="K2916" s="103"/>
      <c r="L2916" s="12"/>
      <c r="M2916" s="12"/>
      <c r="N2916" s="12"/>
      <c r="O2916" s="12"/>
      <c r="P2916" s="12"/>
      <c r="Q2916" s="12"/>
      <c r="R2916" s="12"/>
      <c r="S2916" s="12"/>
      <c r="T2916" s="12"/>
      <c r="U2916" s="12"/>
      <c r="V2916" s="12"/>
      <c r="W2916" s="12"/>
      <c r="X2916" s="12"/>
      <c r="Y2916" s="12"/>
      <c r="Z2916" s="12"/>
      <c r="AA2916" s="12"/>
      <c r="AB2916" s="12"/>
      <c r="AC2916" s="12"/>
      <c r="AD2916" s="12"/>
      <c r="AE2916" s="12"/>
      <c r="AF2916" s="12"/>
      <c r="AG2916" s="12"/>
      <c r="AH2916" s="12"/>
      <c r="AI2916"/>
      <c r="AJ2916"/>
      <c r="AK2916"/>
      <c r="AL2916"/>
      <c r="AM2916"/>
      <c r="AN2916"/>
      <c r="AO2916"/>
      <c r="AP2916"/>
      <c r="AQ2916"/>
      <c r="AR2916"/>
      <c r="AS2916"/>
      <c r="AT2916"/>
      <c r="AU2916"/>
    </row>
    <row r="2917" spans="10:47" ht="12.75">
      <c r="J2917" s="12"/>
      <c r="K2917" s="103"/>
      <c r="L2917" s="12"/>
      <c r="M2917" s="12"/>
      <c r="N2917" s="12"/>
      <c r="O2917" s="12"/>
      <c r="P2917" s="12"/>
      <c r="Q2917" s="12"/>
      <c r="R2917" s="12"/>
      <c r="S2917" s="12"/>
      <c r="T2917" s="12"/>
      <c r="U2917" s="12"/>
      <c r="V2917" s="12"/>
      <c r="W2917" s="12"/>
      <c r="X2917" s="12"/>
      <c r="Y2917" s="12"/>
      <c r="Z2917" s="12"/>
      <c r="AA2917" s="12"/>
      <c r="AB2917" s="12"/>
      <c r="AC2917" s="12"/>
      <c r="AD2917" s="12"/>
      <c r="AE2917" s="12"/>
      <c r="AF2917" s="12"/>
      <c r="AG2917" s="12"/>
      <c r="AH2917" s="12"/>
      <c r="AI2917"/>
      <c r="AJ2917"/>
      <c r="AK2917"/>
      <c r="AL2917"/>
      <c r="AM2917"/>
      <c r="AN2917"/>
      <c r="AO2917"/>
      <c r="AP2917"/>
      <c r="AQ2917"/>
      <c r="AR2917"/>
      <c r="AS2917"/>
      <c r="AT2917"/>
      <c r="AU2917"/>
    </row>
    <row r="2918" spans="10:47" ht="12.75">
      <c r="J2918" s="12"/>
      <c r="K2918" s="103"/>
      <c r="L2918" s="12"/>
      <c r="M2918" s="12"/>
      <c r="N2918" s="12"/>
      <c r="O2918" s="12"/>
      <c r="P2918" s="12"/>
      <c r="Q2918" s="12"/>
      <c r="R2918" s="12"/>
      <c r="S2918" s="12"/>
      <c r="T2918" s="12"/>
      <c r="U2918" s="12"/>
      <c r="V2918" s="12"/>
      <c r="W2918" s="12"/>
      <c r="X2918" s="12"/>
      <c r="Y2918" s="12"/>
      <c r="Z2918" s="12"/>
      <c r="AA2918" s="12"/>
      <c r="AB2918" s="12"/>
      <c r="AC2918" s="12"/>
      <c r="AD2918" s="12"/>
      <c r="AE2918" s="12"/>
      <c r="AF2918" s="12"/>
      <c r="AG2918" s="12"/>
      <c r="AH2918" s="12"/>
      <c r="AI2918"/>
      <c r="AJ2918"/>
      <c r="AK2918"/>
      <c r="AL2918"/>
      <c r="AM2918"/>
      <c r="AN2918"/>
      <c r="AO2918"/>
      <c r="AP2918"/>
      <c r="AQ2918"/>
      <c r="AR2918"/>
      <c r="AS2918"/>
      <c r="AT2918"/>
      <c r="AU2918"/>
    </row>
    <row r="2919" spans="10:47" ht="12.75">
      <c r="J2919" s="12"/>
      <c r="K2919" s="103"/>
      <c r="L2919" s="12"/>
      <c r="M2919" s="12"/>
      <c r="N2919" s="12"/>
      <c r="O2919" s="12"/>
      <c r="P2919" s="12"/>
      <c r="Q2919" s="12"/>
      <c r="R2919" s="12"/>
      <c r="S2919" s="12"/>
      <c r="T2919" s="12"/>
      <c r="U2919" s="12"/>
      <c r="V2919" s="12"/>
      <c r="W2919" s="12"/>
      <c r="X2919" s="12"/>
      <c r="Y2919" s="12"/>
      <c r="Z2919" s="12"/>
      <c r="AA2919" s="12"/>
      <c r="AB2919" s="12"/>
      <c r="AC2919" s="12"/>
      <c r="AD2919" s="12"/>
      <c r="AE2919" s="12"/>
      <c r="AF2919" s="12"/>
      <c r="AG2919" s="12"/>
      <c r="AH2919" s="12"/>
      <c r="AI2919"/>
      <c r="AJ2919"/>
      <c r="AK2919"/>
      <c r="AL2919"/>
      <c r="AM2919"/>
      <c r="AN2919"/>
      <c r="AO2919"/>
      <c r="AP2919"/>
      <c r="AQ2919"/>
      <c r="AR2919"/>
      <c r="AS2919"/>
      <c r="AT2919"/>
      <c r="AU2919"/>
    </row>
    <row r="2920" spans="10:47" ht="12.75">
      <c r="J2920" s="12"/>
      <c r="K2920" s="103"/>
      <c r="L2920" s="12"/>
      <c r="M2920" s="12"/>
      <c r="N2920" s="12"/>
      <c r="O2920" s="12"/>
      <c r="P2920" s="12"/>
      <c r="Q2920" s="12"/>
      <c r="R2920" s="12"/>
      <c r="S2920" s="12"/>
      <c r="T2920" s="12"/>
      <c r="U2920" s="12"/>
      <c r="V2920" s="12"/>
      <c r="W2920" s="12"/>
      <c r="X2920" s="12"/>
      <c r="Y2920" s="12"/>
      <c r="Z2920" s="12"/>
      <c r="AA2920" s="12"/>
      <c r="AB2920" s="12"/>
      <c r="AC2920" s="12"/>
      <c r="AD2920" s="12"/>
      <c r="AE2920" s="12"/>
      <c r="AF2920" s="12"/>
      <c r="AG2920" s="12"/>
      <c r="AH2920" s="12"/>
      <c r="AI2920"/>
      <c r="AJ2920"/>
      <c r="AK2920"/>
      <c r="AL2920"/>
      <c r="AM2920"/>
      <c r="AN2920"/>
      <c r="AO2920"/>
      <c r="AP2920"/>
      <c r="AQ2920"/>
      <c r="AR2920"/>
      <c r="AS2920"/>
      <c r="AT2920"/>
      <c r="AU2920"/>
    </row>
    <row r="2921" spans="10:47" ht="12.75">
      <c r="J2921" s="12"/>
      <c r="K2921" s="103"/>
      <c r="L2921" s="12"/>
      <c r="M2921" s="12"/>
      <c r="N2921" s="12"/>
      <c r="O2921" s="12"/>
      <c r="P2921" s="12"/>
      <c r="Q2921" s="12"/>
      <c r="R2921" s="12"/>
      <c r="S2921" s="12"/>
      <c r="T2921" s="12"/>
      <c r="U2921" s="12"/>
      <c r="V2921" s="12"/>
      <c r="W2921" s="12"/>
      <c r="X2921" s="12"/>
      <c r="Y2921" s="12"/>
      <c r="Z2921" s="12"/>
      <c r="AA2921" s="12"/>
      <c r="AB2921" s="12"/>
      <c r="AC2921" s="12"/>
      <c r="AD2921" s="12"/>
      <c r="AE2921" s="12"/>
      <c r="AF2921" s="12"/>
      <c r="AG2921" s="12"/>
      <c r="AH2921" s="12"/>
      <c r="AI2921"/>
      <c r="AJ2921"/>
      <c r="AK2921"/>
      <c r="AL2921"/>
      <c r="AM2921"/>
      <c r="AN2921"/>
      <c r="AO2921"/>
      <c r="AP2921"/>
      <c r="AQ2921"/>
      <c r="AR2921"/>
      <c r="AS2921"/>
      <c r="AT2921"/>
      <c r="AU2921"/>
    </row>
    <row r="2922" spans="10:47" ht="12.75">
      <c r="J2922" s="12"/>
      <c r="K2922" s="103"/>
      <c r="L2922" s="12"/>
      <c r="M2922" s="12"/>
      <c r="N2922" s="12"/>
      <c r="O2922" s="12"/>
      <c r="P2922" s="12"/>
      <c r="Q2922" s="12"/>
      <c r="R2922" s="12"/>
      <c r="S2922" s="12"/>
      <c r="T2922" s="12"/>
      <c r="U2922" s="12"/>
      <c r="V2922" s="12"/>
      <c r="W2922" s="12"/>
      <c r="X2922" s="12"/>
      <c r="Y2922" s="12"/>
      <c r="Z2922" s="12"/>
      <c r="AA2922" s="12"/>
      <c r="AB2922" s="12"/>
      <c r="AC2922" s="12"/>
      <c r="AD2922" s="12"/>
      <c r="AE2922" s="12"/>
      <c r="AF2922" s="12"/>
      <c r="AG2922" s="12"/>
      <c r="AH2922" s="12"/>
      <c r="AI2922"/>
      <c r="AJ2922"/>
      <c r="AK2922"/>
      <c r="AL2922"/>
      <c r="AM2922"/>
      <c r="AN2922"/>
      <c r="AO2922"/>
      <c r="AP2922"/>
      <c r="AQ2922"/>
      <c r="AR2922"/>
      <c r="AS2922"/>
      <c r="AT2922"/>
      <c r="AU2922"/>
    </row>
    <row r="2923" spans="10:47" ht="12.75">
      <c r="J2923" s="12"/>
      <c r="K2923" s="103"/>
      <c r="L2923" s="12"/>
      <c r="M2923" s="12"/>
      <c r="N2923" s="12"/>
      <c r="O2923" s="12"/>
      <c r="P2923" s="12"/>
      <c r="Q2923" s="12"/>
      <c r="R2923" s="12"/>
      <c r="S2923" s="12"/>
      <c r="T2923" s="12"/>
      <c r="U2923" s="12"/>
      <c r="V2923" s="12"/>
      <c r="W2923" s="12"/>
      <c r="X2923" s="12"/>
      <c r="Y2923" s="12"/>
      <c r="Z2923" s="12"/>
      <c r="AA2923" s="12"/>
      <c r="AB2923" s="12"/>
      <c r="AC2923" s="12"/>
      <c r="AD2923" s="12"/>
      <c r="AE2923" s="12"/>
      <c r="AF2923" s="12"/>
      <c r="AG2923" s="12"/>
      <c r="AH2923" s="12"/>
      <c r="AI2923"/>
      <c r="AJ2923"/>
      <c r="AK2923"/>
      <c r="AL2923"/>
      <c r="AM2923"/>
      <c r="AN2923"/>
      <c r="AO2923"/>
      <c r="AP2923"/>
      <c r="AQ2923"/>
      <c r="AR2923"/>
      <c r="AS2923"/>
      <c r="AT2923"/>
      <c r="AU2923"/>
    </row>
    <row r="2924" spans="10:47" ht="12.75">
      <c r="J2924" s="12"/>
      <c r="K2924" s="103"/>
      <c r="L2924" s="12"/>
      <c r="M2924" s="12"/>
      <c r="N2924" s="12"/>
      <c r="O2924" s="12"/>
      <c r="P2924" s="12"/>
      <c r="Q2924" s="12"/>
      <c r="R2924" s="12"/>
      <c r="S2924" s="12"/>
      <c r="T2924" s="12"/>
      <c r="U2924" s="12"/>
      <c r="V2924" s="12"/>
      <c r="W2924" s="12"/>
      <c r="X2924" s="12"/>
      <c r="Y2924" s="12"/>
      <c r="Z2924" s="12"/>
      <c r="AA2924" s="12"/>
      <c r="AB2924" s="12"/>
      <c r="AC2924" s="12"/>
      <c r="AD2924" s="12"/>
      <c r="AE2924" s="12"/>
      <c r="AF2924" s="12"/>
      <c r="AG2924" s="12"/>
      <c r="AH2924" s="12"/>
      <c r="AI2924"/>
      <c r="AJ2924"/>
      <c r="AK2924"/>
      <c r="AL2924"/>
      <c r="AM2924"/>
      <c r="AN2924"/>
      <c r="AO2924"/>
      <c r="AP2924"/>
      <c r="AQ2924"/>
      <c r="AR2924"/>
      <c r="AS2924"/>
      <c r="AT2924"/>
      <c r="AU2924"/>
    </row>
    <row r="2925" spans="10:47" ht="12.75">
      <c r="J2925" s="12"/>
      <c r="K2925" s="103"/>
      <c r="L2925" s="12"/>
      <c r="M2925" s="12"/>
      <c r="N2925" s="12"/>
      <c r="O2925" s="12"/>
      <c r="P2925" s="12"/>
      <c r="Q2925" s="12"/>
      <c r="R2925" s="12"/>
      <c r="S2925" s="12"/>
      <c r="T2925" s="12"/>
      <c r="U2925" s="12"/>
      <c r="V2925" s="12"/>
      <c r="W2925" s="12"/>
      <c r="X2925" s="12"/>
      <c r="Y2925" s="12"/>
      <c r="Z2925" s="12"/>
      <c r="AA2925" s="12"/>
      <c r="AB2925" s="12"/>
      <c r="AC2925" s="12"/>
      <c r="AD2925" s="12"/>
      <c r="AE2925" s="12"/>
      <c r="AF2925" s="12"/>
      <c r="AG2925" s="12"/>
      <c r="AH2925" s="12"/>
      <c r="AI2925"/>
      <c r="AJ2925"/>
      <c r="AK2925"/>
      <c r="AL2925"/>
      <c r="AM2925"/>
      <c r="AN2925"/>
      <c r="AO2925"/>
      <c r="AP2925"/>
      <c r="AQ2925"/>
      <c r="AR2925"/>
      <c r="AS2925"/>
      <c r="AT2925"/>
      <c r="AU2925"/>
    </row>
    <row r="2926" spans="10:47" ht="12.75">
      <c r="J2926" s="12"/>
      <c r="K2926" s="103"/>
      <c r="L2926" s="12"/>
      <c r="M2926" s="12"/>
      <c r="N2926" s="12"/>
      <c r="O2926" s="12"/>
      <c r="P2926" s="12"/>
      <c r="Q2926" s="12"/>
      <c r="R2926" s="12"/>
      <c r="S2926" s="12"/>
      <c r="T2926" s="12"/>
      <c r="U2926" s="12"/>
      <c r="V2926" s="12"/>
      <c r="W2926" s="12"/>
      <c r="X2926" s="12"/>
      <c r="Y2926" s="12"/>
      <c r="Z2926" s="12"/>
      <c r="AA2926" s="12"/>
      <c r="AB2926" s="12"/>
      <c r="AC2926" s="12"/>
      <c r="AD2926" s="12"/>
      <c r="AE2926" s="12"/>
      <c r="AF2926" s="12"/>
      <c r="AG2926" s="12"/>
      <c r="AH2926" s="12"/>
      <c r="AI2926"/>
      <c r="AJ2926"/>
      <c r="AK2926"/>
      <c r="AL2926"/>
      <c r="AM2926"/>
      <c r="AN2926"/>
      <c r="AO2926"/>
      <c r="AP2926"/>
      <c r="AQ2926"/>
      <c r="AR2926"/>
      <c r="AS2926"/>
      <c r="AT2926"/>
      <c r="AU2926"/>
    </row>
    <row r="2927" spans="10:47" ht="12.75">
      <c r="J2927" s="12"/>
      <c r="K2927" s="103"/>
      <c r="L2927" s="12"/>
      <c r="M2927" s="12"/>
      <c r="N2927" s="12"/>
      <c r="O2927" s="12"/>
      <c r="P2927" s="12"/>
      <c r="Q2927" s="12"/>
      <c r="R2927" s="12"/>
      <c r="S2927" s="12"/>
      <c r="T2927" s="12"/>
      <c r="U2927" s="12"/>
      <c r="V2927" s="12"/>
      <c r="W2927" s="12"/>
      <c r="X2927" s="12"/>
      <c r="Y2927" s="12"/>
      <c r="Z2927" s="12"/>
      <c r="AA2927" s="12"/>
      <c r="AB2927" s="12"/>
      <c r="AC2927" s="12"/>
      <c r="AD2927" s="12"/>
      <c r="AE2927" s="12"/>
      <c r="AF2927" s="12"/>
      <c r="AG2927" s="12"/>
      <c r="AH2927" s="12"/>
      <c r="AI2927"/>
      <c r="AJ2927"/>
      <c r="AK2927"/>
      <c r="AL2927"/>
      <c r="AM2927"/>
      <c r="AN2927"/>
      <c r="AO2927"/>
      <c r="AP2927"/>
      <c r="AQ2927"/>
      <c r="AR2927"/>
      <c r="AS2927"/>
      <c r="AT2927"/>
      <c r="AU2927"/>
    </row>
    <row r="2928" spans="10:47" ht="12.75">
      <c r="J2928" s="12"/>
      <c r="K2928" s="103"/>
      <c r="L2928" s="12"/>
      <c r="M2928" s="12"/>
      <c r="N2928" s="12"/>
      <c r="O2928" s="12"/>
      <c r="P2928" s="12"/>
      <c r="Q2928" s="12"/>
      <c r="R2928" s="12"/>
      <c r="S2928" s="12"/>
      <c r="T2928" s="12"/>
      <c r="U2928" s="12"/>
      <c r="V2928" s="12"/>
      <c r="W2928" s="12"/>
      <c r="X2928" s="12"/>
      <c r="Y2928" s="12"/>
      <c r="Z2928" s="12"/>
      <c r="AA2928" s="12"/>
      <c r="AB2928" s="12"/>
      <c r="AC2928" s="12"/>
      <c r="AD2928" s="12"/>
      <c r="AE2928" s="12"/>
      <c r="AF2928" s="12"/>
      <c r="AG2928" s="12"/>
      <c r="AH2928" s="12"/>
      <c r="AI2928"/>
      <c r="AJ2928"/>
      <c r="AK2928"/>
      <c r="AL2928"/>
      <c r="AM2928"/>
      <c r="AN2928"/>
      <c r="AO2928"/>
      <c r="AP2928"/>
      <c r="AQ2928"/>
      <c r="AR2928"/>
      <c r="AS2928"/>
      <c r="AT2928"/>
      <c r="AU2928"/>
    </row>
    <row r="2929" spans="10:47" ht="12.75">
      <c r="J2929" s="12"/>
      <c r="K2929" s="103"/>
      <c r="L2929" s="12"/>
      <c r="M2929" s="12"/>
      <c r="N2929" s="12"/>
      <c r="O2929" s="12"/>
      <c r="P2929" s="12"/>
      <c r="Q2929" s="12"/>
      <c r="R2929" s="12"/>
      <c r="S2929" s="12"/>
      <c r="T2929" s="12"/>
      <c r="U2929" s="12"/>
      <c r="V2929" s="12"/>
      <c r="W2929" s="12"/>
      <c r="X2929" s="12"/>
      <c r="Y2929" s="12"/>
      <c r="Z2929" s="12"/>
      <c r="AA2929" s="12"/>
      <c r="AB2929" s="12"/>
      <c r="AC2929" s="12"/>
      <c r="AD2929" s="12"/>
      <c r="AE2929" s="12"/>
      <c r="AF2929" s="12"/>
      <c r="AG2929" s="12"/>
      <c r="AH2929" s="12"/>
      <c r="AI2929"/>
      <c r="AJ2929"/>
      <c r="AK2929"/>
      <c r="AL2929"/>
      <c r="AM2929"/>
      <c r="AN2929"/>
      <c r="AO2929"/>
      <c r="AP2929"/>
      <c r="AQ2929"/>
      <c r="AR2929"/>
      <c r="AS2929"/>
      <c r="AT2929"/>
      <c r="AU2929"/>
    </row>
    <row r="2930" spans="10:47" ht="12.75">
      <c r="J2930" s="12"/>
      <c r="K2930" s="103"/>
      <c r="L2930" s="12"/>
      <c r="M2930" s="12"/>
      <c r="N2930" s="12"/>
      <c r="O2930" s="12"/>
      <c r="P2930" s="12"/>
      <c r="Q2930" s="12"/>
      <c r="R2930" s="12"/>
      <c r="S2930" s="12"/>
      <c r="T2930" s="12"/>
      <c r="U2930" s="12"/>
      <c r="V2930" s="12"/>
      <c r="W2930" s="12"/>
      <c r="X2930" s="12"/>
      <c r="Y2930" s="12"/>
      <c r="Z2930" s="12"/>
      <c r="AA2930" s="12"/>
      <c r="AB2930" s="12"/>
      <c r="AC2930" s="12"/>
      <c r="AD2930" s="12"/>
      <c r="AE2930" s="12"/>
      <c r="AF2930" s="12"/>
      <c r="AG2930" s="12"/>
      <c r="AH2930" s="12"/>
      <c r="AI2930"/>
      <c r="AJ2930"/>
      <c r="AK2930"/>
      <c r="AL2930"/>
      <c r="AM2930"/>
      <c r="AN2930"/>
      <c r="AO2930"/>
      <c r="AP2930"/>
      <c r="AQ2930"/>
      <c r="AR2930"/>
      <c r="AS2930"/>
      <c r="AT2930"/>
      <c r="AU2930"/>
    </row>
    <row r="2931" spans="10:47" ht="12.75">
      <c r="J2931" s="12"/>
      <c r="K2931" s="103"/>
      <c r="L2931" s="12"/>
      <c r="M2931" s="12"/>
      <c r="N2931" s="12"/>
      <c r="O2931" s="12"/>
      <c r="P2931" s="12"/>
      <c r="Q2931" s="12"/>
      <c r="R2931" s="12"/>
      <c r="S2931" s="12"/>
      <c r="T2931" s="12"/>
      <c r="U2931" s="12"/>
      <c r="V2931" s="12"/>
      <c r="W2931" s="12"/>
      <c r="X2931" s="12"/>
      <c r="Y2931" s="12"/>
      <c r="Z2931" s="12"/>
      <c r="AA2931" s="12"/>
      <c r="AB2931" s="12"/>
      <c r="AC2931" s="12"/>
      <c r="AD2931" s="12"/>
      <c r="AE2931" s="12"/>
      <c r="AF2931" s="12"/>
      <c r="AG2931" s="12"/>
      <c r="AH2931" s="12"/>
      <c r="AI2931"/>
      <c r="AJ2931"/>
      <c r="AK2931"/>
      <c r="AL2931"/>
      <c r="AM2931"/>
      <c r="AN2931"/>
      <c r="AO2931"/>
      <c r="AP2931"/>
      <c r="AQ2931"/>
      <c r="AR2931"/>
      <c r="AS2931"/>
      <c r="AT2931"/>
      <c r="AU2931"/>
    </row>
    <row r="2932" spans="10:47" ht="12.75">
      <c r="J2932" s="12"/>
      <c r="K2932" s="103"/>
      <c r="L2932" s="12"/>
      <c r="M2932" s="12"/>
      <c r="N2932" s="12"/>
      <c r="O2932" s="12"/>
      <c r="P2932" s="12"/>
      <c r="Q2932" s="12"/>
      <c r="R2932" s="12"/>
      <c r="S2932" s="12"/>
      <c r="T2932" s="12"/>
      <c r="U2932" s="12"/>
      <c r="V2932" s="12"/>
      <c r="W2932" s="12"/>
      <c r="X2932" s="12"/>
      <c r="Y2932" s="12"/>
      <c r="Z2932" s="12"/>
      <c r="AA2932" s="12"/>
      <c r="AB2932" s="12"/>
      <c r="AC2932" s="12"/>
      <c r="AD2932" s="12"/>
      <c r="AE2932" s="12"/>
      <c r="AF2932" s="12"/>
      <c r="AG2932" s="12"/>
      <c r="AH2932" s="12"/>
      <c r="AI2932"/>
      <c r="AJ2932"/>
      <c r="AK2932"/>
      <c r="AL2932"/>
      <c r="AM2932"/>
      <c r="AN2932"/>
      <c r="AO2932"/>
      <c r="AP2932"/>
      <c r="AQ2932"/>
      <c r="AR2932"/>
      <c r="AS2932"/>
      <c r="AT2932"/>
      <c r="AU2932"/>
    </row>
    <row r="2933" spans="10:47" ht="12.75">
      <c r="J2933" s="12"/>
      <c r="K2933" s="103"/>
      <c r="L2933" s="12"/>
      <c r="M2933" s="12"/>
      <c r="N2933" s="12"/>
      <c r="O2933" s="12"/>
      <c r="P2933" s="12"/>
      <c r="Q2933" s="12"/>
      <c r="R2933" s="12"/>
      <c r="S2933" s="12"/>
      <c r="T2933" s="12"/>
      <c r="U2933" s="12"/>
      <c r="V2933" s="12"/>
      <c r="W2933" s="12"/>
      <c r="X2933" s="12"/>
      <c r="Y2933" s="12"/>
      <c r="Z2933" s="12"/>
      <c r="AA2933" s="12"/>
      <c r="AB2933" s="12"/>
      <c r="AC2933" s="12"/>
      <c r="AD2933" s="12"/>
      <c r="AE2933" s="12"/>
      <c r="AF2933" s="12"/>
      <c r="AG2933" s="12"/>
      <c r="AH2933" s="12"/>
      <c r="AI2933"/>
      <c r="AJ2933"/>
      <c r="AK2933"/>
      <c r="AL2933"/>
      <c r="AM2933"/>
      <c r="AN2933"/>
      <c r="AO2933"/>
      <c r="AP2933"/>
      <c r="AQ2933"/>
      <c r="AR2933"/>
      <c r="AS2933"/>
      <c r="AT2933"/>
      <c r="AU2933"/>
    </row>
    <row r="2934" spans="10:47" ht="12.75">
      <c r="J2934" s="12"/>
      <c r="K2934" s="103"/>
      <c r="L2934" s="12"/>
      <c r="M2934" s="12"/>
      <c r="N2934" s="12"/>
      <c r="O2934" s="12"/>
      <c r="P2934" s="12"/>
      <c r="Q2934" s="12"/>
      <c r="R2934" s="12"/>
      <c r="S2934" s="12"/>
      <c r="T2934" s="12"/>
      <c r="U2934" s="12"/>
      <c r="V2934" s="12"/>
      <c r="W2934" s="12"/>
      <c r="X2934" s="12"/>
      <c r="Y2934" s="12"/>
      <c r="Z2934" s="12"/>
      <c r="AA2934" s="12"/>
      <c r="AB2934" s="12"/>
      <c r="AC2934" s="12"/>
      <c r="AD2934" s="12"/>
      <c r="AE2934" s="12"/>
      <c r="AF2934" s="12"/>
      <c r="AG2934" s="12"/>
      <c r="AH2934" s="12"/>
      <c r="AI2934"/>
      <c r="AJ2934"/>
      <c r="AK2934"/>
      <c r="AL2934"/>
      <c r="AM2934"/>
      <c r="AN2934"/>
      <c r="AO2934"/>
      <c r="AP2934"/>
      <c r="AQ2934"/>
      <c r="AR2934"/>
      <c r="AS2934"/>
      <c r="AT2934"/>
      <c r="AU2934"/>
    </row>
    <row r="2935" spans="10:47" ht="12.75">
      <c r="J2935" s="12"/>
      <c r="K2935" s="103"/>
      <c r="L2935" s="12"/>
      <c r="M2935" s="12"/>
      <c r="N2935" s="12"/>
      <c r="O2935" s="12"/>
      <c r="P2935" s="12"/>
      <c r="Q2935" s="12"/>
      <c r="R2935" s="12"/>
      <c r="S2935" s="12"/>
      <c r="T2935" s="12"/>
      <c r="U2935" s="12"/>
      <c r="V2935" s="12"/>
      <c r="W2935" s="12"/>
      <c r="X2935" s="12"/>
      <c r="Y2935" s="12"/>
      <c r="Z2935" s="12"/>
      <c r="AA2935" s="12"/>
      <c r="AB2935" s="12"/>
      <c r="AC2935" s="12"/>
      <c r="AD2935" s="12"/>
      <c r="AE2935" s="12"/>
      <c r="AF2935" s="12"/>
      <c r="AG2935" s="12"/>
      <c r="AH2935" s="12"/>
      <c r="AI2935"/>
      <c r="AJ2935"/>
      <c r="AK2935"/>
      <c r="AL2935"/>
      <c r="AM2935"/>
      <c r="AN2935"/>
      <c r="AO2935"/>
      <c r="AP2935"/>
      <c r="AQ2935"/>
      <c r="AR2935"/>
      <c r="AS2935"/>
      <c r="AT2935"/>
      <c r="AU2935"/>
    </row>
    <row r="2936" spans="10:47" ht="12.75">
      <c r="J2936" s="12"/>
      <c r="K2936" s="103"/>
      <c r="L2936" s="12"/>
      <c r="M2936" s="12"/>
      <c r="N2936" s="12"/>
      <c r="O2936" s="12"/>
      <c r="P2936" s="12"/>
      <c r="Q2936" s="12"/>
      <c r="R2936" s="12"/>
      <c r="S2936" s="12"/>
      <c r="T2936" s="12"/>
      <c r="U2936" s="12"/>
      <c r="V2936" s="12"/>
      <c r="W2936" s="12"/>
      <c r="X2936" s="12"/>
      <c r="Y2936" s="12"/>
      <c r="Z2936" s="12"/>
      <c r="AA2936" s="12"/>
      <c r="AB2936" s="12"/>
      <c r="AC2936" s="12"/>
      <c r="AD2936" s="12"/>
      <c r="AE2936" s="12"/>
      <c r="AF2936" s="12"/>
      <c r="AG2936" s="12"/>
      <c r="AH2936" s="12"/>
      <c r="AI2936"/>
      <c r="AJ2936"/>
      <c r="AK2936"/>
      <c r="AL2936"/>
      <c r="AM2936"/>
      <c r="AN2936"/>
      <c r="AO2936"/>
      <c r="AP2936"/>
      <c r="AQ2936"/>
      <c r="AR2936"/>
      <c r="AS2936"/>
      <c r="AT2936"/>
      <c r="AU2936"/>
    </row>
    <row r="2937" spans="10:47" ht="12.75">
      <c r="J2937" s="12"/>
      <c r="K2937" s="103"/>
      <c r="L2937" s="12"/>
      <c r="M2937" s="12"/>
      <c r="N2937" s="12"/>
      <c r="O2937" s="12"/>
      <c r="P2937" s="12"/>
      <c r="Q2937" s="12"/>
      <c r="R2937" s="12"/>
      <c r="S2937" s="12"/>
      <c r="T2937" s="12"/>
      <c r="U2937" s="12"/>
      <c r="V2937" s="12"/>
      <c r="W2937" s="12"/>
      <c r="X2937" s="12"/>
      <c r="Y2937" s="12"/>
      <c r="Z2937" s="12"/>
      <c r="AA2937" s="12"/>
      <c r="AB2937" s="12"/>
      <c r="AC2937" s="12"/>
      <c r="AD2937" s="12"/>
      <c r="AE2937" s="12"/>
      <c r="AF2937" s="12"/>
      <c r="AG2937" s="12"/>
      <c r="AH2937" s="12"/>
      <c r="AI2937"/>
      <c r="AJ2937"/>
      <c r="AK2937"/>
      <c r="AL2937"/>
      <c r="AM2937"/>
      <c r="AN2937"/>
      <c r="AO2937"/>
      <c r="AP2937"/>
      <c r="AQ2937"/>
      <c r="AR2937"/>
      <c r="AS2937"/>
      <c r="AT2937"/>
      <c r="AU2937"/>
    </row>
    <row r="2938" spans="10:47" ht="12.75">
      <c r="J2938" s="12"/>
      <c r="K2938" s="103"/>
      <c r="L2938" s="12"/>
      <c r="M2938" s="12"/>
      <c r="N2938" s="12"/>
      <c r="O2938" s="12"/>
      <c r="P2938" s="12"/>
      <c r="Q2938" s="12"/>
      <c r="R2938" s="12"/>
      <c r="S2938" s="12"/>
      <c r="T2938" s="12"/>
      <c r="U2938" s="12"/>
      <c r="V2938" s="12"/>
      <c r="W2938" s="12"/>
      <c r="X2938" s="12"/>
      <c r="Y2938" s="12"/>
      <c r="Z2938" s="12"/>
      <c r="AA2938" s="12"/>
      <c r="AB2938" s="12"/>
      <c r="AC2938" s="12"/>
      <c r="AD2938" s="12"/>
      <c r="AE2938" s="12"/>
      <c r="AF2938" s="12"/>
      <c r="AG2938" s="12"/>
      <c r="AH2938" s="12"/>
      <c r="AI2938"/>
      <c r="AJ2938"/>
      <c r="AK2938"/>
      <c r="AL2938"/>
      <c r="AM2938"/>
      <c r="AN2938"/>
      <c r="AO2938"/>
      <c r="AP2938"/>
      <c r="AQ2938"/>
      <c r="AR2938"/>
      <c r="AS2938"/>
      <c r="AT2938"/>
      <c r="AU2938"/>
    </row>
    <row r="2939" spans="10:47" ht="12.75">
      <c r="J2939" s="12"/>
      <c r="K2939" s="103"/>
      <c r="L2939" s="12"/>
      <c r="M2939" s="12"/>
      <c r="N2939" s="12"/>
      <c r="O2939" s="12"/>
      <c r="P2939" s="12"/>
      <c r="Q2939" s="12"/>
      <c r="R2939" s="12"/>
      <c r="S2939" s="12"/>
      <c r="T2939" s="12"/>
      <c r="U2939" s="12"/>
      <c r="V2939" s="12"/>
      <c r="W2939" s="12"/>
      <c r="X2939" s="12"/>
      <c r="Y2939" s="12"/>
      <c r="Z2939" s="12"/>
      <c r="AA2939" s="12"/>
      <c r="AB2939" s="12"/>
      <c r="AC2939" s="12"/>
      <c r="AD2939" s="12"/>
      <c r="AE2939" s="12"/>
      <c r="AF2939" s="12"/>
      <c r="AG2939" s="12"/>
      <c r="AH2939" s="12"/>
      <c r="AI2939"/>
      <c r="AJ2939"/>
      <c r="AK2939"/>
      <c r="AL2939"/>
      <c r="AM2939"/>
      <c r="AN2939"/>
      <c r="AO2939"/>
      <c r="AP2939"/>
      <c r="AQ2939"/>
      <c r="AR2939"/>
      <c r="AS2939"/>
      <c r="AT2939"/>
      <c r="AU2939"/>
    </row>
    <row r="2940" spans="10:47" ht="12.75">
      <c r="J2940" s="12"/>
      <c r="K2940" s="103"/>
      <c r="L2940" s="12"/>
      <c r="M2940" s="12"/>
      <c r="N2940" s="12"/>
      <c r="O2940" s="12"/>
      <c r="P2940" s="12"/>
      <c r="Q2940" s="12"/>
      <c r="R2940" s="12"/>
      <c r="S2940" s="12"/>
      <c r="T2940" s="12"/>
      <c r="U2940" s="12"/>
      <c r="V2940" s="12"/>
      <c r="W2940" s="12"/>
      <c r="X2940" s="12"/>
      <c r="Y2940" s="12"/>
      <c r="Z2940" s="12"/>
      <c r="AA2940" s="12"/>
      <c r="AB2940" s="12"/>
      <c r="AC2940" s="12"/>
      <c r="AD2940" s="12"/>
      <c r="AE2940" s="12"/>
      <c r="AF2940" s="12"/>
      <c r="AG2940" s="12"/>
      <c r="AH2940" s="12"/>
      <c r="AI2940"/>
      <c r="AJ2940"/>
      <c r="AK2940"/>
      <c r="AL2940"/>
      <c r="AM2940"/>
      <c r="AN2940"/>
      <c r="AO2940"/>
      <c r="AP2940"/>
      <c r="AQ2940"/>
      <c r="AR2940"/>
      <c r="AS2940"/>
      <c r="AT2940"/>
      <c r="AU2940"/>
    </row>
    <row r="2941" spans="10:47" ht="12.75">
      <c r="J2941" s="12"/>
      <c r="K2941" s="103"/>
      <c r="L2941" s="12"/>
      <c r="M2941" s="12"/>
      <c r="N2941" s="12"/>
      <c r="O2941" s="12"/>
      <c r="P2941" s="12"/>
      <c r="Q2941" s="12"/>
      <c r="R2941" s="12"/>
      <c r="S2941" s="12"/>
      <c r="T2941" s="12"/>
      <c r="U2941" s="12"/>
      <c r="V2941" s="12"/>
      <c r="W2941" s="12"/>
      <c r="X2941" s="12"/>
      <c r="Y2941" s="12"/>
      <c r="Z2941" s="12"/>
      <c r="AA2941" s="12"/>
      <c r="AB2941" s="12"/>
      <c r="AC2941" s="12"/>
      <c r="AD2941" s="12"/>
      <c r="AE2941" s="12"/>
      <c r="AF2941" s="12"/>
      <c r="AG2941" s="12"/>
      <c r="AH2941" s="12"/>
      <c r="AI2941"/>
      <c r="AJ2941"/>
      <c r="AK2941"/>
      <c r="AL2941"/>
      <c r="AM2941"/>
      <c r="AN2941"/>
      <c r="AO2941"/>
      <c r="AP2941"/>
      <c r="AQ2941"/>
      <c r="AR2941"/>
      <c r="AS2941"/>
      <c r="AT2941"/>
      <c r="AU2941"/>
    </row>
    <row r="2942" spans="10:47" ht="12.75">
      <c r="J2942" s="12"/>
      <c r="K2942" s="103"/>
      <c r="L2942" s="12"/>
      <c r="M2942" s="12"/>
      <c r="N2942" s="12"/>
      <c r="O2942" s="12"/>
      <c r="P2942" s="12"/>
      <c r="Q2942" s="12"/>
      <c r="R2942" s="12"/>
      <c r="S2942" s="12"/>
      <c r="T2942" s="12"/>
      <c r="U2942" s="12"/>
      <c r="V2942" s="12"/>
      <c r="W2942" s="12"/>
      <c r="X2942" s="12"/>
      <c r="Y2942" s="12"/>
      <c r="Z2942" s="12"/>
      <c r="AA2942" s="12"/>
      <c r="AB2942" s="12"/>
      <c r="AC2942" s="12"/>
      <c r="AD2942" s="12"/>
      <c r="AE2942" s="12"/>
      <c r="AF2942" s="12"/>
      <c r="AG2942" s="12"/>
      <c r="AH2942" s="12"/>
      <c r="AI2942"/>
      <c r="AJ2942"/>
      <c r="AK2942"/>
      <c r="AL2942"/>
      <c r="AM2942"/>
      <c r="AN2942"/>
      <c r="AO2942"/>
      <c r="AP2942"/>
      <c r="AQ2942"/>
      <c r="AR2942"/>
      <c r="AS2942"/>
      <c r="AT2942"/>
      <c r="AU2942"/>
    </row>
    <row r="2943" spans="10:47" ht="12.75">
      <c r="J2943" s="12"/>
      <c r="K2943" s="103"/>
      <c r="L2943" s="12"/>
      <c r="M2943" s="12"/>
      <c r="N2943" s="12"/>
      <c r="O2943" s="12"/>
      <c r="P2943" s="12"/>
      <c r="Q2943" s="12"/>
      <c r="R2943" s="12"/>
      <c r="S2943" s="12"/>
      <c r="T2943" s="12"/>
      <c r="U2943" s="12"/>
      <c r="V2943" s="12"/>
      <c r="W2943" s="12"/>
      <c r="X2943" s="12"/>
      <c r="Y2943" s="12"/>
      <c r="Z2943" s="12"/>
      <c r="AA2943" s="12"/>
      <c r="AB2943" s="12"/>
      <c r="AC2943" s="12"/>
      <c r="AD2943" s="12"/>
      <c r="AE2943" s="12"/>
      <c r="AF2943" s="12"/>
      <c r="AG2943" s="12"/>
      <c r="AH2943" s="12"/>
      <c r="AI2943"/>
      <c r="AJ2943"/>
      <c r="AK2943"/>
      <c r="AL2943"/>
      <c r="AM2943"/>
      <c r="AN2943"/>
      <c r="AO2943"/>
      <c r="AP2943"/>
      <c r="AQ2943"/>
      <c r="AR2943"/>
      <c r="AS2943"/>
      <c r="AT2943"/>
      <c r="AU2943"/>
    </row>
    <row r="2944" spans="10:47" ht="12.75">
      <c r="J2944" s="12"/>
      <c r="K2944" s="103"/>
      <c r="L2944" s="12"/>
      <c r="M2944" s="12"/>
      <c r="N2944" s="12"/>
      <c r="O2944" s="12"/>
      <c r="P2944" s="12"/>
      <c r="Q2944" s="12"/>
      <c r="R2944" s="12"/>
      <c r="S2944" s="12"/>
      <c r="T2944" s="12"/>
      <c r="U2944" s="12"/>
      <c r="V2944" s="12"/>
      <c r="W2944" s="12"/>
      <c r="X2944" s="12"/>
      <c r="Y2944" s="12"/>
      <c r="Z2944" s="12"/>
      <c r="AA2944" s="12"/>
      <c r="AB2944" s="12"/>
      <c r="AC2944" s="12"/>
      <c r="AD2944" s="12"/>
      <c r="AE2944" s="12"/>
      <c r="AF2944" s="12"/>
      <c r="AG2944" s="12"/>
      <c r="AH2944" s="12"/>
      <c r="AI2944"/>
      <c r="AJ2944"/>
      <c r="AK2944"/>
      <c r="AL2944"/>
      <c r="AM2944"/>
      <c r="AN2944"/>
      <c r="AO2944"/>
      <c r="AP2944"/>
      <c r="AQ2944"/>
      <c r="AR2944"/>
      <c r="AS2944"/>
      <c r="AT2944"/>
      <c r="AU2944"/>
    </row>
    <row r="2945" spans="10:47" ht="12.75">
      <c r="J2945" s="12"/>
      <c r="K2945" s="103"/>
      <c r="L2945" s="12"/>
      <c r="M2945" s="12"/>
      <c r="N2945" s="12"/>
      <c r="O2945" s="12"/>
      <c r="P2945" s="12"/>
      <c r="Q2945" s="12"/>
      <c r="R2945" s="12"/>
      <c r="S2945" s="12"/>
      <c r="T2945" s="12"/>
      <c r="U2945" s="12"/>
      <c r="V2945" s="12"/>
      <c r="W2945" s="12"/>
      <c r="X2945" s="12"/>
      <c r="Y2945" s="12"/>
      <c r="Z2945" s="12"/>
      <c r="AA2945" s="12"/>
      <c r="AB2945" s="12"/>
      <c r="AC2945" s="12"/>
      <c r="AD2945" s="12"/>
      <c r="AE2945" s="12"/>
      <c r="AF2945" s="12"/>
      <c r="AG2945" s="12"/>
      <c r="AH2945" s="12"/>
      <c r="AI2945"/>
      <c r="AJ2945"/>
      <c r="AK2945"/>
      <c r="AL2945"/>
      <c r="AM2945"/>
      <c r="AN2945"/>
      <c r="AO2945"/>
      <c r="AP2945"/>
      <c r="AQ2945"/>
      <c r="AR2945"/>
      <c r="AS2945"/>
      <c r="AT2945"/>
      <c r="AU2945"/>
    </row>
    <row r="2946" spans="10:47" ht="12.75">
      <c r="J2946" s="12"/>
      <c r="K2946" s="103"/>
      <c r="L2946" s="12"/>
      <c r="M2946" s="12"/>
      <c r="N2946" s="12"/>
      <c r="O2946" s="12"/>
      <c r="P2946" s="12"/>
      <c r="Q2946" s="12"/>
      <c r="R2946" s="12"/>
      <c r="S2946" s="12"/>
      <c r="T2946" s="12"/>
      <c r="U2946" s="12"/>
      <c r="V2946" s="12"/>
      <c r="W2946" s="12"/>
      <c r="X2946" s="12"/>
      <c r="Y2946" s="12"/>
      <c r="Z2946" s="12"/>
      <c r="AA2946" s="12"/>
      <c r="AB2946" s="12"/>
      <c r="AC2946" s="12"/>
      <c r="AD2946" s="12"/>
      <c r="AE2946" s="12"/>
      <c r="AF2946" s="12"/>
      <c r="AG2946" s="12"/>
      <c r="AH2946" s="12"/>
      <c r="AI2946"/>
      <c r="AJ2946"/>
      <c r="AK2946"/>
      <c r="AL2946"/>
      <c r="AM2946"/>
      <c r="AN2946"/>
      <c r="AO2946"/>
      <c r="AP2946"/>
      <c r="AQ2946"/>
      <c r="AR2946"/>
      <c r="AS2946"/>
      <c r="AT2946"/>
      <c r="AU2946"/>
    </row>
    <row r="2947" spans="10:47" ht="12.75">
      <c r="J2947" s="12"/>
      <c r="K2947" s="103"/>
      <c r="L2947" s="12"/>
      <c r="M2947" s="12"/>
      <c r="N2947" s="12"/>
      <c r="O2947" s="12"/>
      <c r="P2947" s="12"/>
      <c r="Q2947" s="12"/>
      <c r="R2947" s="12"/>
      <c r="S2947" s="12"/>
      <c r="T2947" s="12"/>
      <c r="U2947" s="12"/>
      <c r="V2947" s="12"/>
      <c r="W2947" s="12"/>
      <c r="X2947" s="12"/>
      <c r="Y2947" s="12"/>
      <c r="Z2947" s="12"/>
      <c r="AA2947" s="12"/>
      <c r="AB2947" s="12"/>
      <c r="AC2947" s="12"/>
      <c r="AD2947" s="12"/>
      <c r="AE2947" s="12"/>
      <c r="AF2947" s="12"/>
      <c r="AG2947" s="12"/>
      <c r="AH2947" s="12"/>
      <c r="AI2947"/>
      <c r="AJ2947"/>
      <c r="AK2947"/>
      <c r="AL2947"/>
      <c r="AM2947"/>
      <c r="AN2947"/>
      <c r="AO2947"/>
      <c r="AP2947"/>
      <c r="AQ2947"/>
      <c r="AR2947"/>
      <c r="AS2947"/>
      <c r="AT2947"/>
      <c r="AU2947"/>
    </row>
    <row r="2948" spans="10:47" ht="12.75">
      <c r="J2948" s="12"/>
      <c r="K2948" s="103"/>
      <c r="L2948" s="12"/>
      <c r="M2948" s="12"/>
      <c r="N2948" s="12"/>
      <c r="O2948" s="12"/>
      <c r="P2948" s="12"/>
      <c r="Q2948" s="12"/>
      <c r="R2948" s="12"/>
      <c r="S2948" s="12"/>
      <c r="T2948" s="12"/>
      <c r="U2948" s="12"/>
      <c r="V2948" s="12"/>
      <c r="W2948" s="12"/>
      <c r="X2948" s="12"/>
      <c r="Y2948" s="12"/>
      <c r="Z2948" s="12"/>
      <c r="AA2948" s="12"/>
      <c r="AB2948" s="12"/>
      <c r="AC2948" s="12"/>
      <c r="AD2948" s="12"/>
      <c r="AE2948" s="12"/>
      <c r="AF2948" s="12"/>
      <c r="AG2948" s="12"/>
      <c r="AH2948" s="12"/>
      <c r="AI2948"/>
      <c r="AJ2948"/>
      <c r="AK2948"/>
      <c r="AL2948"/>
      <c r="AM2948"/>
      <c r="AN2948"/>
      <c r="AO2948"/>
      <c r="AP2948"/>
      <c r="AQ2948"/>
      <c r="AR2948"/>
      <c r="AS2948"/>
      <c r="AT2948"/>
      <c r="AU2948"/>
    </row>
    <row r="2949" spans="10:47" ht="12.75">
      <c r="J2949" s="12"/>
      <c r="K2949" s="103"/>
      <c r="L2949" s="12"/>
      <c r="M2949" s="12"/>
      <c r="N2949" s="12"/>
      <c r="O2949" s="12"/>
      <c r="P2949" s="12"/>
      <c r="Q2949" s="12"/>
      <c r="R2949" s="12"/>
      <c r="S2949" s="12"/>
      <c r="T2949" s="12"/>
      <c r="U2949" s="12"/>
      <c r="V2949" s="12"/>
      <c r="W2949" s="12"/>
      <c r="X2949" s="12"/>
      <c r="Y2949" s="12"/>
      <c r="Z2949" s="12"/>
      <c r="AA2949" s="12"/>
      <c r="AB2949" s="12"/>
      <c r="AC2949" s="12"/>
      <c r="AD2949" s="12"/>
      <c r="AE2949" s="12"/>
      <c r="AF2949" s="12"/>
      <c r="AG2949" s="12"/>
      <c r="AH2949" s="12"/>
      <c r="AI2949"/>
      <c r="AJ2949"/>
      <c r="AK2949"/>
      <c r="AL2949"/>
      <c r="AM2949"/>
      <c r="AN2949"/>
      <c r="AO2949"/>
      <c r="AP2949"/>
      <c r="AQ2949"/>
      <c r="AR2949"/>
      <c r="AS2949"/>
      <c r="AT2949"/>
      <c r="AU2949"/>
    </row>
    <row r="2950" spans="10:47" ht="12.75">
      <c r="J2950" s="12"/>
      <c r="K2950" s="103"/>
      <c r="L2950" s="12"/>
      <c r="M2950" s="12"/>
      <c r="N2950" s="12"/>
      <c r="O2950" s="12"/>
      <c r="P2950" s="12"/>
      <c r="Q2950" s="12"/>
      <c r="R2950" s="12"/>
      <c r="S2950" s="12"/>
      <c r="T2950" s="12"/>
      <c r="U2950" s="12"/>
      <c r="V2950" s="12"/>
      <c r="W2950" s="12"/>
      <c r="X2950" s="12"/>
      <c r="Y2950" s="12"/>
      <c r="Z2950" s="12"/>
      <c r="AA2950" s="12"/>
      <c r="AB2950" s="12"/>
      <c r="AC2950" s="12"/>
      <c r="AD2950" s="12"/>
      <c r="AE2950" s="12"/>
      <c r="AF2950" s="12"/>
      <c r="AG2950" s="12"/>
      <c r="AH2950" s="12"/>
      <c r="AI2950"/>
      <c r="AJ2950"/>
      <c r="AK2950"/>
      <c r="AL2950"/>
      <c r="AM2950"/>
      <c r="AN2950"/>
      <c r="AO2950"/>
      <c r="AP2950"/>
      <c r="AQ2950"/>
      <c r="AR2950"/>
      <c r="AS2950"/>
      <c r="AT2950"/>
      <c r="AU2950"/>
    </row>
    <row r="2951" spans="10:47" ht="12.75">
      <c r="J2951" s="12"/>
      <c r="K2951" s="103"/>
      <c r="L2951" s="12"/>
      <c r="M2951" s="12"/>
      <c r="N2951" s="12"/>
      <c r="O2951" s="12"/>
      <c r="P2951" s="12"/>
      <c r="Q2951" s="12"/>
      <c r="R2951" s="12"/>
      <c r="S2951" s="12"/>
      <c r="T2951" s="12"/>
      <c r="U2951" s="12"/>
      <c r="V2951" s="12"/>
      <c r="W2951" s="12"/>
      <c r="X2951" s="12"/>
      <c r="Y2951" s="12"/>
      <c r="Z2951" s="12"/>
      <c r="AA2951" s="12"/>
      <c r="AB2951" s="12"/>
      <c r="AC2951" s="12"/>
      <c r="AD2951" s="12"/>
      <c r="AE2951" s="12"/>
      <c r="AF2951" s="12"/>
      <c r="AG2951" s="12"/>
      <c r="AH2951" s="12"/>
      <c r="AI2951"/>
      <c r="AJ2951"/>
      <c r="AK2951"/>
      <c r="AL2951"/>
      <c r="AM2951"/>
      <c r="AN2951"/>
      <c r="AO2951"/>
      <c r="AP2951"/>
      <c r="AQ2951"/>
      <c r="AR2951"/>
      <c r="AS2951"/>
      <c r="AT2951"/>
      <c r="AU2951"/>
    </row>
    <row r="2952" spans="10:47" ht="12.75">
      <c r="J2952" s="12"/>
      <c r="K2952" s="103"/>
      <c r="L2952" s="12"/>
      <c r="M2952" s="12"/>
      <c r="N2952" s="12"/>
      <c r="O2952" s="12"/>
      <c r="P2952" s="12"/>
      <c r="Q2952" s="12"/>
      <c r="R2952" s="12"/>
      <c r="S2952" s="12"/>
      <c r="T2952" s="12"/>
      <c r="U2952" s="12"/>
      <c r="V2952" s="12"/>
      <c r="W2952" s="12"/>
      <c r="X2952" s="12"/>
      <c r="Y2952" s="12"/>
      <c r="Z2952" s="12"/>
      <c r="AA2952" s="12"/>
      <c r="AB2952" s="12"/>
      <c r="AC2952" s="12"/>
      <c r="AD2952" s="12"/>
      <c r="AE2952" s="12"/>
      <c r="AF2952" s="12"/>
      <c r="AG2952" s="12"/>
      <c r="AH2952" s="12"/>
      <c r="AI2952"/>
      <c r="AJ2952"/>
      <c r="AK2952"/>
      <c r="AL2952"/>
      <c r="AM2952"/>
      <c r="AN2952"/>
      <c r="AO2952"/>
      <c r="AP2952"/>
      <c r="AQ2952"/>
      <c r="AR2952"/>
      <c r="AS2952"/>
      <c r="AT2952"/>
      <c r="AU2952"/>
    </row>
    <row r="2953" spans="10:47" ht="12.75">
      <c r="J2953" s="12"/>
      <c r="K2953" s="103"/>
      <c r="L2953" s="12"/>
      <c r="M2953" s="12"/>
      <c r="N2953" s="12"/>
      <c r="O2953" s="12"/>
      <c r="P2953" s="12"/>
      <c r="Q2953" s="12"/>
      <c r="R2953" s="12"/>
      <c r="S2953" s="12"/>
      <c r="T2953" s="12"/>
      <c r="U2953" s="12"/>
      <c r="V2953" s="12"/>
      <c r="W2953" s="12"/>
      <c r="X2953" s="12"/>
      <c r="Y2953" s="12"/>
      <c r="Z2953" s="12"/>
      <c r="AA2953" s="12"/>
      <c r="AB2953" s="12"/>
      <c r="AC2953" s="12"/>
      <c r="AD2953" s="12"/>
      <c r="AE2953" s="12"/>
      <c r="AF2953" s="12"/>
      <c r="AG2953" s="12"/>
      <c r="AH2953" s="12"/>
      <c r="AI2953"/>
      <c r="AJ2953"/>
      <c r="AK2953"/>
      <c r="AL2953"/>
      <c r="AM2953"/>
      <c r="AN2953"/>
      <c r="AO2953"/>
      <c r="AP2953"/>
      <c r="AQ2953"/>
      <c r="AR2953"/>
      <c r="AS2953"/>
      <c r="AT2953"/>
      <c r="AU2953"/>
    </row>
    <row r="2954" spans="10:47" ht="12.75">
      <c r="J2954" s="12"/>
      <c r="K2954" s="103"/>
      <c r="L2954" s="12"/>
      <c r="M2954" s="12"/>
      <c r="N2954" s="12"/>
      <c r="O2954" s="12"/>
      <c r="P2954" s="12"/>
      <c r="Q2954" s="12"/>
      <c r="R2954" s="12"/>
      <c r="S2954" s="12"/>
      <c r="T2954" s="12"/>
      <c r="U2954" s="12"/>
      <c r="V2954" s="12"/>
      <c r="W2954" s="12"/>
      <c r="X2954" s="12"/>
      <c r="Y2954" s="12"/>
      <c r="Z2954" s="12"/>
      <c r="AA2954" s="12"/>
      <c r="AB2954" s="12"/>
      <c r="AC2954" s="12"/>
      <c r="AD2954" s="12"/>
      <c r="AE2954" s="12"/>
      <c r="AF2954" s="12"/>
      <c r="AG2954" s="12"/>
      <c r="AH2954" s="12"/>
      <c r="AI2954"/>
      <c r="AJ2954"/>
      <c r="AK2954"/>
      <c r="AL2954"/>
      <c r="AM2954"/>
      <c r="AN2954"/>
      <c r="AO2954"/>
      <c r="AP2954"/>
      <c r="AQ2954"/>
      <c r="AR2954"/>
      <c r="AS2954"/>
      <c r="AT2954"/>
      <c r="AU2954"/>
    </row>
    <row r="2955" spans="10:47" ht="12.75">
      <c r="J2955" s="12"/>
      <c r="K2955" s="103"/>
      <c r="L2955" s="12"/>
      <c r="M2955" s="12"/>
      <c r="N2955" s="12"/>
      <c r="O2955" s="12"/>
      <c r="P2955" s="12"/>
      <c r="Q2955" s="12"/>
      <c r="R2955" s="12"/>
      <c r="S2955" s="12"/>
      <c r="T2955" s="12"/>
      <c r="U2955" s="12"/>
      <c r="V2955" s="12"/>
      <c r="W2955" s="12"/>
      <c r="X2955" s="12"/>
      <c r="Y2955" s="12"/>
      <c r="Z2955" s="12"/>
      <c r="AA2955" s="12"/>
      <c r="AB2955" s="12"/>
      <c r="AC2955" s="12"/>
      <c r="AD2955" s="12"/>
      <c r="AE2955" s="12"/>
      <c r="AF2955" s="12"/>
      <c r="AG2955" s="12"/>
      <c r="AH2955" s="12"/>
      <c r="AI2955"/>
      <c r="AJ2955"/>
      <c r="AK2955"/>
      <c r="AL2955"/>
      <c r="AM2955"/>
      <c r="AN2955"/>
      <c r="AO2955"/>
      <c r="AP2955"/>
      <c r="AQ2955"/>
      <c r="AR2955"/>
      <c r="AS2955"/>
      <c r="AT2955"/>
      <c r="AU2955"/>
    </row>
    <row r="2956" spans="10:47" ht="12.75">
      <c r="J2956" s="12"/>
      <c r="K2956" s="103"/>
      <c r="L2956" s="12"/>
      <c r="M2956" s="12"/>
      <c r="N2956" s="12"/>
      <c r="O2956" s="12"/>
      <c r="P2956" s="12"/>
      <c r="Q2956" s="12"/>
      <c r="R2956" s="12"/>
      <c r="S2956" s="12"/>
      <c r="T2956" s="12"/>
      <c r="U2956" s="12"/>
      <c r="V2956" s="12"/>
      <c r="W2956" s="12"/>
      <c r="X2956" s="12"/>
      <c r="Y2956" s="12"/>
      <c r="Z2956" s="12"/>
      <c r="AA2956" s="12"/>
      <c r="AB2956" s="12"/>
      <c r="AC2956" s="12"/>
      <c r="AD2956" s="12"/>
      <c r="AE2956" s="12"/>
      <c r="AF2956" s="12"/>
      <c r="AG2956" s="12"/>
      <c r="AH2956" s="12"/>
      <c r="AI2956"/>
      <c r="AJ2956"/>
      <c r="AK2956"/>
      <c r="AL2956"/>
      <c r="AM2956"/>
      <c r="AN2956"/>
      <c r="AO2956"/>
      <c r="AP2956"/>
      <c r="AQ2956"/>
      <c r="AR2956"/>
      <c r="AS2956"/>
      <c r="AT2956"/>
      <c r="AU2956"/>
    </row>
    <row r="2957" spans="10:47" ht="12.75">
      <c r="J2957" s="12"/>
      <c r="K2957" s="103"/>
      <c r="L2957" s="12"/>
      <c r="M2957" s="12"/>
      <c r="N2957" s="12"/>
      <c r="O2957" s="12"/>
      <c r="P2957" s="12"/>
      <c r="Q2957" s="12"/>
      <c r="R2957" s="12"/>
      <c r="S2957" s="12"/>
      <c r="T2957" s="12"/>
      <c r="U2957" s="12"/>
      <c r="V2957" s="12"/>
      <c r="W2957" s="12"/>
      <c r="X2957" s="12"/>
      <c r="Y2957" s="12"/>
      <c r="Z2957" s="12"/>
      <c r="AA2957" s="12"/>
      <c r="AB2957" s="12"/>
      <c r="AC2957" s="12"/>
      <c r="AD2957" s="12"/>
      <c r="AE2957" s="12"/>
      <c r="AF2957" s="12"/>
      <c r="AG2957" s="12"/>
      <c r="AH2957" s="12"/>
      <c r="AI2957"/>
      <c r="AJ2957"/>
      <c r="AK2957"/>
      <c r="AL2957"/>
      <c r="AM2957"/>
      <c r="AN2957"/>
      <c r="AO2957"/>
      <c r="AP2957"/>
      <c r="AQ2957"/>
      <c r="AR2957"/>
      <c r="AS2957"/>
      <c r="AT2957"/>
      <c r="AU2957"/>
    </row>
    <row r="2958" spans="10:47" ht="12.75">
      <c r="J2958" s="12"/>
      <c r="K2958" s="103"/>
      <c r="L2958" s="12"/>
      <c r="M2958" s="12"/>
      <c r="N2958" s="12"/>
      <c r="O2958" s="12"/>
      <c r="P2958" s="12"/>
      <c r="Q2958" s="12"/>
      <c r="R2958" s="12"/>
      <c r="S2958" s="12"/>
      <c r="T2958" s="12"/>
      <c r="U2958" s="12"/>
      <c r="V2958" s="12"/>
      <c r="W2958" s="12"/>
      <c r="X2958" s="12"/>
      <c r="Y2958" s="12"/>
      <c r="Z2958" s="12"/>
      <c r="AA2958" s="12"/>
      <c r="AB2958" s="12"/>
      <c r="AC2958" s="12"/>
      <c r="AD2958" s="12"/>
      <c r="AE2958" s="12"/>
      <c r="AF2958" s="12"/>
      <c r="AG2958" s="12"/>
      <c r="AH2958" s="12"/>
      <c r="AI2958"/>
      <c r="AJ2958"/>
      <c r="AK2958"/>
      <c r="AL2958"/>
      <c r="AM2958"/>
      <c r="AN2958"/>
      <c r="AO2958"/>
      <c r="AP2958"/>
      <c r="AQ2958"/>
      <c r="AR2958"/>
      <c r="AS2958"/>
      <c r="AT2958"/>
      <c r="AU2958"/>
    </row>
    <row r="2959" spans="10:47" ht="12.75">
      <c r="J2959" s="12"/>
      <c r="K2959" s="103"/>
      <c r="L2959" s="12"/>
      <c r="M2959" s="12"/>
      <c r="N2959" s="12"/>
      <c r="O2959" s="12"/>
      <c r="P2959" s="12"/>
      <c r="Q2959" s="12"/>
      <c r="R2959" s="12"/>
      <c r="S2959" s="12"/>
      <c r="T2959" s="12"/>
      <c r="U2959" s="12"/>
      <c r="V2959" s="12"/>
      <c r="W2959" s="12"/>
      <c r="X2959" s="12"/>
      <c r="Y2959" s="12"/>
      <c r="Z2959" s="12"/>
      <c r="AA2959" s="12"/>
      <c r="AB2959" s="12"/>
      <c r="AC2959" s="12"/>
      <c r="AD2959" s="12"/>
      <c r="AE2959" s="12"/>
      <c r="AF2959" s="12"/>
      <c r="AG2959" s="12"/>
      <c r="AH2959" s="12"/>
      <c r="AI2959"/>
      <c r="AJ2959"/>
      <c r="AK2959"/>
      <c r="AL2959"/>
      <c r="AM2959"/>
      <c r="AN2959"/>
      <c r="AO2959"/>
      <c r="AP2959"/>
      <c r="AQ2959"/>
      <c r="AR2959"/>
      <c r="AS2959"/>
      <c r="AT2959"/>
      <c r="AU2959"/>
    </row>
    <row r="2960" spans="10:47" ht="12.75">
      <c r="J2960" s="12"/>
      <c r="K2960" s="103"/>
      <c r="L2960" s="12"/>
      <c r="M2960" s="12"/>
      <c r="N2960" s="12"/>
      <c r="O2960" s="12"/>
      <c r="P2960" s="12"/>
      <c r="Q2960" s="12"/>
      <c r="R2960" s="12"/>
      <c r="S2960" s="12"/>
      <c r="T2960" s="12"/>
      <c r="U2960" s="12"/>
      <c r="V2960" s="12"/>
      <c r="W2960" s="12"/>
      <c r="X2960" s="12"/>
      <c r="Y2960" s="12"/>
      <c r="Z2960" s="12"/>
      <c r="AA2960" s="12"/>
      <c r="AB2960" s="12"/>
      <c r="AC2960" s="12"/>
      <c r="AD2960" s="12"/>
      <c r="AE2960" s="12"/>
      <c r="AF2960" s="12"/>
      <c r="AG2960" s="12"/>
      <c r="AH2960" s="12"/>
      <c r="AI2960"/>
      <c r="AJ2960"/>
      <c r="AK2960"/>
      <c r="AL2960"/>
      <c r="AM2960"/>
      <c r="AN2960"/>
      <c r="AO2960"/>
      <c r="AP2960"/>
      <c r="AQ2960"/>
      <c r="AR2960"/>
      <c r="AS2960"/>
      <c r="AT2960"/>
      <c r="AU2960"/>
    </row>
    <row r="2961" spans="10:47" ht="12.75">
      <c r="J2961" s="12"/>
      <c r="K2961" s="103"/>
      <c r="L2961" s="12"/>
      <c r="M2961" s="12"/>
      <c r="N2961" s="12"/>
      <c r="O2961" s="12"/>
      <c r="P2961" s="12"/>
      <c r="Q2961" s="12"/>
      <c r="R2961" s="12"/>
      <c r="S2961" s="12"/>
      <c r="T2961" s="12"/>
      <c r="U2961" s="12"/>
      <c r="V2961" s="12"/>
      <c r="W2961" s="12"/>
      <c r="X2961" s="12"/>
      <c r="Y2961" s="12"/>
      <c r="Z2961" s="12"/>
      <c r="AA2961" s="12"/>
      <c r="AB2961" s="12"/>
      <c r="AC2961" s="12"/>
      <c r="AD2961" s="12"/>
      <c r="AE2961" s="12"/>
      <c r="AF2961" s="12"/>
      <c r="AG2961" s="12"/>
      <c r="AH2961" s="12"/>
      <c r="AI2961"/>
      <c r="AJ2961"/>
      <c r="AK2961"/>
      <c r="AL2961"/>
      <c r="AM2961"/>
      <c r="AN2961"/>
      <c r="AO2961"/>
      <c r="AP2961"/>
      <c r="AQ2961"/>
      <c r="AR2961"/>
      <c r="AS2961"/>
      <c r="AT2961"/>
      <c r="AU2961"/>
    </row>
    <row r="2962" spans="10:47" ht="12.75">
      <c r="J2962" s="12"/>
      <c r="K2962" s="103"/>
      <c r="L2962" s="12"/>
      <c r="M2962" s="12"/>
      <c r="N2962" s="12"/>
      <c r="O2962" s="12"/>
      <c r="P2962" s="12"/>
      <c r="Q2962" s="12"/>
      <c r="R2962" s="12"/>
      <c r="S2962" s="12"/>
      <c r="T2962" s="12"/>
      <c r="U2962" s="12"/>
      <c r="V2962" s="12"/>
      <c r="W2962" s="12"/>
      <c r="X2962" s="12"/>
      <c r="Y2962" s="12"/>
      <c r="Z2962" s="12"/>
      <c r="AA2962" s="12"/>
      <c r="AB2962" s="12"/>
      <c r="AC2962" s="12"/>
      <c r="AD2962" s="12"/>
      <c r="AE2962" s="12"/>
      <c r="AF2962" s="12"/>
      <c r="AG2962" s="12"/>
      <c r="AH2962" s="12"/>
      <c r="AI2962"/>
      <c r="AJ2962"/>
      <c r="AK2962"/>
      <c r="AL2962"/>
      <c r="AM2962"/>
      <c r="AN2962"/>
      <c r="AO2962"/>
      <c r="AP2962"/>
      <c r="AQ2962"/>
      <c r="AR2962"/>
      <c r="AS2962"/>
      <c r="AT2962"/>
      <c r="AU2962"/>
    </row>
    <row r="2963" spans="10:47" ht="12.75">
      <c r="J2963" s="12"/>
      <c r="K2963" s="103"/>
      <c r="L2963" s="12"/>
      <c r="M2963" s="12"/>
      <c r="N2963" s="12"/>
      <c r="O2963" s="12"/>
      <c r="P2963" s="12"/>
      <c r="Q2963" s="12"/>
      <c r="R2963" s="12"/>
      <c r="S2963" s="12"/>
      <c r="T2963" s="12"/>
      <c r="U2963" s="12"/>
      <c r="V2963" s="12"/>
      <c r="W2963" s="12"/>
      <c r="X2963" s="12"/>
      <c r="Y2963" s="12"/>
      <c r="Z2963" s="12"/>
      <c r="AA2963" s="12"/>
      <c r="AB2963" s="12"/>
      <c r="AC2963" s="12"/>
      <c r="AD2963" s="12"/>
      <c r="AE2963" s="12"/>
      <c r="AF2963" s="12"/>
      <c r="AG2963" s="12"/>
      <c r="AH2963" s="12"/>
      <c r="AI2963"/>
      <c r="AJ2963"/>
      <c r="AK2963"/>
      <c r="AL2963"/>
      <c r="AM2963"/>
      <c r="AN2963"/>
      <c r="AO2963"/>
      <c r="AP2963"/>
      <c r="AQ2963"/>
      <c r="AR2963"/>
      <c r="AS2963"/>
      <c r="AT2963"/>
      <c r="AU2963"/>
    </row>
    <row r="2964" spans="10:47" ht="12.75">
      <c r="J2964" s="12"/>
      <c r="K2964" s="103"/>
      <c r="L2964" s="12"/>
      <c r="M2964" s="12"/>
      <c r="N2964" s="12"/>
      <c r="O2964" s="12"/>
      <c r="P2964" s="12"/>
      <c r="Q2964" s="12"/>
      <c r="R2964" s="12"/>
      <c r="S2964" s="12"/>
      <c r="T2964" s="12"/>
      <c r="U2964" s="12"/>
      <c r="V2964" s="12"/>
      <c r="W2964" s="12"/>
      <c r="X2964" s="12"/>
      <c r="Y2964" s="12"/>
      <c r="Z2964" s="12"/>
      <c r="AA2964" s="12"/>
      <c r="AB2964" s="12"/>
      <c r="AC2964" s="12"/>
      <c r="AD2964" s="12"/>
      <c r="AE2964" s="12"/>
      <c r="AF2964" s="12"/>
      <c r="AG2964" s="12"/>
      <c r="AH2964" s="12"/>
      <c r="AI2964"/>
      <c r="AJ2964"/>
      <c r="AK2964"/>
      <c r="AL2964"/>
      <c r="AM2964"/>
      <c r="AN2964"/>
      <c r="AO2964"/>
      <c r="AP2964"/>
      <c r="AQ2964"/>
      <c r="AR2964"/>
      <c r="AS2964"/>
      <c r="AT2964"/>
      <c r="AU2964"/>
    </row>
    <row r="2965" spans="10:47" ht="12.75">
      <c r="J2965" s="12"/>
      <c r="K2965" s="103"/>
      <c r="L2965" s="12"/>
      <c r="M2965" s="12"/>
      <c r="N2965" s="12"/>
      <c r="O2965" s="12"/>
      <c r="P2965" s="12"/>
      <c r="Q2965" s="12"/>
      <c r="R2965" s="12"/>
      <c r="S2965" s="12"/>
      <c r="T2965" s="12"/>
      <c r="U2965" s="12"/>
      <c r="V2965" s="12"/>
      <c r="W2965" s="12"/>
      <c r="X2965" s="12"/>
      <c r="Y2965" s="12"/>
      <c r="Z2965" s="12"/>
      <c r="AA2965" s="12"/>
      <c r="AB2965" s="12"/>
      <c r="AC2965" s="12"/>
      <c r="AD2965" s="12"/>
      <c r="AE2965" s="12"/>
      <c r="AF2965" s="12"/>
      <c r="AG2965" s="12"/>
      <c r="AH2965" s="12"/>
      <c r="AI2965"/>
      <c r="AJ2965"/>
      <c r="AK2965"/>
      <c r="AL2965"/>
      <c r="AM2965"/>
      <c r="AN2965"/>
      <c r="AO2965"/>
      <c r="AP2965"/>
      <c r="AQ2965"/>
      <c r="AR2965"/>
      <c r="AS2965"/>
      <c r="AT2965"/>
      <c r="AU2965"/>
    </row>
    <row r="2966" spans="10:47" ht="12.75">
      <c r="J2966" s="12"/>
      <c r="K2966" s="103"/>
      <c r="L2966" s="12"/>
      <c r="M2966" s="12"/>
      <c r="N2966" s="12"/>
      <c r="O2966" s="12"/>
      <c r="P2966" s="12"/>
      <c r="Q2966" s="12"/>
      <c r="R2966" s="12"/>
      <c r="S2966" s="12"/>
      <c r="T2966" s="12"/>
      <c r="U2966" s="12"/>
      <c r="V2966" s="12"/>
      <c r="W2966" s="12"/>
      <c r="X2966" s="12"/>
      <c r="Y2966" s="12"/>
      <c r="Z2966" s="12"/>
      <c r="AA2966" s="12"/>
      <c r="AB2966" s="12"/>
      <c r="AC2966" s="12"/>
      <c r="AD2966" s="12"/>
      <c r="AE2966" s="12"/>
      <c r="AF2966" s="12"/>
      <c r="AG2966" s="12"/>
      <c r="AH2966" s="12"/>
      <c r="AI2966"/>
      <c r="AJ2966"/>
      <c r="AK2966"/>
      <c r="AL2966"/>
      <c r="AM2966"/>
      <c r="AN2966"/>
      <c r="AO2966"/>
      <c r="AP2966"/>
      <c r="AQ2966"/>
      <c r="AR2966"/>
      <c r="AS2966"/>
      <c r="AT2966"/>
      <c r="AU2966"/>
    </row>
    <row r="2967" spans="10:47" ht="12.75">
      <c r="J2967" s="12"/>
      <c r="K2967" s="103"/>
      <c r="L2967" s="12"/>
      <c r="M2967" s="12"/>
      <c r="N2967" s="12"/>
      <c r="O2967" s="12"/>
      <c r="P2967" s="12"/>
      <c r="Q2967" s="12"/>
      <c r="R2967" s="12"/>
      <c r="S2967" s="12"/>
      <c r="T2967" s="12"/>
      <c r="U2967" s="12"/>
      <c r="V2967" s="12"/>
      <c r="W2967" s="12"/>
      <c r="X2967" s="12"/>
      <c r="Y2967" s="12"/>
      <c r="Z2967" s="12"/>
      <c r="AA2967" s="12"/>
      <c r="AB2967" s="12"/>
      <c r="AC2967" s="12"/>
      <c r="AD2967" s="12"/>
      <c r="AE2967" s="12"/>
      <c r="AF2967" s="12"/>
      <c r="AG2967" s="12"/>
      <c r="AH2967" s="12"/>
      <c r="AI2967"/>
      <c r="AJ2967"/>
      <c r="AK2967"/>
      <c r="AL2967"/>
      <c r="AM2967"/>
      <c r="AN2967"/>
      <c r="AO2967"/>
      <c r="AP2967"/>
      <c r="AQ2967"/>
      <c r="AR2967"/>
      <c r="AS2967"/>
      <c r="AT2967"/>
      <c r="AU2967"/>
    </row>
    <row r="2968" spans="10:47" ht="12.75">
      <c r="J2968" s="12"/>
      <c r="K2968" s="103"/>
      <c r="L2968" s="12"/>
      <c r="M2968" s="12"/>
      <c r="N2968" s="12"/>
      <c r="O2968" s="12"/>
      <c r="P2968" s="12"/>
      <c r="Q2968" s="12"/>
      <c r="R2968" s="12"/>
      <c r="S2968" s="12"/>
      <c r="T2968" s="12"/>
      <c r="U2968" s="12"/>
      <c r="V2968" s="12"/>
      <c r="W2968" s="12"/>
      <c r="X2968" s="12"/>
      <c r="Y2968" s="12"/>
      <c r="Z2968" s="12"/>
      <c r="AA2968" s="12"/>
      <c r="AB2968" s="12"/>
      <c r="AC2968" s="12"/>
      <c r="AD2968" s="12"/>
      <c r="AE2968" s="12"/>
      <c r="AF2968" s="12"/>
      <c r="AG2968" s="12"/>
      <c r="AH2968" s="12"/>
      <c r="AI2968"/>
      <c r="AJ2968"/>
      <c r="AK2968"/>
      <c r="AL2968"/>
      <c r="AM2968"/>
      <c r="AN2968"/>
      <c r="AO2968"/>
      <c r="AP2968"/>
      <c r="AQ2968"/>
      <c r="AR2968"/>
      <c r="AS2968"/>
      <c r="AT2968"/>
      <c r="AU2968"/>
    </row>
    <row r="2969" spans="10:47" ht="12.75">
      <c r="J2969" s="12"/>
      <c r="K2969" s="103"/>
      <c r="L2969" s="12"/>
      <c r="M2969" s="12"/>
      <c r="N2969" s="12"/>
      <c r="O2969" s="12"/>
      <c r="P2969" s="12"/>
      <c r="Q2969" s="12"/>
      <c r="R2969" s="12"/>
      <c r="S2969" s="12"/>
      <c r="T2969" s="12"/>
      <c r="U2969" s="12"/>
      <c r="V2969" s="12"/>
      <c r="W2969" s="12"/>
      <c r="X2969" s="12"/>
      <c r="Y2969" s="12"/>
      <c r="Z2969" s="12"/>
      <c r="AA2969" s="12"/>
      <c r="AB2969" s="12"/>
      <c r="AC2969" s="12"/>
      <c r="AD2969" s="12"/>
      <c r="AE2969" s="12"/>
      <c r="AF2969" s="12"/>
      <c r="AG2969" s="12"/>
      <c r="AH2969" s="12"/>
      <c r="AI2969"/>
      <c r="AJ2969"/>
      <c r="AK2969"/>
      <c r="AL2969"/>
      <c r="AM2969"/>
      <c r="AN2969"/>
      <c r="AO2969"/>
      <c r="AP2969"/>
      <c r="AQ2969"/>
      <c r="AR2969"/>
      <c r="AS2969"/>
      <c r="AT2969"/>
      <c r="AU2969"/>
    </row>
    <row r="2970" spans="10:47" ht="12.75">
      <c r="J2970" s="12"/>
      <c r="K2970" s="103"/>
      <c r="L2970" s="12"/>
      <c r="M2970" s="12"/>
      <c r="N2970" s="12"/>
      <c r="O2970" s="12"/>
      <c r="P2970" s="12"/>
      <c r="Q2970" s="12"/>
      <c r="R2970" s="12"/>
      <c r="S2970" s="12"/>
      <c r="T2970" s="12"/>
      <c r="U2970" s="12"/>
      <c r="V2970" s="12"/>
      <c r="W2970" s="12"/>
      <c r="X2970" s="12"/>
      <c r="Y2970" s="12"/>
      <c r="Z2970" s="12"/>
      <c r="AA2970" s="12"/>
      <c r="AB2970" s="12"/>
      <c r="AC2970" s="12"/>
      <c r="AD2970" s="12"/>
      <c r="AE2970" s="12"/>
      <c r="AF2970" s="12"/>
      <c r="AG2970" s="12"/>
      <c r="AH2970" s="12"/>
      <c r="AI2970"/>
      <c r="AJ2970"/>
      <c r="AK2970"/>
      <c r="AL2970"/>
      <c r="AM2970"/>
      <c r="AN2970"/>
      <c r="AO2970"/>
      <c r="AP2970"/>
      <c r="AQ2970"/>
      <c r="AR2970"/>
      <c r="AS2970"/>
      <c r="AT2970"/>
      <c r="AU2970"/>
    </row>
    <row r="2971" spans="10:47" ht="12.75">
      <c r="J2971" s="12"/>
      <c r="K2971" s="103"/>
      <c r="L2971" s="12"/>
      <c r="M2971" s="12"/>
      <c r="N2971" s="12"/>
      <c r="O2971" s="12"/>
      <c r="P2971" s="12"/>
      <c r="Q2971" s="12"/>
      <c r="R2971" s="12"/>
      <c r="S2971" s="12"/>
      <c r="T2971" s="12"/>
      <c r="U2971" s="12"/>
      <c r="V2971" s="12"/>
      <c r="W2971" s="12"/>
      <c r="X2971" s="12"/>
      <c r="Y2971" s="12"/>
      <c r="Z2971" s="12"/>
      <c r="AA2971" s="12"/>
      <c r="AB2971" s="12"/>
      <c r="AC2971" s="12"/>
      <c r="AD2971" s="12"/>
      <c r="AE2971" s="12"/>
      <c r="AF2971" s="12"/>
      <c r="AG2971" s="12"/>
      <c r="AH2971" s="12"/>
      <c r="AI2971"/>
      <c r="AJ2971"/>
      <c r="AK2971"/>
      <c r="AL2971"/>
      <c r="AM2971"/>
      <c r="AN2971"/>
      <c r="AO2971"/>
      <c r="AP2971"/>
      <c r="AQ2971"/>
      <c r="AR2971"/>
      <c r="AS2971"/>
      <c r="AT2971"/>
      <c r="AU2971"/>
    </row>
    <row r="2972" spans="10:47" ht="12.75">
      <c r="J2972" s="12"/>
      <c r="K2972" s="103"/>
      <c r="L2972" s="12"/>
      <c r="M2972" s="12"/>
      <c r="N2972" s="12"/>
      <c r="O2972" s="12"/>
      <c r="P2972" s="12"/>
      <c r="Q2972" s="12"/>
      <c r="R2972" s="12"/>
      <c r="S2972" s="12"/>
      <c r="T2972" s="12"/>
      <c r="U2972" s="12"/>
      <c r="V2972" s="12"/>
      <c r="W2972" s="12"/>
      <c r="X2972" s="12"/>
      <c r="Y2972" s="12"/>
      <c r="Z2972" s="12"/>
      <c r="AA2972" s="12"/>
      <c r="AB2972" s="12"/>
      <c r="AC2972" s="12"/>
      <c r="AD2972" s="12"/>
      <c r="AE2972" s="12"/>
      <c r="AF2972" s="12"/>
      <c r="AG2972" s="12"/>
      <c r="AH2972" s="12"/>
      <c r="AI2972"/>
      <c r="AJ2972"/>
      <c r="AK2972"/>
      <c r="AL2972"/>
      <c r="AM2972"/>
      <c r="AN2972"/>
      <c r="AO2972"/>
      <c r="AP2972"/>
      <c r="AQ2972"/>
      <c r="AR2972"/>
      <c r="AS2972"/>
      <c r="AT2972"/>
      <c r="AU2972"/>
    </row>
    <row r="2973" spans="10:47" ht="12.75">
      <c r="J2973" s="12"/>
      <c r="K2973" s="103"/>
      <c r="L2973" s="12"/>
      <c r="M2973" s="12"/>
      <c r="N2973" s="12"/>
      <c r="O2973" s="12"/>
      <c r="P2973" s="12"/>
      <c r="Q2973" s="12"/>
      <c r="R2973" s="12"/>
      <c r="S2973" s="12"/>
      <c r="T2973" s="12"/>
      <c r="U2973" s="12"/>
      <c r="V2973" s="12"/>
      <c r="W2973" s="12"/>
      <c r="X2973" s="12"/>
      <c r="Y2973" s="12"/>
      <c r="Z2973" s="12"/>
      <c r="AA2973" s="12"/>
      <c r="AB2973" s="12"/>
      <c r="AC2973" s="12"/>
      <c r="AD2973" s="12"/>
      <c r="AE2973" s="12"/>
      <c r="AF2973" s="12"/>
      <c r="AG2973" s="12"/>
      <c r="AH2973" s="12"/>
      <c r="AI2973"/>
      <c r="AJ2973"/>
      <c r="AK2973"/>
      <c r="AL2973"/>
      <c r="AM2973"/>
      <c r="AN2973"/>
      <c r="AO2973"/>
      <c r="AP2973"/>
      <c r="AQ2973"/>
      <c r="AR2973"/>
      <c r="AS2973"/>
      <c r="AT2973"/>
      <c r="AU2973"/>
    </row>
    <row r="2974" spans="10:47" ht="12.75">
      <c r="J2974" s="12"/>
      <c r="K2974" s="103"/>
      <c r="L2974" s="12"/>
      <c r="M2974" s="12"/>
      <c r="N2974" s="12"/>
      <c r="O2974" s="12"/>
      <c r="P2974" s="12"/>
      <c r="Q2974" s="12"/>
      <c r="R2974" s="12"/>
      <c r="S2974" s="12"/>
      <c r="T2974" s="12"/>
      <c r="U2974" s="12"/>
      <c r="V2974" s="12"/>
      <c r="W2974" s="12"/>
      <c r="X2974" s="12"/>
      <c r="Y2974" s="12"/>
      <c r="Z2974" s="12"/>
      <c r="AA2974" s="12"/>
      <c r="AB2974" s="12"/>
      <c r="AC2974" s="12"/>
      <c r="AD2974" s="12"/>
      <c r="AE2974" s="12"/>
      <c r="AF2974" s="12"/>
      <c r="AG2974" s="12"/>
      <c r="AH2974" s="12"/>
      <c r="AI2974"/>
      <c r="AJ2974"/>
      <c r="AK2974"/>
      <c r="AL2974"/>
      <c r="AM2974"/>
      <c r="AN2974"/>
      <c r="AO2974"/>
      <c r="AP2974"/>
      <c r="AQ2974"/>
      <c r="AR2974"/>
      <c r="AS2974"/>
      <c r="AT2974"/>
      <c r="AU2974"/>
    </row>
    <row r="2975" spans="10:47" ht="12.75">
      <c r="J2975" s="12"/>
      <c r="K2975" s="103"/>
      <c r="L2975" s="12"/>
      <c r="M2975" s="12"/>
      <c r="N2975" s="12"/>
      <c r="O2975" s="12"/>
      <c r="P2975" s="12"/>
      <c r="Q2975" s="12"/>
      <c r="R2975" s="12"/>
      <c r="S2975" s="12"/>
      <c r="T2975" s="12"/>
      <c r="U2975" s="12"/>
      <c r="V2975" s="12"/>
      <c r="W2975" s="12"/>
      <c r="X2975" s="12"/>
      <c r="Y2975" s="12"/>
      <c r="Z2975" s="12"/>
      <c r="AA2975" s="12"/>
      <c r="AB2975" s="12"/>
      <c r="AC2975" s="12"/>
      <c r="AD2975" s="12"/>
      <c r="AE2975" s="12"/>
      <c r="AF2975" s="12"/>
      <c r="AG2975" s="12"/>
      <c r="AH2975" s="12"/>
      <c r="AI2975"/>
      <c r="AJ2975"/>
      <c r="AK2975"/>
      <c r="AL2975"/>
      <c r="AM2975"/>
      <c r="AN2975"/>
      <c r="AO2975"/>
      <c r="AP2975"/>
      <c r="AQ2975"/>
      <c r="AR2975"/>
      <c r="AS2975"/>
      <c r="AT2975"/>
      <c r="AU2975"/>
    </row>
    <row r="2976" spans="10:47" ht="12.75">
      <c r="J2976" s="12"/>
      <c r="K2976" s="103"/>
      <c r="L2976" s="12"/>
      <c r="M2976" s="12"/>
      <c r="N2976" s="12"/>
      <c r="O2976" s="12"/>
      <c r="P2976" s="12"/>
      <c r="Q2976" s="12"/>
      <c r="R2976" s="12"/>
      <c r="S2976" s="12"/>
      <c r="T2976" s="12"/>
      <c r="U2976" s="12"/>
      <c r="V2976" s="12"/>
      <c r="W2976" s="12"/>
      <c r="X2976" s="12"/>
      <c r="Y2976" s="12"/>
      <c r="Z2976" s="12"/>
      <c r="AA2976" s="12"/>
      <c r="AB2976" s="12"/>
      <c r="AC2976" s="12"/>
      <c r="AD2976" s="12"/>
      <c r="AE2976" s="12"/>
      <c r="AF2976" s="12"/>
      <c r="AG2976" s="12"/>
      <c r="AH2976" s="12"/>
      <c r="AI2976"/>
      <c r="AJ2976"/>
      <c r="AK2976"/>
      <c r="AL2976"/>
      <c r="AM2976"/>
      <c r="AN2976"/>
      <c r="AO2976"/>
      <c r="AP2976"/>
      <c r="AQ2976"/>
      <c r="AR2976"/>
      <c r="AS2976"/>
      <c r="AT2976"/>
      <c r="AU2976"/>
    </row>
    <row r="2977" spans="10:47" ht="12.75">
      <c r="J2977" s="12"/>
      <c r="K2977" s="103"/>
      <c r="L2977" s="12"/>
      <c r="M2977" s="12"/>
      <c r="N2977" s="12"/>
      <c r="O2977" s="12"/>
      <c r="P2977" s="12"/>
      <c r="Q2977" s="12"/>
      <c r="R2977" s="12"/>
      <c r="S2977" s="12"/>
      <c r="T2977" s="12"/>
      <c r="U2977" s="12"/>
      <c r="V2977" s="12"/>
      <c r="W2977" s="12"/>
      <c r="X2977" s="12"/>
      <c r="Y2977" s="12"/>
      <c r="Z2977" s="12"/>
      <c r="AA2977" s="12"/>
      <c r="AB2977" s="12"/>
      <c r="AC2977" s="12"/>
      <c r="AD2977" s="12"/>
      <c r="AE2977" s="12"/>
      <c r="AF2977" s="12"/>
      <c r="AG2977" s="12"/>
      <c r="AH2977" s="12"/>
      <c r="AI2977"/>
      <c r="AJ2977"/>
      <c r="AK2977"/>
      <c r="AL2977"/>
      <c r="AM2977"/>
      <c r="AN2977"/>
      <c r="AO2977"/>
      <c r="AP2977"/>
      <c r="AQ2977"/>
      <c r="AR2977"/>
      <c r="AS2977"/>
      <c r="AT2977"/>
      <c r="AU2977"/>
    </row>
    <row r="2978" spans="10:47" ht="12.75">
      <c r="J2978" s="12"/>
      <c r="K2978" s="103"/>
      <c r="L2978" s="12"/>
      <c r="M2978" s="12"/>
      <c r="N2978" s="12"/>
      <c r="O2978" s="12"/>
      <c r="P2978" s="12"/>
      <c r="Q2978" s="12"/>
      <c r="R2978" s="12"/>
      <c r="S2978" s="12"/>
      <c r="T2978" s="12"/>
      <c r="U2978" s="12"/>
      <c r="V2978" s="12"/>
      <c r="W2978" s="12"/>
      <c r="X2978" s="12"/>
      <c r="Y2978" s="12"/>
      <c r="Z2978" s="12"/>
      <c r="AA2978" s="12"/>
      <c r="AB2978" s="12"/>
      <c r="AC2978" s="12"/>
      <c r="AD2978" s="12"/>
      <c r="AE2978" s="12"/>
      <c r="AF2978" s="12"/>
      <c r="AG2978" s="12"/>
      <c r="AH2978" s="12"/>
      <c r="AI2978"/>
      <c r="AJ2978"/>
      <c r="AK2978"/>
      <c r="AL2978"/>
      <c r="AM2978"/>
      <c r="AN2978"/>
      <c r="AO2978"/>
      <c r="AP2978"/>
      <c r="AQ2978"/>
      <c r="AR2978"/>
      <c r="AS2978"/>
      <c r="AT2978"/>
      <c r="AU2978"/>
    </row>
    <row r="2979" spans="10:47" ht="12.75">
      <c r="J2979" s="12"/>
      <c r="K2979" s="103"/>
      <c r="L2979" s="12"/>
      <c r="M2979" s="12"/>
      <c r="N2979" s="12"/>
      <c r="O2979" s="12"/>
      <c r="P2979" s="12"/>
      <c r="Q2979" s="12"/>
      <c r="R2979" s="12"/>
      <c r="S2979" s="12"/>
      <c r="T2979" s="12"/>
      <c r="U2979" s="12"/>
      <c r="V2979" s="12"/>
      <c r="W2979" s="12"/>
      <c r="X2979" s="12"/>
      <c r="Y2979" s="12"/>
      <c r="Z2979" s="12"/>
      <c r="AA2979" s="12"/>
      <c r="AB2979" s="12"/>
      <c r="AC2979" s="12"/>
      <c r="AD2979" s="12"/>
      <c r="AE2979" s="12"/>
      <c r="AF2979" s="12"/>
      <c r="AG2979" s="12"/>
      <c r="AH2979" s="12"/>
      <c r="AI2979"/>
      <c r="AJ2979"/>
      <c r="AK2979"/>
      <c r="AL2979"/>
      <c r="AM2979"/>
      <c r="AN2979"/>
      <c r="AO2979"/>
      <c r="AP2979"/>
      <c r="AQ2979"/>
      <c r="AR2979"/>
      <c r="AS2979"/>
      <c r="AT2979"/>
      <c r="AU2979"/>
    </row>
    <row r="2980" spans="10:47" ht="12.75">
      <c r="J2980" s="12"/>
      <c r="K2980" s="103"/>
      <c r="L2980" s="12"/>
      <c r="M2980" s="12"/>
      <c r="N2980" s="12"/>
      <c r="O2980" s="12"/>
      <c r="P2980" s="12"/>
      <c r="Q2980" s="12"/>
      <c r="R2980" s="12"/>
      <c r="S2980" s="12"/>
      <c r="T2980" s="12"/>
      <c r="U2980" s="12"/>
      <c r="V2980" s="12"/>
      <c r="W2980" s="12"/>
      <c r="X2980" s="12"/>
      <c r="Y2980" s="12"/>
      <c r="Z2980" s="12"/>
      <c r="AA2980" s="12"/>
      <c r="AB2980" s="12"/>
      <c r="AC2980" s="12"/>
      <c r="AD2980" s="12"/>
      <c r="AE2980" s="12"/>
      <c r="AF2980" s="12"/>
      <c r="AG2980" s="12"/>
      <c r="AH2980" s="12"/>
      <c r="AI2980"/>
      <c r="AJ2980"/>
      <c r="AK2980"/>
      <c r="AL2980"/>
      <c r="AM2980"/>
      <c r="AN2980"/>
      <c r="AO2980"/>
      <c r="AP2980"/>
      <c r="AQ2980"/>
      <c r="AR2980"/>
      <c r="AS2980"/>
      <c r="AT2980"/>
      <c r="AU2980"/>
    </row>
    <row r="2981" spans="10:47" ht="12.75">
      <c r="J2981" s="12"/>
      <c r="K2981" s="103"/>
      <c r="L2981" s="12"/>
      <c r="M2981" s="12"/>
      <c r="N2981" s="12"/>
      <c r="O2981" s="12"/>
      <c r="P2981" s="12"/>
      <c r="Q2981" s="12"/>
      <c r="R2981" s="12"/>
      <c r="S2981" s="12"/>
      <c r="T2981" s="12"/>
      <c r="U2981" s="12"/>
      <c r="V2981" s="12"/>
      <c r="W2981" s="12"/>
      <c r="X2981" s="12"/>
      <c r="Y2981" s="12"/>
      <c r="Z2981" s="12"/>
      <c r="AA2981" s="12"/>
      <c r="AB2981" s="12"/>
      <c r="AC2981" s="12"/>
      <c r="AD2981" s="12"/>
      <c r="AE2981" s="12"/>
      <c r="AF2981" s="12"/>
      <c r="AG2981" s="12"/>
      <c r="AH2981" s="12"/>
      <c r="AI2981"/>
      <c r="AJ2981"/>
      <c r="AK2981"/>
      <c r="AL2981"/>
      <c r="AM2981"/>
      <c r="AN2981"/>
      <c r="AO2981"/>
      <c r="AP2981"/>
      <c r="AQ2981"/>
      <c r="AR2981"/>
      <c r="AS2981"/>
      <c r="AT2981"/>
      <c r="AU2981"/>
    </row>
    <row r="2982" spans="10:47" ht="12.75">
      <c r="J2982" s="12"/>
      <c r="K2982" s="103"/>
      <c r="L2982" s="12"/>
      <c r="M2982" s="12"/>
      <c r="N2982" s="12"/>
      <c r="O2982" s="12"/>
      <c r="P2982" s="12"/>
      <c r="Q2982" s="12"/>
      <c r="R2982" s="12"/>
      <c r="S2982" s="12"/>
      <c r="T2982" s="12"/>
      <c r="U2982" s="12"/>
      <c r="V2982" s="12"/>
      <c r="W2982" s="12"/>
      <c r="X2982" s="12"/>
      <c r="Y2982" s="12"/>
      <c r="Z2982" s="12"/>
      <c r="AA2982" s="12"/>
      <c r="AB2982" s="12"/>
      <c r="AC2982" s="12"/>
      <c r="AD2982" s="12"/>
      <c r="AE2982" s="12"/>
      <c r="AF2982" s="12"/>
      <c r="AG2982" s="12"/>
      <c r="AH2982" s="12"/>
      <c r="AI2982"/>
      <c r="AJ2982"/>
      <c r="AK2982"/>
      <c r="AL2982"/>
      <c r="AM2982"/>
      <c r="AN2982"/>
      <c r="AO2982"/>
      <c r="AP2982"/>
      <c r="AQ2982"/>
      <c r="AR2982"/>
      <c r="AS2982"/>
      <c r="AT2982"/>
      <c r="AU2982"/>
    </row>
    <row r="2983" spans="10:47" ht="12.75">
      <c r="J2983" s="12"/>
      <c r="K2983" s="103"/>
      <c r="L2983" s="12"/>
      <c r="M2983" s="12"/>
      <c r="N2983" s="12"/>
      <c r="O2983" s="12"/>
      <c r="P2983" s="12"/>
      <c r="Q2983" s="12"/>
      <c r="R2983" s="12"/>
      <c r="S2983" s="12"/>
      <c r="T2983" s="12"/>
      <c r="U2983" s="12"/>
      <c r="V2983" s="12"/>
      <c r="W2983" s="12"/>
      <c r="X2983" s="12"/>
      <c r="Y2983" s="12"/>
      <c r="Z2983" s="12"/>
      <c r="AA2983" s="12"/>
      <c r="AB2983" s="12"/>
      <c r="AC2983" s="12"/>
      <c r="AD2983" s="12"/>
      <c r="AE2983" s="12"/>
      <c r="AF2983" s="12"/>
      <c r="AG2983" s="12"/>
      <c r="AH2983" s="12"/>
      <c r="AI2983"/>
      <c r="AJ2983"/>
      <c r="AK2983"/>
      <c r="AL2983"/>
      <c r="AM2983"/>
      <c r="AN2983"/>
      <c r="AO2983"/>
      <c r="AP2983"/>
      <c r="AQ2983"/>
      <c r="AR2983"/>
      <c r="AS2983"/>
      <c r="AT2983"/>
      <c r="AU2983"/>
    </row>
    <row r="2984" spans="10:47" ht="12.75">
      <c r="J2984" s="12"/>
      <c r="K2984" s="103"/>
      <c r="L2984" s="12"/>
      <c r="M2984" s="12"/>
      <c r="N2984" s="12"/>
      <c r="O2984" s="12"/>
      <c r="P2984" s="12"/>
      <c r="Q2984" s="12"/>
      <c r="R2984" s="12"/>
      <c r="S2984" s="12"/>
      <c r="T2984" s="12"/>
      <c r="U2984" s="12"/>
      <c r="V2984" s="12"/>
      <c r="W2984" s="12"/>
      <c r="X2984" s="12"/>
      <c r="Y2984" s="12"/>
      <c r="Z2984" s="12"/>
      <c r="AA2984" s="12"/>
      <c r="AB2984" s="12"/>
      <c r="AC2984" s="12"/>
      <c r="AD2984" s="12"/>
      <c r="AE2984" s="12"/>
      <c r="AF2984" s="12"/>
      <c r="AG2984" s="12"/>
      <c r="AH2984" s="12"/>
      <c r="AI2984"/>
      <c r="AJ2984"/>
      <c r="AK2984"/>
      <c r="AL2984"/>
      <c r="AM2984"/>
      <c r="AN2984"/>
      <c r="AO2984"/>
      <c r="AP2984"/>
      <c r="AQ2984"/>
      <c r="AR2984"/>
      <c r="AS2984"/>
      <c r="AT2984"/>
      <c r="AU2984"/>
    </row>
    <row r="2985" spans="10:47" ht="12.75">
      <c r="J2985" s="12"/>
      <c r="K2985" s="103"/>
      <c r="L2985" s="12"/>
      <c r="M2985" s="12"/>
      <c r="N2985" s="12"/>
      <c r="O2985" s="12"/>
      <c r="P2985" s="12"/>
      <c r="Q2985" s="12"/>
      <c r="R2985" s="12"/>
      <c r="S2985" s="12"/>
      <c r="T2985" s="12"/>
      <c r="U2985" s="12"/>
      <c r="V2985" s="12"/>
      <c r="W2985" s="12"/>
      <c r="X2985" s="12"/>
      <c r="Y2985" s="12"/>
      <c r="Z2985" s="12"/>
      <c r="AA2985" s="12"/>
      <c r="AB2985" s="12"/>
      <c r="AC2985" s="12"/>
      <c r="AD2985" s="12"/>
      <c r="AE2985" s="12"/>
      <c r="AF2985" s="12"/>
      <c r="AG2985" s="12"/>
      <c r="AH2985" s="12"/>
      <c r="AI2985"/>
      <c r="AJ2985"/>
      <c r="AK2985"/>
      <c r="AL2985"/>
      <c r="AM2985"/>
      <c r="AN2985"/>
      <c r="AO2985"/>
      <c r="AP2985"/>
      <c r="AQ2985"/>
      <c r="AR2985"/>
      <c r="AS2985"/>
      <c r="AT2985"/>
      <c r="AU2985"/>
    </row>
    <row r="2986" spans="10:47" ht="12.75">
      <c r="J2986" s="12"/>
      <c r="K2986" s="103"/>
      <c r="L2986" s="12"/>
      <c r="M2986" s="12"/>
      <c r="N2986" s="12"/>
      <c r="O2986" s="12"/>
      <c r="P2986" s="12"/>
      <c r="Q2986" s="12"/>
      <c r="R2986" s="12"/>
      <c r="S2986" s="12"/>
      <c r="T2986" s="12"/>
      <c r="U2986" s="12"/>
      <c r="V2986" s="12"/>
      <c r="W2986" s="12"/>
      <c r="X2986" s="12"/>
      <c r="Y2986" s="12"/>
      <c r="Z2986" s="12"/>
      <c r="AA2986" s="12"/>
      <c r="AB2986" s="12"/>
      <c r="AC2986" s="12"/>
      <c r="AD2986" s="12"/>
      <c r="AE2986" s="12"/>
      <c r="AF2986" s="12"/>
      <c r="AG2986" s="12"/>
      <c r="AH2986" s="12"/>
      <c r="AI2986"/>
      <c r="AJ2986"/>
      <c r="AK2986"/>
      <c r="AL2986"/>
      <c r="AM2986"/>
      <c r="AN2986"/>
      <c r="AO2986"/>
      <c r="AP2986"/>
      <c r="AQ2986"/>
      <c r="AR2986"/>
      <c r="AS2986"/>
      <c r="AT2986"/>
      <c r="AU2986"/>
    </row>
    <row r="2987" spans="10:47" ht="12.75">
      <c r="J2987" s="12"/>
      <c r="K2987" s="103"/>
      <c r="L2987" s="12"/>
      <c r="M2987" s="12"/>
      <c r="N2987" s="12"/>
      <c r="O2987" s="12"/>
      <c r="P2987" s="12"/>
      <c r="Q2987" s="12"/>
      <c r="R2987" s="12"/>
      <c r="S2987" s="12"/>
      <c r="T2987" s="12"/>
      <c r="U2987" s="12"/>
      <c r="V2987" s="12"/>
      <c r="W2987" s="12"/>
      <c r="X2987" s="12"/>
      <c r="Y2987" s="12"/>
      <c r="Z2987" s="12"/>
      <c r="AA2987" s="12"/>
      <c r="AB2987" s="12"/>
      <c r="AC2987" s="12"/>
      <c r="AD2987" s="12"/>
      <c r="AE2987" s="12"/>
      <c r="AF2987" s="12"/>
      <c r="AG2987" s="12"/>
      <c r="AH2987" s="12"/>
      <c r="AI2987"/>
      <c r="AJ2987"/>
      <c r="AK2987"/>
      <c r="AL2987"/>
      <c r="AM2987"/>
      <c r="AN2987"/>
      <c r="AO2987"/>
      <c r="AP2987"/>
      <c r="AQ2987"/>
      <c r="AR2987"/>
      <c r="AS2987"/>
      <c r="AT2987"/>
      <c r="AU2987"/>
    </row>
    <row r="2988" spans="10:47" ht="12.75">
      <c r="J2988" s="12"/>
      <c r="K2988" s="103"/>
      <c r="L2988" s="12"/>
      <c r="M2988" s="12"/>
      <c r="N2988" s="12"/>
      <c r="O2988" s="12"/>
      <c r="P2988" s="12"/>
      <c r="Q2988" s="12"/>
      <c r="R2988" s="12"/>
      <c r="S2988" s="12"/>
      <c r="T2988" s="12"/>
      <c r="U2988" s="12"/>
      <c r="V2988" s="12"/>
      <c r="W2988" s="12"/>
      <c r="X2988" s="12"/>
      <c r="Y2988" s="12"/>
      <c r="Z2988" s="12"/>
      <c r="AA2988" s="12"/>
      <c r="AB2988" s="12"/>
      <c r="AC2988" s="12"/>
      <c r="AD2988" s="12"/>
      <c r="AE2988" s="12"/>
      <c r="AF2988" s="12"/>
      <c r="AG2988" s="12"/>
      <c r="AH2988" s="12"/>
      <c r="AI2988"/>
      <c r="AJ2988"/>
      <c r="AK2988"/>
      <c r="AL2988"/>
      <c r="AM2988"/>
      <c r="AN2988"/>
      <c r="AO2988"/>
      <c r="AP2988"/>
      <c r="AQ2988"/>
      <c r="AR2988"/>
      <c r="AS2988"/>
      <c r="AT2988"/>
      <c r="AU2988"/>
    </row>
    <row r="2989" spans="10:47" ht="12.75">
      <c r="J2989" s="12"/>
      <c r="K2989" s="103"/>
      <c r="L2989" s="12"/>
      <c r="M2989" s="12"/>
      <c r="N2989" s="12"/>
      <c r="O2989" s="12"/>
      <c r="P2989" s="12"/>
      <c r="Q2989" s="12"/>
      <c r="R2989" s="12"/>
      <c r="S2989" s="12"/>
      <c r="T2989" s="12"/>
      <c r="U2989" s="12"/>
      <c r="V2989" s="12"/>
      <c r="W2989" s="12"/>
      <c r="X2989" s="12"/>
      <c r="Y2989" s="12"/>
      <c r="Z2989" s="12"/>
      <c r="AA2989" s="12"/>
      <c r="AB2989" s="12"/>
      <c r="AC2989" s="12"/>
      <c r="AD2989" s="12"/>
      <c r="AE2989" s="12"/>
      <c r="AF2989" s="12"/>
      <c r="AG2989" s="12"/>
      <c r="AH2989" s="12"/>
      <c r="AI2989"/>
      <c r="AJ2989"/>
      <c r="AK2989"/>
      <c r="AL2989"/>
      <c r="AM2989"/>
      <c r="AN2989"/>
      <c r="AO2989"/>
      <c r="AP2989"/>
      <c r="AQ2989"/>
      <c r="AR2989"/>
      <c r="AS2989"/>
      <c r="AT2989"/>
      <c r="AU2989"/>
    </row>
    <row r="2990" spans="10:47" ht="12.75">
      <c r="J2990" s="12"/>
      <c r="K2990" s="103"/>
      <c r="L2990" s="12"/>
      <c r="M2990" s="12"/>
      <c r="N2990" s="12"/>
      <c r="O2990" s="12"/>
      <c r="P2990" s="12"/>
      <c r="Q2990" s="12"/>
      <c r="R2990" s="12"/>
      <c r="S2990" s="12"/>
      <c r="T2990" s="12"/>
      <c r="U2990" s="12"/>
      <c r="V2990" s="12"/>
      <c r="W2990" s="12"/>
      <c r="X2990" s="12"/>
      <c r="Y2990" s="12"/>
      <c r="Z2990" s="12"/>
      <c r="AA2990" s="12"/>
      <c r="AB2990" s="12"/>
      <c r="AC2990" s="12"/>
      <c r="AD2990" s="12"/>
      <c r="AE2990" s="12"/>
      <c r="AF2990" s="12"/>
      <c r="AG2990" s="12"/>
      <c r="AH2990" s="12"/>
      <c r="AI2990"/>
      <c r="AJ2990"/>
      <c r="AK2990"/>
      <c r="AL2990"/>
      <c r="AM2990"/>
      <c r="AN2990"/>
      <c r="AO2990"/>
      <c r="AP2990"/>
      <c r="AQ2990"/>
      <c r="AR2990"/>
      <c r="AS2990"/>
      <c r="AT2990"/>
      <c r="AU2990"/>
    </row>
    <row r="2991" spans="10:47" ht="12.75">
      <c r="J2991" s="12"/>
      <c r="K2991" s="103"/>
      <c r="L2991" s="12"/>
      <c r="M2991" s="12"/>
      <c r="N2991" s="12"/>
      <c r="O2991" s="12"/>
      <c r="P2991" s="12"/>
      <c r="Q2991" s="12"/>
      <c r="R2991" s="12"/>
      <c r="S2991" s="12"/>
      <c r="T2991" s="12"/>
      <c r="U2991" s="12"/>
      <c r="V2991" s="12"/>
      <c r="W2991" s="12"/>
      <c r="X2991" s="12"/>
      <c r="Y2991" s="12"/>
      <c r="Z2991" s="12"/>
      <c r="AA2991" s="12"/>
      <c r="AB2991" s="12"/>
      <c r="AC2991" s="12"/>
      <c r="AD2991" s="12"/>
      <c r="AE2991" s="12"/>
      <c r="AF2991" s="12"/>
      <c r="AG2991" s="12"/>
      <c r="AH2991" s="12"/>
      <c r="AI2991"/>
      <c r="AJ2991"/>
      <c r="AK2991"/>
      <c r="AL2991"/>
      <c r="AM2991"/>
      <c r="AN2991"/>
      <c r="AO2991"/>
      <c r="AP2991"/>
      <c r="AQ2991"/>
      <c r="AR2991"/>
      <c r="AS2991"/>
      <c r="AT2991"/>
      <c r="AU2991"/>
    </row>
    <row r="2992" spans="10:47" ht="12.75">
      <c r="J2992" s="12"/>
      <c r="K2992" s="103"/>
      <c r="L2992" s="12"/>
      <c r="M2992" s="12"/>
      <c r="N2992" s="12"/>
      <c r="O2992" s="12"/>
      <c r="P2992" s="12"/>
      <c r="Q2992" s="12"/>
      <c r="R2992" s="12"/>
      <c r="S2992" s="12"/>
      <c r="T2992" s="12"/>
      <c r="U2992" s="12"/>
      <c r="V2992" s="12"/>
      <c r="W2992" s="12"/>
      <c r="X2992" s="12"/>
      <c r="Y2992" s="12"/>
      <c r="Z2992" s="12"/>
      <c r="AA2992" s="12"/>
      <c r="AB2992" s="12"/>
      <c r="AC2992" s="12"/>
      <c r="AD2992" s="12"/>
      <c r="AE2992" s="12"/>
      <c r="AF2992" s="12"/>
      <c r="AG2992" s="12"/>
      <c r="AH2992" s="12"/>
      <c r="AI2992"/>
      <c r="AJ2992"/>
      <c r="AK2992"/>
      <c r="AL2992"/>
      <c r="AM2992"/>
      <c r="AN2992"/>
      <c r="AO2992"/>
      <c r="AP2992"/>
      <c r="AQ2992"/>
      <c r="AR2992"/>
      <c r="AS2992"/>
      <c r="AT2992"/>
      <c r="AU2992"/>
    </row>
    <row r="2993" spans="10:47" ht="12.75">
      <c r="J2993" s="12"/>
      <c r="K2993" s="103"/>
      <c r="L2993" s="12"/>
      <c r="M2993" s="12"/>
      <c r="N2993" s="12"/>
      <c r="O2993" s="12"/>
      <c r="P2993" s="12"/>
      <c r="Q2993" s="12"/>
      <c r="R2993" s="12"/>
      <c r="S2993" s="12"/>
      <c r="T2993" s="12"/>
      <c r="U2993" s="12"/>
      <c r="V2993" s="12"/>
      <c r="W2993" s="12"/>
      <c r="X2993" s="12"/>
      <c r="Y2993" s="12"/>
      <c r="Z2993" s="12"/>
      <c r="AA2993" s="12"/>
      <c r="AB2993" s="12"/>
      <c r="AC2993" s="12"/>
      <c r="AD2993" s="12"/>
      <c r="AE2993" s="12"/>
      <c r="AF2993" s="12"/>
      <c r="AG2993" s="12"/>
      <c r="AH2993" s="12"/>
      <c r="AI2993"/>
      <c r="AJ2993"/>
      <c r="AK2993"/>
      <c r="AL2993"/>
      <c r="AM2993"/>
      <c r="AN2993"/>
      <c r="AO2993"/>
      <c r="AP2993"/>
      <c r="AQ2993"/>
      <c r="AR2993"/>
      <c r="AS2993"/>
      <c r="AT2993"/>
      <c r="AU2993"/>
    </row>
    <row r="2994" spans="10:47" ht="12.75">
      <c r="J2994" s="12"/>
      <c r="K2994" s="103"/>
      <c r="L2994" s="12"/>
      <c r="M2994" s="12"/>
      <c r="N2994" s="12"/>
      <c r="O2994" s="12"/>
      <c r="P2994" s="12"/>
      <c r="Q2994" s="12"/>
      <c r="R2994" s="12"/>
      <c r="S2994" s="12"/>
      <c r="T2994" s="12"/>
      <c r="U2994" s="12"/>
      <c r="V2994" s="12"/>
      <c r="W2994" s="12"/>
      <c r="X2994" s="12"/>
      <c r="Y2994" s="12"/>
      <c r="Z2994" s="12"/>
      <c r="AA2994" s="12"/>
      <c r="AB2994" s="12"/>
      <c r="AC2994" s="12"/>
      <c r="AD2994" s="12"/>
      <c r="AE2994" s="12"/>
      <c r="AF2994" s="12"/>
      <c r="AG2994" s="12"/>
      <c r="AH2994" s="12"/>
      <c r="AI2994"/>
      <c r="AJ2994"/>
      <c r="AK2994"/>
      <c r="AL2994"/>
      <c r="AM2994"/>
      <c r="AN2994"/>
      <c r="AO2994"/>
      <c r="AP2994"/>
      <c r="AQ2994"/>
      <c r="AR2994"/>
      <c r="AS2994"/>
      <c r="AT2994"/>
      <c r="AU2994"/>
    </row>
    <row r="2995" spans="10:47" ht="12.75">
      <c r="J2995" s="12"/>
      <c r="K2995" s="103"/>
      <c r="L2995" s="12"/>
      <c r="M2995" s="12"/>
      <c r="N2995" s="12"/>
      <c r="O2995" s="12"/>
      <c r="P2995" s="12"/>
      <c r="Q2995" s="12"/>
      <c r="R2995" s="12"/>
      <c r="S2995" s="12"/>
      <c r="T2995" s="12"/>
      <c r="U2995" s="12"/>
      <c r="V2995" s="12"/>
      <c r="W2995" s="12"/>
      <c r="X2995" s="12"/>
      <c r="Y2995" s="12"/>
      <c r="Z2995" s="12"/>
      <c r="AA2995" s="12"/>
      <c r="AB2995" s="12"/>
      <c r="AC2995" s="12"/>
      <c r="AD2995" s="12"/>
      <c r="AE2995" s="12"/>
      <c r="AF2995" s="12"/>
      <c r="AG2995" s="12"/>
      <c r="AH2995" s="12"/>
      <c r="AI2995"/>
      <c r="AJ2995"/>
      <c r="AK2995"/>
      <c r="AL2995"/>
      <c r="AM2995"/>
      <c r="AN2995"/>
      <c r="AO2995"/>
      <c r="AP2995"/>
      <c r="AQ2995"/>
      <c r="AR2995"/>
      <c r="AS2995"/>
      <c r="AT2995"/>
      <c r="AU2995"/>
    </row>
    <row r="2996" spans="10:47" ht="12.75">
      <c r="J2996" s="12"/>
      <c r="K2996" s="103"/>
      <c r="L2996" s="12"/>
      <c r="M2996" s="12"/>
      <c r="N2996" s="12"/>
      <c r="O2996" s="12"/>
      <c r="P2996" s="12"/>
      <c r="Q2996" s="12"/>
      <c r="R2996" s="12"/>
      <c r="S2996" s="12"/>
      <c r="T2996" s="12"/>
      <c r="U2996" s="12"/>
      <c r="V2996" s="12"/>
      <c r="W2996" s="12"/>
      <c r="X2996" s="12"/>
      <c r="Y2996" s="12"/>
      <c r="Z2996" s="12"/>
      <c r="AA2996" s="12"/>
      <c r="AB2996" s="12"/>
      <c r="AC2996" s="12"/>
      <c r="AD2996" s="12"/>
      <c r="AE2996" s="12"/>
      <c r="AF2996" s="12"/>
      <c r="AG2996" s="12"/>
      <c r="AH2996" s="12"/>
      <c r="AI2996"/>
      <c r="AJ2996"/>
      <c r="AK2996"/>
      <c r="AL2996"/>
      <c r="AM2996"/>
      <c r="AN2996"/>
      <c r="AO2996"/>
      <c r="AP2996"/>
      <c r="AQ2996"/>
      <c r="AR2996"/>
      <c r="AS2996"/>
      <c r="AT2996"/>
      <c r="AU2996"/>
    </row>
    <row r="2997" spans="10:47" ht="12.75">
      <c r="J2997" s="12"/>
      <c r="K2997" s="103"/>
      <c r="L2997" s="12"/>
      <c r="M2997" s="12"/>
      <c r="N2997" s="12"/>
      <c r="O2997" s="12"/>
      <c r="P2997" s="12"/>
      <c r="Q2997" s="12"/>
      <c r="R2997" s="12"/>
      <c r="S2997" s="12"/>
      <c r="T2997" s="12"/>
      <c r="U2997" s="12"/>
      <c r="V2997" s="12"/>
      <c r="W2997" s="12"/>
      <c r="X2997" s="12"/>
      <c r="Y2997" s="12"/>
      <c r="Z2997" s="12"/>
      <c r="AA2997" s="12"/>
      <c r="AB2997" s="12"/>
      <c r="AC2997" s="12"/>
      <c r="AD2997" s="12"/>
      <c r="AE2997" s="12"/>
      <c r="AF2997" s="12"/>
      <c r="AG2997" s="12"/>
      <c r="AH2997" s="12"/>
      <c r="AI2997"/>
      <c r="AJ2997"/>
      <c r="AK2997"/>
      <c r="AL2997"/>
      <c r="AM2997"/>
      <c r="AN2997"/>
      <c r="AO2997"/>
      <c r="AP2997"/>
      <c r="AQ2997"/>
      <c r="AR2997"/>
      <c r="AS2997"/>
      <c r="AT2997"/>
      <c r="AU2997"/>
    </row>
    <row r="2998" spans="10:47" ht="12.75">
      <c r="J2998" s="12"/>
      <c r="K2998" s="103"/>
      <c r="L2998" s="12"/>
      <c r="M2998" s="12"/>
      <c r="N2998" s="12"/>
      <c r="O2998" s="12"/>
      <c r="P2998" s="12"/>
      <c r="Q2998" s="12"/>
      <c r="R2998" s="12"/>
      <c r="S2998" s="12"/>
      <c r="T2998" s="12"/>
      <c r="U2998" s="12"/>
      <c r="V2998" s="12"/>
      <c r="W2998" s="12"/>
      <c r="X2998" s="12"/>
      <c r="Y2998" s="12"/>
      <c r="Z2998" s="12"/>
      <c r="AA2998" s="12"/>
      <c r="AB2998" s="12"/>
      <c r="AC2998" s="12"/>
      <c r="AD2998" s="12"/>
      <c r="AE2998" s="12"/>
      <c r="AF2998" s="12"/>
      <c r="AG2998" s="12"/>
      <c r="AH2998" s="12"/>
      <c r="AI2998"/>
      <c r="AJ2998"/>
      <c r="AK2998"/>
      <c r="AL2998"/>
      <c r="AM2998"/>
      <c r="AN2998"/>
      <c r="AO2998"/>
      <c r="AP2998"/>
      <c r="AQ2998"/>
      <c r="AR2998"/>
      <c r="AS2998"/>
      <c r="AT2998"/>
      <c r="AU2998"/>
    </row>
    <row r="2999" spans="10:47" ht="12.75">
      <c r="J2999" s="12"/>
      <c r="K2999" s="103"/>
      <c r="L2999" s="12"/>
      <c r="M2999" s="12"/>
      <c r="N2999" s="12"/>
      <c r="O2999" s="12"/>
      <c r="P2999" s="12"/>
      <c r="Q2999" s="12"/>
      <c r="R2999" s="12"/>
      <c r="S2999" s="12"/>
      <c r="T2999" s="12"/>
      <c r="U2999" s="12"/>
      <c r="V2999" s="12"/>
      <c r="W2999" s="12"/>
      <c r="X2999" s="12"/>
      <c r="Y2999" s="12"/>
      <c r="Z2999" s="12"/>
      <c r="AA2999" s="12"/>
      <c r="AB2999" s="12"/>
      <c r="AC2999" s="12"/>
      <c r="AD2999" s="12"/>
      <c r="AE2999" s="12"/>
      <c r="AF2999" s="12"/>
      <c r="AG2999" s="12"/>
      <c r="AH2999" s="12"/>
      <c r="AI2999"/>
      <c r="AJ2999"/>
      <c r="AK2999"/>
      <c r="AL2999"/>
      <c r="AM2999"/>
      <c r="AN2999"/>
      <c r="AO2999"/>
      <c r="AP2999"/>
      <c r="AQ2999"/>
      <c r="AR2999"/>
      <c r="AS2999"/>
      <c r="AT2999"/>
      <c r="AU2999"/>
    </row>
    <row r="3000" spans="10:47" ht="12.75">
      <c r="J3000" s="12"/>
      <c r="K3000" s="103"/>
      <c r="L3000" s="12"/>
      <c r="M3000" s="12"/>
      <c r="N3000" s="12"/>
      <c r="O3000" s="12"/>
      <c r="P3000" s="12"/>
      <c r="Q3000" s="12"/>
      <c r="R3000" s="12"/>
      <c r="S3000" s="12"/>
      <c r="T3000" s="12"/>
      <c r="U3000" s="12"/>
      <c r="V3000" s="12"/>
      <c r="W3000" s="12"/>
      <c r="X3000" s="12"/>
      <c r="Y3000" s="12"/>
      <c r="Z3000" s="12"/>
      <c r="AA3000" s="12"/>
      <c r="AB3000" s="12"/>
      <c r="AC3000" s="12"/>
      <c r="AD3000" s="12"/>
      <c r="AE3000" s="12"/>
      <c r="AF3000" s="12"/>
      <c r="AG3000" s="12"/>
      <c r="AH3000" s="12"/>
      <c r="AI3000"/>
      <c r="AJ3000"/>
      <c r="AK3000"/>
      <c r="AL3000"/>
      <c r="AM3000"/>
      <c r="AN3000"/>
      <c r="AO3000"/>
      <c r="AP3000"/>
      <c r="AQ3000"/>
      <c r="AR3000"/>
      <c r="AS3000"/>
      <c r="AT3000"/>
      <c r="AU3000"/>
    </row>
    <row r="3001" spans="10:47" ht="12.75">
      <c r="J3001" s="12"/>
      <c r="K3001" s="103"/>
      <c r="L3001" s="12"/>
      <c r="M3001" s="12"/>
      <c r="N3001" s="12"/>
      <c r="O3001" s="12"/>
      <c r="P3001" s="12"/>
      <c r="Q3001" s="12"/>
      <c r="R3001" s="12"/>
      <c r="S3001" s="12"/>
      <c r="T3001" s="12"/>
      <c r="U3001" s="12"/>
      <c r="V3001" s="12"/>
      <c r="W3001" s="12"/>
      <c r="X3001" s="12"/>
      <c r="Y3001" s="12"/>
      <c r="Z3001" s="12"/>
      <c r="AA3001" s="12"/>
      <c r="AB3001" s="12"/>
      <c r="AC3001" s="12"/>
      <c r="AD3001" s="12"/>
      <c r="AE3001" s="12"/>
      <c r="AF3001" s="12"/>
      <c r="AG3001" s="12"/>
      <c r="AH3001" s="12"/>
      <c r="AI3001"/>
      <c r="AJ3001"/>
      <c r="AK3001"/>
      <c r="AL3001"/>
      <c r="AM3001"/>
      <c r="AN3001"/>
      <c r="AO3001"/>
      <c r="AP3001"/>
      <c r="AQ3001"/>
      <c r="AR3001"/>
      <c r="AS3001"/>
      <c r="AT3001"/>
      <c r="AU3001"/>
    </row>
    <row r="3002" spans="10:47" ht="12.75">
      <c r="J3002" s="12"/>
      <c r="K3002" s="103"/>
      <c r="L3002" s="12"/>
      <c r="M3002" s="12"/>
      <c r="N3002" s="12"/>
      <c r="O3002" s="12"/>
      <c r="P3002" s="12"/>
      <c r="Q3002" s="12"/>
      <c r="R3002" s="12"/>
      <c r="S3002" s="12"/>
      <c r="T3002" s="12"/>
      <c r="U3002" s="12"/>
      <c r="V3002" s="12"/>
      <c r="W3002" s="12"/>
      <c r="X3002" s="12"/>
      <c r="Y3002" s="12"/>
      <c r="Z3002" s="12"/>
      <c r="AA3002" s="12"/>
      <c r="AB3002" s="12"/>
      <c r="AC3002" s="12"/>
      <c r="AD3002" s="12"/>
      <c r="AE3002" s="12"/>
      <c r="AF3002" s="12"/>
      <c r="AG3002" s="12"/>
      <c r="AH3002" s="12"/>
      <c r="AI3002"/>
      <c r="AJ3002"/>
      <c r="AK3002"/>
      <c r="AL3002"/>
      <c r="AM3002"/>
      <c r="AN3002"/>
      <c r="AO3002"/>
      <c r="AP3002"/>
      <c r="AQ3002"/>
      <c r="AR3002"/>
      <c r="AS3002"/>
      <c r="AT3002"/>
      <c r="AU3002"/>
    </row>
    <row r="3003" spans="10:47" ht="12.75">
      <c r="J3003" s="12"/>
      <c r="K3003" s="103"/>
      <c r="L3003" s="12"/>
      <c r="M3003" s="12"/>
      <c r="N3003" s="12"/>
      <c r="O3003" s="12"/>
      <c r="P3003" s="12"/>
      <c r="Q3003" s="12"/>
      <c r="R3003" s="12"/>
      <c r="S3003" s="12"/>
      <c r="T3003" s="12"/>
      <c r="U3003" s="12"/>
      <c r="V3003" s="12"/>
      <c r="W3003" s="12"/>
      <c r="X3003" s="12"/>
      <c r="Y3003" s="12"/>
      <c r="Z3003" s="12"/>
      <c r="AA3003" s="12"/>
      <c r="AB3003" s="12"/>
      <c r="AC3003" s="12"/>
      <c r="AD3003" s="12"/>
      <c r="AE3003" s="12"/>
      <c r="AF3003" s="12"/>
      <c r="AG3003" s="12"/>
      <c r="AH3003" s="12"/>
      <c r="AI3003"/>
      <c r="AJ3003"/>
      <c r="AK3003"/>
      <c r="AL3003"/>
      <c r="AM3003"/>
      <c r="AN3003"/>
      <c r="AO3003"/>
      <c r="AP3003"/>
      <c r="AQ3003"/>
      <c r="AR3003"/>
      <c r="AS3003"/>
      <c r="AT3003"/>
      <c r="AU3003"/>
    </row>
    <row r="3004" spans="10:47" ht="12.75">
      <c r="J3004" s="12"/>
      <c r="K3004" s="103"/>
      <c r="L3004" s="12"/>
      <c r="M3004" s="12"/>
      <c r="N3004" s="12"/>
      <c r="O3004" s="12"/>
      <c r="P3004" s="12"/>
      <c r="Q3004" s="12"/>
      <c r="R3004" s="12"/>
      <c r="S3004" s="12"/>
      <c r="T3004" s="12"/>
      <c r="U3004" s="12"/>
      <c r="V3004" s="12"/>
      <c r="W3004" s="12"/>
      <c r="X3004" s="12"/>
      <c r="Y3004" s="12"/>
      <c r="Z3004" s="12"/>
      <c r="AA3004" s="12"/>
      <c r="AB3004" s="12"/>
      <c r="AC3004" s="12"/>
      <c r="AD3004" s="12"/>
      <c r="AE3004" s="12"/>
      <c r="AF3004" s="12"/>
      <c r="AG3004" s="12"/>
      <c r="AH3004" s="12"/>
      <c r="AI3004"/>
      <c r="AJ3004"/>
      <c r="AK3004"/>
      <c r="AL3004"/>
      <c r="AM3004"/>
      <c r="AN3004"/>
      <c r="AO3004"/>
      <c r="AP3004"/>
      <c r="AQ3004"/>
      <c r="AR3004"/>
      <c r="AS3004"/>
      <c r="AT3004"/>
      <c r="AU3004"/>
    </row>
    <row r="3005" spans="10:47" ht="12.75">
      <c r="J3005" s="12"/>
      <c r="K3005" s="103"/>
      <c r="L3005" s="12"/>
      <c r="M3005" s="12"/>
      <c r="N3005" s="12"/>
      <c r="O3005" s="12"/>
      <c r="P3005" s="12"/>
      <c r="Q3005" s="12"/>
      <c r="R3005" s="12"/>
      <c r="S3005" s="12"/>
      <c r="T3005" s="12"/>
      <c r="U3005" s="12"/>
      <c r="V3005" s="12"/>
      <c r="W3005" s="12"/>
      <c r="X3005" s="12"/>
      <c r="Y3005" s="12"/>
      <c r="Z3005" s="12"/>
      <c r="AA3005" s="12"/>
      <c r="AB3005" s="12"/>
      <c r="AC3005" s="12"/>
      <c r="AD3005" s="12"/>
      <c r="AE3005" s="12"/>
      <c r="AF3005" s="12"/>
      <c r="AG3005" s="12"/>
      <c r="AH3005" s="12"/>
      <c r="AI3005"/>
      <c r="AJ3005"/>
      <c r="AK3005"/>
      <c r="AL3005"/>
      <c r="AM3005"/>
      <c r="AN3005"/>
      <c r="AO3005"/>
      <c r="AP3005"/>
      <c r="AQ3005"/>
      <c r="AR3005"/>
      <c r="AS3005"/>
      <c r="AT3005"/>
      <c r="AU3005"/>
    </row>
    <row r="3006" spans="10:47" ht="12.75">
      <c r="J3006" s="12"/>
      <c r="K3006" s="103"/>
      <c r="L3006" s="12"/>
      <c r="M3006" s="12"/>
      <c r="N3006" s="12"/>
      <c r="O3006" s="12"/>
      <c r="P3006" s="12"/>
      <c r="Q3006" s="12"/>
      <c r="R3006" s="12"/>
      <c r="S3006" s="12"/>
      <c r="T3006" s="12"/>
      <c r="U3006" s="12"/>
      <c r="V3006" s="12"/>
      <c r="W3006" s="12"/>
      <c r="X3006" s="12"/>
      <c r="Y3006" s="12"/>
      <c r="Z3006" s="12"/>
      <c r="AA3006" s="12"/>
      <c r="AB3006" s="12"/>
      <c r="AC3006" s="12"/>
      <c r="AD3006" s="12"/>
      <c r="AE3006" s="12"/>
      <c r="AF3006" s="12"/>
      <c r="AG3006" s="12"/>
      <c r="AH3006" s="12"/>
      <c r="AI3006"/>
      <c r="AJ3006"/>
      <c r="AK3006"/>
      <c r="AL3006"/>
      <c r="AM3006"/>
      <c r="AN3006"/>
      <c r="AO3006"/>
      <c r="AP3006"/>
      <c r="AQ3006"/>
      <c r="AR3006"/>
      <c r="AS3006"/>
      <c r="AT3006"/>
      <c r="AU3006"/>
    </row>
    <row r="3007" spans="10:47" ht="12.75">
      <c r="J3007" s="12"/>
      <c r="K3007" s="103"/>
      <c r="L3007" s="12"/>
      <c r="M3007" s="12"/>
      <c r="N3007" s="12"/>
      <c r="O3007" s="12"/>
      <c r="P3007" s="12"/>
      <c r="Q3007" s="12"/>
      <c r="R3007" s="12"/>
      <c r="S3007" s="12"/>
      <c r="T3007" s="12"/>
      <c r="U3007" s="12"/>
      <c r="V3007" s="12"/>
      <c r="W3007" s="12"/>
      <c r="X3007" s="12"/>
      <c r="Y3007" s="12"/>
      <c r="Z3007" s="12"/>
      <c r="AA3007" s="12"/>
      <c r="AB3007" s="12"/>
      <c r="AC3007" s="12"/>
      <c r="AD3007" s="12"/>
      <c r="AE3007" s="12"/>
      <c r="AF3007" s="12"/>
      <c r="AG3007" s="12"/>
      <c r="AH3007" s="12"/>
      <c r="AI3007"/>
      <c r="AJ3007"/>
      <c r="AK3007"/>
      <c r="AL3007"/>
      <c r="AM3007"/>
      <c r="AN3007"/>
      <c r="AO3007"/>
      <c r="AP3007"/>
      <c r="AQ3007"/>
      <c r="AR3007"/>
      <c r="AS3007"/>
      <c r="AT3007"/>
      <c r="AU3007"/>
    </row>
    <row r="3008" spans="10:47" ht="12.75">
      <c r="J3008" s="12"/>
      <c r="K3008" s="103"/>
      <c r="L3008" s="12"/>
      <c r="M3008" s="12"/>
      <c r="N3008" s="12"/>
      <c r="O3008" s="12"/>
      <c r="P3008" s="12"/>
      <c r="Q3008" s="12"/>
      <c r="R3008" s="12"/>
      <c r="S3008" s="12"/>
      <c r="T3008" s="12"/>
      <c r="U3008" s="12"/>
      <c r="V3008" s="12"/>
      <c r="W3008" s="12"/>
      <c r="X3008" s="12"/>
      <c r="Y3008" s="12"/>
      <c r="Z3008" s="12"/>
      <c r="AA3008" s="12"/>
      <c r="AB3008" s="12"/>
      <c r="AC3008" s="12"/>
      <c r="AD3008" s="12"/>
      <c r="AE3008" s="12"/>
      <c r="AF3008" s="12"/>
      <c r="AG3008" s="12"/>
      <c r="AH3008" s="12"/>
      <c r="AI3008"/>
      <c r="AJ3008"/>
      <c r="AK3008"/>
      <c r="AL3008"/>
      <c r="AM3008"/>
      <c r="AN3008"/>
      <c r="AO3008"/>
      <c r="AP3008"/>
      <c r="AQ3008"/>
      <c r="AR3008"/>
      <c r="AS3008"/>
      <c r="AT3008"/>
      <c r="AU3008"/>
    </row>
    <row r="3009" spans="10:47" ht="12.75">
      <c r="J3009" s="12"/>
      <c r="K3009" s="103"/>
      <c r="L3009" s="12"/>
      <c r="M3009" s="12"/>
      <c r="N3009" s="12"/>
      <c r="O3009" s="12"/>
      <c r="P3009" s="12"/>
      <c r="Q3009" s="12"/>
      <c r="R3009" s="12"/>
      <c r="S3009" s="12"/>
      <c r="T3009" s="12"/>
      <c r="U3009" s="12"/>
      <c r="V3009" s="12"/>
      <c r="W3009" s="12"/>
      <c r="X3009" s="12"/>
      <c r="Y3009" s="12"/>
      <c r="Z3009" s="12"/>
      <c r="AA3009" s="12"/>
      <c r="AB3009" s="12"/>
      <c r="AC3009" s="12"/>
      <c r="AD3009" s="12"/>
      <c r="AE3009" s="12"/>
      <c r="AF3009" s="12"/>
      <c r="AG3009" s="12"/>
      <c r="AH3009" s="12"/>
      <c r="AI3009"/>
      <c r="AJ3009"/>
      <c r="AK3009"/>
      <c r="AL3009"/>
      <c r="AM3009"/>
      <c r="AN3009"/>
      <c r="AO3009"/>
      <c r="AP3009"/>
      <c r="AQ3009"/>
      <c r="AR3009"/>
      <c r="AS3009"/>
      <c r="AT3009"/>
      <c r="AU3009"/>
    </row>
    <row r="3010" spans="10:47" ht="12.75">
      <c r="J3010" s="12"/>
      <c r="K3010" s="103"/>
      <c r="L3010" s="12"/>
      <c r="M3010" s="12"/>
      <c r="N3010" s="12"/>
      <c r="O3010" s="12"/>
      <c r="P3010" s="12"/>
      <c r="Q3010" s="12"/>
      <c r="R3010" s="12"/>
      <c r="S3010" s="12"/>
      <c r="T3010" s="12"/>
      <c r="U3010" s="12"/>
      <c r="V3010" s="12"/>
      <c r="W3010" s="12"/>
      <c r="X3010" s="12"/>
      <c r="Y3010" s="12"/>
      <c r="Z3010" s="12"/>
      <c r="AA3010" s="12"/>
      <c r="AB3010" s="12"/>
      <c r="AC3010" s="12"/>
      <c r="AD3010" s="12"/>
      <c r="AE3010" s="12"/>
      <c r="AF3010" s="12"/>
      <c r="AG3010" s="12"/>
      <c r="AH3010" s="12"/>
      <c r="AI3010"/>
      <c r="AJ3010"/>
      <c r="AK3010"/>
      <c r="AL3010"/>
      <c r="AM3010"/>
      <c r="AN3010"/>
      <c r="AO3010"/>
      <c r="AP3010"/>
      <c r="AQ3010"/>
      <c r="AR3010"/>
      <c r="AS3010"/>
      <c r="AT3010"/>
      <c r="AU3010"/>
    </row>
    <row r="3011" spans="10:47" ht="12.75">
      <c r="J3011" s="12"/>
      <c r="K3011" s="103"/>
      <c r="L3011" s="12"/>
      <c r="M3011" s="12"/>
      <c r="N3011" s="12"/>
      <c r="O3011" s="12"/>
      <c r="P3011" s="12"/>
      <c r="Q3011" s="12"/>
      <c r="R3011" s="12"/>
      <c r="S3011" s="12"/>
      <c r="T3011" s="12"/>
      <c r="U3011" s="12"/>
      <c r="V3011" s="12"/>
      <c r="W3011" s="12"/>
      <c r="X3011" s="12"/>
      <c r="Y3011" s="12"/>
      <c r="Z3011" s="12"/>
      <c r="AA3011" s="12"/>
      <c r="AB3011" s="12"/>
      <c r="AC3011" s="12"/>
      <c r="AD3011" s="12"/>
      <c r="AE3011" s="12"/>
      <c r="AF3011" s="12"/>
      <c r="AG3011" s="12"/>
      <c r="AH3011" s="12"/>
      <c r="AI3011"/>
      <c r="AJ3011"/>
      <c r="AK3011"/>
      <c r="AL3011"/>
      <c r="AM3011"/>
      <c r="AN3011"/>
      <c r="AO3011"/>
      <c r="AP3011"/>
      <c r="AQ3011"/>
      <c r="AR3011"/>
      <c r="AS3011"/>
      <c r="AT3011"/>
      <c r="AU3011"/>
    </row>
    <row r="3012" spans="10:47" ht="12.75">
      <c r="J3012" s="12"/>
      <c r="K3012" s="103"/>
      <c r="L3012" s="12"/>
      <c r="M3012" s="12"/>
      <c r="N3012" s="12"/>
      <c r="O3012" s="12"/>
      <c r="P3012" s="12"/>
      <c r="Q3012" s="12"/>
      <c r="R3012" s="12"/>
      <c r="S3012" s="12"/>
      <c r="T3012" s="12"/>
      <c r="U3012" s="12"/>
      <c r="V3012" s="12"/>
      <c r="W3012" s="12"/>
      <c r="X3012" s="12"/>
      <c r="Y3012" s="12"/>
      <c r="Z3012" s="12"/>
      <c r="AA3012" s="12"/>
      <c r="AB3012" s="12"/>
      <c r="AC3012" s="12"/>
      <c r="AD3012" s="12"/>
      <c r="AE3012" s="12"/>
      <c r="AF3012" s="12"/>
      <c r="AG3012" s="12"/>
      <c r="AH3012" s="12"/>
      <c r="AI3012"/>
      <c r="AJ3012"/>
      <c r="AK3012"/>
      <c r="AL3012"/>
      <c r="AM3012"/>
      <c r="AN3012"/>
      <c r="AO3012"/>
      <c r="AP3012"/>
      <c r="AQ3012"/>
      <c r="AR3012"/>
      <c r="AS3012"/>
      <c r="AT3012"/>
      <c r="AU3012"/>
    </row>
    <row r="3013" spans="10:47" ht="12.75">
      <c r="J3013" s="12"/>
      <c r="K3013" s="103"/>
      <c r="L3013" s="12"/>
      <c r="M3013" s="12"/>
      <c r="N3013" s="12"/>
      <c r="O3013" s="12"/>
      <c r="P3013" s="12"/>
      <c r="Q3013" s="12"/>
      <c r="R3013" s="12"/>
      <c r="S3013" s="12"/>
      <c r="T3013" s="12"/>
      <c r="U3013" s="12"/>
      <c r="V3013" s="12"/>
      <c r="W3013" s="12"/>
      <c r="X3013" s="12"/>
      <c r="Y3013" s="12"/>
      <c r="Z3013" s="12"/>
      <c r="AA3013" s="12"/>
      <c r="AB3013" s="12"/>
      <c r="AC3013" s="12"/>
      <c r="AD3013" s="12"/>
      <c r="AE3013" s="12"/>
      <c r="AF3013" s="12"/>
      <c r="AG3013" s="12"/>
      <c r="AH3013" s="12"/>
      <c r="AI3013"/>
      <c r="AJ3013"/>
      <c r="AK3013"/>
      <c r="AL3013"/>
      <c r="AM3013"/>
      <c r="AN3013"/>
      <c r="AO3013"/>
      <c r="AP3013"/>
      <c r="AQ3013"/>
      <c r="AR3013"/>
      <c r="AS3013"/>
      <c r="AT3013"/>
      <c r="AU3013"/>
    </row>
    <row r="3014" spans="10:47" ht="12.75">
      <c r="J3014" s="12"/>
      <c r="K3014" s="103"/>
      <c r="L3014" s="12"/>
      <c r="M3014" s="12"/>
      <c r="N3014" s="12"/>
      <c r="O3014" s="12"/>
      <c r="P3014" s="12"/>
      <c r="Q3014" s="12"/>
      <c r="R3014" s="12"/>
      <c r="S3014" s="12"/>
      <c r="T3014" s="12"/>
      <c r="U3014" s="12"/>
      <c r="V3014" s="12"/>
      <c r="W3014" s="12"/>
      <c r="X3014" s="12"/>
      <c r="Y3014" s="12"/>
      <c r="Z3014" s="12"/>
      <c r="AA3014" s="12"/>
      <c r="AB3014" s="12"/>
      <c r="AC3014" s="12"/>
      <c r="AD3014" s="12"/>
      <c r="AE3014" s="12"/>
      <c r="AF3014" s="12"/>
      <c r="AG3014" s="12"/>
      <c r="AH3014" s="12"/>
      <c r="AI3014"/>
      <c r="AJ3014"/>
      <c r="AK3014"/>
      <c r="AL3014"/>
      <c r="AM3014"/>
      <c r="AN3014"/>
      <c r="AO3014"/>
      <c r="AP3014"/>
      <c r="AQ3014"/>
      <c r="AR3014"/>
      <c r="AS3014"/>
      <c r="AT3014"/>
      <c r="AU3014"/>
    </row>
    <row r="3015" spans="10:47" ht="12.75">
      <c r="J3015" s="12"/>
      <c r="K3015" s="103"/>
      <c r="L3015" s="12"/>
      <c r="M3015" s="12"/>
      <c r="N3015" s="12"/>
      <c r="O3015" s="12"/>
      <c r="P3015" s="12"/>
      <c r="Q3015" s="12"/>
      <c r="R3015" s="12"/>
      <c r="S3015" s="12"/>
      <c r="T3015" s="12"/>
      <c r="U3015" s="12"/>
      <c r="V3015" s="12"/>
      <c r="W3015" s="12"/>
      <c r="X3015" s="12"/>
      <c r="Y3015" s="12"/>
      <c r="Z3015" s="12"/>
      <c r="AA3015" s="12"/>
      <c r="AB3015" s="12"/>
      <c r="AC3015" s="12"/>
      <c r="AD3015" s="12"/>
      <c r="AE3015" s="12"/>
      <c r="AF3015" s="12"/>
      <c r="AG3015" s="12"/>
      <c r="AH3015" s="12"/>
      <c r="AI3015"/>
      <c r="AJ3015"/>
      <c r="AK3015"/>
      <c r="AL3015"/>
      <c r="AM3015"/>
      <c r="AN3015"/>
      <c r="AO3015"/>
      <c r="AP3015"/>
      <c r="AQ3015"/>
      <c r="AR3015"/>
      <c r="AS3015"/>
      <c r="AT3015"/>
      <c r="AU3015"/>
    </row>
    <row r="3016" spans="10:47" ht="12.75">
      <c r="J3016" s="12"/>
      <c r="K3016" s="103"/>
      <c r="L3016" s="12"/>
      <c r="M3016" s="12"/>
      <c r="N3016" s="12"/>
      <c r="O3016" s="12"/>
      <c r="P3016" s="12"/>
      <c r="Q3016" s="12"/>
      <c r="R3016" s="12"/>
      <c r="S3016" s="12"/>
      <c r="T3016" s="12"/>
      <c r="U3016" s="12"/>
      <c r="V3016" s="12"/>
      <c r="W3016" s="12"/>
      <c r="X3016" s="12"/>
      <c r="Y3016" s="12"/>
      <c r="Z3016" s="12"/>
      <c r="AA3016" s="12"/>
      <c r="AB3016" s="12"/>
      <c r="AC3016" s="12"/>
      <c r="AD3016" s="12"/>
      <c r="AE3016" s="12"/>
      <c r="AF3016" s="12"/>
      <c r="AG3016" s="12"/>
      <c r="AH3016" s="12"/>
      <c r="AI3016"/>
      <c r="AJ3016"/>
      <c r="AK3016"/>
      <c r="AL3016"/>
      <c r="AM3016"/>
      <c r="AN3016"/>
      <c r="AO3016"/>
      <c r="AP3016"/>
      <c r="AQ3016"/>
      <c r="AR3016"/>
      <c r="AS3016"/>
      <c r="AT3016"/>
      <c r="AU3016"/>
    </row>
    <row r="3017" spans="10:47" ht="12.75">
      <c r="J3017" s="12"/>
      <c r="K3017" s="103"/>
      <c r="L3017" s="12"/>
      <c r="M3017" s="12"/>
      <c r="N3017" s="12"/>
      <c r="O3017" s="12"/>
      <c r="P3017" s="12"/>
      <c r="Q3017" s="12"/>
      <c r="R3017" s="12"/>
      <c r="S3017" s="12"/>
      <c r="T3017" s="12"/>
      <c r="U3017" s="12"/>
      <c r="V3017" s="12"/>
      <c r="W3017" s="12"/>
      <c r="X3017" s="12"/>
      <c r="Y3017" s="12"/>
      <c r="Z3017" s="12"/>
      <c r="AA3017" s="12"/>
      <c r="AB3017" s="12"/>
      <c r="AC3017" s="12"/>
      <c r="AD3017" s="12"/>
      <c r="AE3017" s="12"/>
      <c r="AF3017" s="12"/>
      <c r="AG3017" s="12"/>
      <c r="AH3017" s="12"/>
      <c r="AI3017"/>
      <c r="AJ3017"/>
      <c r="AK3017"/>
      <c r="AL3017"/>
      <c r="AM3017"/>
      <c r="AN3017"/>
      <c r="AO3017"/>
      <c r="AP3017"/>
      <c r="AQ3017"/>
      <c r="AR3017"/>
      <c r="AS3017"/>
      <c r="AT3017"/>
      <c r="AU3017"/>
    </row>
    <row r="3018" spans="10:47" ht="12.75">
      <c r="J3018" s="12"/>
      <c r="K3018" s="103"/>
      <c r="L3018" s="12"/>
      <c r="M3018" s="12"/>
      <c r="N3018" s="12"/>
      <c r="O3018" s="12"/>
      <c r="P3018" s="12"/>
      <c r="Q3018" s="12"/>
      <c r="R3018" s="12"/>
      <c r="S3018" s="12"/>
      <c r="T3018" s="12"/>
      <c r="U3018" s="12"/>
      <c r="V3018" s="12"/>
      <c r="W3018" s="12"/>
      <c r="X3018" s="12"/>
      <c r="Y3018" s="12"/>
      <c r="Z3018" s="12"/>
      <c r="AA3018" s="12"/>
      <c r="AB3018" s="12"/>
      <c r="AC3018" s="12"/>
      <c r="AD3018" s="12"/>
      <c r="AE3018" s="12"/>
      <c r="AF3018" s="12"/>
      <c r="AG3018" s="12"/>
      <c r="AH3018" s="12"/>
      <c r="AI3018"/>
      <c r="AJ3018"/>
      <c r="AK3018"/>
      <c r="AL3018"/>
      <c r="AM3018"/>
      <c r="AN3018"/>
      <c r="AO3018"/>
      <c r="AP3018"/>
      <c r="AQ3018"/>
      <c r="AR3018"/>
      <c r="AS3018"/>
      <c r="AT3018"/>
      <c r="AU3018"/>
    </row>
    <row r="3019" spans="10:47" ht="12.75">
      <c r="J3019" s="12"/>
      <c r="K3019" s="103"/>
      <c r="L3019" s="12"/>
      <c r="M3019" s="12"/>
      <c r="N3019" s="12"/>
      <c r="O3019" s="12"/>
      <c r="P3019" s="12"/>
      <c r="Q3019" s="12"/>
      <c r="R3019" s="12"/>
      <c r="S3019" s="12"/>
      <c r="T3019" s="12"/>
      <c r="U3019" s="12"/>
      <c r="V3019" s="12"/>
      <c r="W3019" s="12"/>
      <c r="X3019" s="12"/>
      <c r="Y3019" s="12"/>
      <c r="Z3019" s="12"/>
      <c r="AA3019" s="12"/>
      <c r="AB3019" s="12"/>
      <c r="AC3019" s="12"/>
      <c r="AD3019" s="12"/>
      <c r="AE3019" s="12"/>
      <c r="AF3019" s="12"/>
      <c r="AG3019" s="12"/>
      <c r="AH3019" s="12"/>
      <c r="AI3019"/>
      <c r="AJ3019"/>
      <c r="AK3019"/>
      <c r="AL3019"/>
      <c r="AM3019"/>
      <c r="AN3019"/>
      <c r="AO3019"/>
      <c r="AP3019"/>
      <c r="AQ3019"/>
      <c r="AR3019"/>
      <c r="AS3019"/>
      <c r="AT3019"/>
      <c r="AU3019"/>
    </row>
    <row r="3020" spans="10:47" ht="12.75">
      <c r="J3020" s="12"/>
      <c r="K3020" s="103"/>
      <c r="L3020" s="12"/>
      <c r="M3020" s="12"/>
      <c r="N3020" s="12"/>
      <c r="O3020" s="12"/>
      <c r="P3020" s="12"/>
      <c r="Q3020" s="12"/>
      <c r="R3020" s="12"/>
      <c r="S3020" s="12"/>
      <c r="T3020" s="12"/>
      <c r="U3020" s="12"/>
      <c r="V3020" s="12"/>
      <c r="W3020" s="12"/>
      <c r="X3020" s="12"/>
      <c r="Y3020" s="12"/>
      <c r="Z3020" s="12"/>
      <c r="AA3020" s="12"/>
      <c r="AB3020" s="12"/>
      <c r="AC3020" s="12"/>
      <c r="AD3020" s="12"/>
      <c r="AE3020" s="12"/>
      <c r="AF3020" s="12"/>
      <c r="AG3020" s="12"/>
      <c r="AH3020" s="12"/>
      <c r="AI3020"/>
      <c r="AJ3020"/>
      <c r="AK3020"/>
      <c r="AL3020"/>
      <c r="AM3020"/>
      <c r="AN3020"/>
      <c r="AO3020"/>
      <c r="AP3020"/>
      <c r="AQ3020"/>
      <c r="AR3020"/>
      <c r="AS3020"/>
      <c r="AT3020"/>
      <c r="AU3020"/>
    </row>
    <row r="3021" spans="10:47" ht="12.75">
      <c r="J3021" s="12"/>
      <c r="K3021" s="103"/>
      <c r="L3021" s="12"/>
      <c r="M3021" s="12"/>
      <c r="N3021" s="12"/>
      <c r="O3021" s="12"/>
      <c r="P3021" s="12"/>
      <c r="Q3021" s="12"/>
      <c r="R3021" s="12"/>
      <c r="S3021" s="12"/>
      <c r="T3021" s="12"/>
      <c r="U3021" s="12"/>
      <c r="V3021" s="12"/>
      <c r="W3021" s="12"/>
      <c r="X3021" s="12"/>
      <c r="Y3021" s="12"/>
      <c r="Z3021" s="12"/>
      <c r="AA3021" s="12"/>
      <c r="AB3021" s="12"/>
      <c r="AC3021" s="12"/>
      <c r="AD3021" s="12"/>
      <c r="AE3021" s="12"/>
      <c r="AF3021" s="12"/>
      <c r="AG3021" s="12"/>
      <c r="AH3021" s="12"/>
      <c r="AI3021"/>
      <c r="AJ3021"/>
      <c r="AK3021"/>
      <c r="AL3021"/>
      <c r="AM3021"/>
      <c r="AN3021"/>
      <c r="AO3021"/>
      <c r="AP3021"/>
      <c r="AQ3021"/>
      <c r="AR3021"/>
      <c r="AS3021"/>
      <c r="AT3021"/>
      <c r="AU3021"/>
    </row>
    <row r="3022" spans="10:47" ht="12.75">
      <c r="J3022" s="12"/>
      <c r="K3022" s="103"/>
      <c r="L3022" s="12"/>
      <c r="M3022" s="12"/>
      <c r="N3022" s="12"/>
      <c r="O3022" s="12"/>
      <c r="P3022" s="12"/>
      <c r="Q3022" s="12"/>
      <c r="R3022" s="12"/>
      <c r="S3022" s="12"/>
      <c r="T3022" s="12"/>
      <c r="U3022" s="12"/>
      <c r="V3022" s="12"/>
      <c r="W3022" s="12"/>
      <c r="X3022" s="12"/>
      <c r="Y3022" s="12"/>
      <c r="Z3022" s="12"/>
      <c r="AA3022" s="12"/>
      <c r="AB3022" s="12"/>
      <c r="AC3022" s="12"/>
      <c r="AD3022" s="12"/>
      <c r="AE3022" s="12"/>
      <c r="AF3022" s="12"/>
      <c r="AG3022" s="12"/>
      <c r="AH3022" s="12"/>
      <c r="AI3022"/>
      <c r="AJ3022"/>
      <c r="AK3022"/>
      <c r="AL3022"/>
      <c r="AM3022"/>
      <c r="AN3022"/>
      <c r="AO3022"/>
      <c r="AP3022"/>
      <c r="AQ3022"/>
      <c r="AR3022"/>
      <c r="AS3022"/>
      <c r="AT3022"/>
      <c r="AU3022"/>
    </row>
    <row r="3023" spans="10:47" ht="12.75">
      <c r="J3023" s="12"/>
      <c r="K3023" s="103"/>
      <c r="L3023" s="12"/>
      <c r="M3023" s="12"/>
      <c r="N3023" s="12"/>
      <c r="O3023" s="12"/>
      <c r="P3023" s="12"/>
      <c r="Q3023" s="12"/>
      <c r="R3023" s="12"/>
      <c r="S3023" s="12"/>
      <c r="T3023" s="12"/>
      <c r="U3023" s="12"/>
      <c r="V3023" s="12"/>
      <c r="W3023" s="12"/>
      <c r="X3023" s="12"/>
      <c r="Y3023" s="12"/>
      <c r="Z3023" s="12"/>
      <c r="AA3023" s="12"/>
      <c r="AB3023" s="12"/>
      <c r="AC3023" s="12"/>
      <c r="AD3023" s="12"/>
      <c r="AE3023" s="12"/>
      <c r="AF3023" s="12"/>
      <c r="AG3023" s="12"/>
      <c r="AH3023" s="12"/>
      <c r="AI3023"/>
      <c r="AJ3023"/>
      <c r="AK3023"/>
      <c r="AL3023"/>
      <c r="AM3023"/>
      <c r="AN3023"/>
      <c r="AO3023"/>
      <c r="AP3023"/>
      <c r="AQ3023"/>
      <c r="AR3023"/>
      <c r="AS3023"/>
      <c r="AT3023"/>
      <c r="AU3023"/>
    </row>
    <row r="3024" spans="10:47" ht="12.75">
      <c r="J3024" s="12"/>
      <c r="K3024" s="103"/>
      <c r="L3024" s="12"/>
      <c r="M3024" s="12"/>
      <c r="N3024" s="12"/>
      <c r="O3024" s="12"/>
      <c r="P3024" s="12"/>
      <c r="Q3024" s="12"/>
      <c r="R3024" s="12"/>
      <c r="S3024" s="12"/>
      <c r="T3024" s="12"/>
      <c r="U3024" s="12"/>
      <c r="V3024" s="12"/>
      <c r="W3024" s="12"/>
      <c r="X3024" s="12"/>
      <c r="Y3024" s="12"/>
      <c r="Z3024" s="12"/>
      <c r="AA3024" s="12"/>
      <c r="AB3024" s="12"/>
      <c r="AC3024" s="12"/>
      <c r="AD3024" s="12"/>
      <c r="AE3024" s="12"/>
      <c r="AF3024" s="12"/>
      <c r="AG3024" s="12"/>
      <c r="AH3024" s="12"/>
      <c r="AI3024"/>
      <c r="AJ3024"/>
      <c r="AK3024"/>
      <c r="AL3024"/>
      <c r="AM3024"/>
      <c r="AN3024"/>
      <c r="AO3024"/>
      <c r="AP3024"/>
      <c r="AQ3024"/>
      <c r="AR3024"/>
      <c r="AS3024"/>
      <c r="AT3024"/>
      <c r="AU3024"/>
    </row>
    <row r="3025" spans="10:47" ht="12.75">
      <c r="J3025" s="12"/>
      <c r="K3025" s="103"/>
      <c r="L3025" s="12"/>
      <c r="M3025" s="12"/>
      <c r="N3025" s="12"/>
      <c r="O3025" s="12"/>
      <c r="P3025" s="12"/>
      <c r="Q3025" s="12"/>
      <c r="R3025" s="12"/>
      <c r="S3025" s="12"/>
      <c r="T3025" s="12"/>
      <c r="U3025" s="12"/>
      <c r="V3025" s="12"/>
      <c r="W3025" s="12"/>
      <c r="X3025" s="12"/>
      <c r="Y3025" s="12"/>
      <c r="Z3025" s="12"/>
      <c r="AA3025" s="12"/>
      <c r="AB3025" s="12"/>
      <c r="AC3025" s="12"/>
      <c r="AD3025" s="12"/>
      <c r="AE3025" s="12"/>
      <c r="AF3025" s="12"/>
      <c r="AG3025" s="12"/>
      <c r="AH3025" s="12"/>
      <c r="AI3025"/>
      <c r="AJ3025"/>
      <c r="AK3025"/>
      <c r="AL3025"/>
      <c r="AM3025"/>
      <c r="AN3025"/>
      <c r="AO3025"/>
      <c r="AP3025"/>
      <c r="AQ3025"/>
      <c r="AR3025"/>
      <c r="AS3025"/>
      <c r="AT3025"/>
      <c r="AU3025"/>
    </row>
    <row r="3026" spans="10:47" ht="12.75">
      <c r="J3026" s="12"/>
      <c r="K3026" s="103"/>
      <c r="L3026" s="12"/>
      <c r="M3026" s="12"/>
      <c r="N3026" s="12"/>
      <c r="O3026" s="12"/>
      <c r="P3026" s="12"/>
      <c r="Q3026" s="12"/>
      <c r="R3026" s="12"/>
      <c r="S3026" s="12"/>
      <c r="T3026" s="12"/>
      <c r="U3026" s="12"/>
      <c r="V3026" s="12"/>
      <c r="W3026" s="12"/>
      <c r="X3026" s="12"/>
      <c r="Y3026" s="12"/>
      <c r="Z3026" s="12"/>
      <c r="AA3026" s="12"/>
      <c r="AB3026" s="12"/>
      <c r="AC3026" s="12"/>
      <c r="AD3026" s="12"/>
      <c r="AE3026" s="12"/>
      <c r="AF3026" s="12"/>
      <c r="AG3026" s="12"/>
      <c r="AH3026" s="12"/>
      <c r="AI3026"/>
      <c r="AJ3026"/>
      <c r="AK3026"/>
      <c r="AL3026"/>
      <c r="AM3026"/>
      <c r="AN3026"/>
      <c r="AO3026"/>
      <c r="AP3026"/>
      <c r="AQ3026"/>
      <c r="AR3026"/>
      <c r="AS3026"/>
      <c r="AT3026"/>
      <c r="AU3026"/>
    </row>
    <row r="3027" spans="10:47" ht="12.75">
      <c r="J3027" s="12"/>
      <c r="K3027" s="103"/>
      <c r="L3027" s="12"/>
      <c r="M3027" s="12"/>
      <c r="N3027" s="12"/>
      <c r="O3027" s="12"/>
      <c r="P3027" s="12"/>
      <c r="Q3027" s="12"/>
      <c r="R3027" s="12"/>
      <c r="S3027" s="12"/>
      <c r="T3027" s="12"/>
      <c r="U3027" s="12"/>
      <c r="V3027" s="12"/>
      <c r="W3027" s="12"/>
      <c r="X3027" s="12"/>
      <c r="Y3027" s="12"/>
      <c r="Z3027" s="12"/>
      <c r="AA3027" s="12"/>
      <c r="AB3027" s="12"/>
      <c r="AC3027" s="12"/>
      <c r="AD3027" s="12"/>
      <c r="AE3027" s="12"/>
      <c r="AF3027" s="12"/>
      <c r="AG3027" s="12"/>
      <c r="AH3027" s="12"/>
      <c r="AI3027"/>
      <c r="AJ3027"/>
      <c r="AK3027"/>
      <c r="AL3027"/>
      <c r="AM3027"/>
      <c r="AN3027"/>
      <c r="AO3027"/>
      <c r="AP3027"/>
      <c r="AQ3027"/>
      <c r="AR3027"/>
      <c r="AS3027"/>
      <c r="AT3027"/>
      <c r="AU3027"/>
    </row>
    <row r="3028" spans="10:47" ht="12.75">
      <c r="J3028" s="12"/>
      <c r="K3028" s="103"/>
      <c r="L3028" s="12"/>
      <c r="M3028" s="12"/>
      <c r="N3028" s="12"/>
      <c r="O3028" s="12"/>
      <c r="P3028" s="12"/>
      <c r="Q3028" s="12"/>
      <c r="R3028" s="12"/>
      <c r="S3028" s="12"/>
      <c r="T3028" s="12"/>
      <c r="U3028" s="12"/>
      <c r="V3028" s="12"/>
      <c r="W3028" s="12"/>
      <c r="X3028" s="12"/>
      <c r="Y3028" s="12"/>
      <c r="Z3028" s="12"/>
      <c r="AA3028" s="12"/>
      <c r="AB3028" s="12"/>
      <c r="AC3028" s="12"/>
      <c r="AD3028" s="12"/>
      <c r="AE3028" s="12"/>
      <c r="AF3028" s="12"/>
      <c r="AG3028" s="12"/>
      <c r="AH3028" s="12"/>
      <c r="AI3028"/>
      <c r="AJ3028"/>
      <c r="AK3028"/>
      <c r="AL3028"/>
      <c r="AM3028"/>
      <c r="AN3028"/>
      <c r="AO3028"/>
      <c r="AP3028"/>
      <c r="AQ3028"/>
      <c r="AR3028"/>
      <c r="AS3028"/>
      <c r="AT3028"/>
      <c r="AU3028"/>
    </row>
    <row r="3029" spans="10:47" ht="12.75">
      <c r="J3029" s="12"/>
      <c r="K3029" s="103"/>
      <c r="L3029" s="12"/>
      <c r="M3029" s="12"/>
      <c r="N3029" s="12"/>
      <c r="O3029" s="12"/>
      <c r="P3029" s="12"/>
      <c r="Q3029" s="12"/>
      <c r="R3029" s="12"/>
      <c r="S3029" s="12"/>
      <c r="T3029" s="12"/>
      <c r="U3029" s="12"/>
      <c r="V3029" s="12"/>
      <c r="W3029" s="12"/>
      <c r="X3029" s="12"/>
      <c r="Y3029" s="12"/>
      <c r="Z3029" s="12"/>
      <c r="AA3029" s="12"/>
      <c r="AB3029" s="12"/>
      <c r="AC3029" s="12"/>
      <c r="AD3029" s="12"/>
      <c r="AE3029" s="12"/>
      <c r="AF3029" s="12"/>
      <c r="AG3029" s="12"/>
      <c r="AH3029" s="12"/>
      <c r="AI3029"/>
      <c r="AJ3029"/>
      <c r="AK3029"/>
      <c r="AL3029"/>
      <c r="AM3029"/>
      <c r="AN3029"/>
      <c r="AO3029"/>
      <c r="AP3029"/>
      <c r="AQ3029"/>
      <c r="AR3029"/>
      <c r="AS3029"/>
      <c r="AT3029"/>
      <c r="AU3029"/>
    </row>
    <row r="3030" spans="10:47" ht="12.75">
      <c r="J3030" s="12"/>
      <c r="K3030" s="103"/>
      <c r="L3030" s="12"/>
      <c r="M3030" s="12"/>
      <c r="N3030" s="12"/>
      <c r="O3030" s="12"/>
      <c r="P3030" s="12"/>
      <c r="Q3030" s="12"/>
      <c r="R3030" s="12"/>
      <c r="S3030" s="12"/>
      <c r="T3030" s="12"/>
      <c r="U3030" s="12"/>
      <c r="V3030" s="12"/>
      <c r="W3030" s="12"/>
      <c r="X3030" s="12"/>
      <c r="Y3030" s="12"/>
      <c r="Z3030" s="12"/>
      <c r="AA3030" s="12"/>
      <c r="AB3030" s="12"/>
      <c r="AC3030" s="12"/>
      <c r="AD3030" s="12"/>
      <c r="AE3030" s="12"/>
      <c r="AF3030" s="12"/>
      <c r="AG3030" s="12"/>
      <c r="AH3030" s="12"/>
      <c r="AI3030"/>
      <c r="AJ3030"/>
      <c r="AK3030"/>
      <c r="AL3030"/>
      <c r="AM3030"/>
      <c r="AN3030"/>
      <c r="AO3030"/>
      <c r="AP3030"/>
      <c r="AQ3030"/>
      <c r="AR3030"/>
      <c r="AS3030"/>
      <c r="AT3030"/>
      <c r="AU3030"/>
    </row>
    <row r="3031" spans="10:47" ht="12.75">
      <c r="J3031" s="12"/>
      <c r="K3031" s="103"/>
      <c r="L3031" s="12"/>
      <c r="M3031" s="12"/>
      <c r="N3031" s="12"/>
      <c r="O3031" s="12"/>
      <c r="P3031" s="12"/>
      <c r="Q3031" s="12"/>
      <c r="R3031" s="12"/>
      <c r="S3031" s="12"/>
      <c r="T3031" s="12"/>
      <c r="U3031" s="12"/>
      <c r="V3031" s="12"/>
      <c r="W3031" s="12"/>
      <c r="X3031" s="12"/>
      <c r="Y3031" s="12"/>
      <c r="Z3031" s="12"/>
      <c r="AA3031" s="12"/>
      <c r="AB3031" s="12"/>
      <c r="AC3031" s="12"/>
      <c r="AD3031" s="12"/>
      <c r="AE3031" s="12"/>
      <c r="AF3031" s="12"/>
      <c r="AG3031" s="12"/>
      <c r="AH3031" s="12"/>
      <c r="AI3031"/>
      <c r="AJ3031"/>
      <c r="AK3031"/>
      <c r="AL3031"/>
      <c r="AM3031"/>
      <c r="AN3031"/>
      <c r="AO3031"/>
      <c r="AP3031"/>
      <c r="AQ3031"/>
      <c r="AR3031"/>
      <c r="AS3031"/>
      <c r="AT3031"/>
      <c r="AU3031"/>
    </row>
    <row r="3032" spans="10:47" ht="12.75">
      <c r="J3032" s="12"/>
      <c r="K3032" s="103"/>
      <c r="L3032" s="12"/>
      <c r="M3032" s="12"/>
      <c r="N3032" s="12"/>
      <c r="O3032" s="12"/>
      <c r="P3032" s="12"/>
      <c r="Q3032" s="12"/>
      <c r="R3032" s="12"/>
      <c r="S3032" s="12"/>
      <c r="T3032" s="12"/>
      <c r="U3032" s="12"/>
      <c r="V3032" s="12"/>
      <c r="W3032" s="12"/>
      <c r="X3032" s="12"/>
      <c r="Y3032" s="12"/>
      <c r="Z3032" s="12"/>
      <c r="AA3032" s="12"/>
      <c r="AB3032" s="12"/>
      <c r="AC3032" s="12"/>
      <c r="AD3032" s="12"/>
      <c r="AE3032" s="12"/>
      <c r="AF3032" s="12"/>
      <c r="AG3032" s="12"/>
      <c r="AH3032" s="12"/>
      <c r="AI3032"/>
      <c r="AJ3032"/>
      <c r="AK3032"/>
      <c r="AL3032"/>
      <c r="AM3032"/>
      <c r="AN3032"/>
      <c r="AO3032"/>
      <c r="AP3032"/>
      <c r="AQ3032"/>
      <c r="AR3032"/>
      <c r="AS3032"/>
      <c r="AT3032"/>
      <c r="AU3032"/>
    </row>
    <row r="3033" spans="10:47" ht="12.75">
      <c r="J3033" s="12"/>
      <c r="K3033" s="103"/>
      <c r="L3033" s="12"/>
      <c r="M3033" s="12"/>
      <c r="N3033" s="12"/>
      <c r="O3033" s="12"/>
      <c r="P3033" s="12"/>
      <c r="Q3033" s="12"/>
      <c r="R3033" s="12"/>
      <c r="S3033" s="12"/>
      <c r="T3033" s="12"/>
      <c r="U3033" s="12"/>
      <c r="V3033" s="12"/>
      <c r="W3033" s="12"/>
      <c r="X3033" s="12"/>
      <c r="Y3033" s="12"/>
      <c r="Z3033" s="12"/>
      <c r="AA3033" s="12"/>
      <c r="AB3033" s="12"/>
      <c r="AC3033" s="12"/>
      <c r="AD3033" s="12"/>
      <c r="AE3033" s="12"/>
      <c r="AF3033" s="12"/>
      <c r="AG3033" s="12"/>
      <c r="AH3033" s="12"/>
      <c r="AI3033"/>
      <c r="AJ3033"/>
      <c r="AK3033"/>
      <c r="AL3033"/>
      <c r="AM3033"/>
      <c r="AN3033"/>
      <c r="AO3033"/>
      <c r="AP3033"/>
      <c r="AQ3033"/>
      <c r="AR3033"/>
      <c r="AS3033"/>
      <c r="AT3033"/>
      <c r="AU3033"/>
    </row>
    <row r="3034" spans="10:47" ht="12.75">
      <c r="J3034" s="12"/>
      <c r="K3034" s="103"/>
      <c r="L3034" s="12"/>
      <c r="M3034" s="12"/>
      <c r="N3034" s="12"/>
      <c r="O3034" s="12"/>
      <c r="P3034" s="12"/>
      <c r="Q3034" s="12"/>
      <c r="R3034" s="12"/>
      <c r="S3034" s="12"/>
      <c r="T3034" s="12"/>
      <c r="U3034" s="12"/>
      <c r="V3034" s="12"/>
      <c r="W3034" s="12"/>
      <c r="X3034" s="12"/>
      <c r="Y3034" s="12"/>
      <c r="Z3034" s="12"/>
      <c r="AA3034" s="12"/>
      <c r="AB3034" s="12"/>
      <c r="AC3034" s="12"/>
      <c r="AD3034" s="12"/>
      <c r="AE3034" s="12"/>
      <c r="AF3034" s="12"/>
      <c r="AG3034" s="12"/>
      <c r="AH3034" s="12"/>
      <c r="AI3034"/>
      <c r="AJ3034"/>
      <c r="AK3034"/>
      <c r="AL3034"/>
      <c r="AM3034"/>
      <c r="AN3034"/>
      <c r="AO3034"/>
      <c r="AP3034"/>
      <c r="AQ3034"/>
      <c r="AR3034"/>
      <c r="AS3034"/>
      <c r="AT3034"/>
      <c r="AU3034"/>
    </row>
    <row r="3035" spans="10:47" ht="12.75">
      <c r="J3035" s="12"/>
      <c r="K3035" s="103"/>
      <c r="L3035" s="12"/>
      <c r="M3035" s="12"/>
      <c r="N3035" s="12"/>
      <c r="O3035" s="12"/>
      <c r="P3035" s="12"/>
      <c r="Q3035" s="12"/>
      <c r="R3035" s="12"/>
      <c r="S3035" s="12"/>
      <c r="T3035" s="12"/>
      <c r="U3035" s="12"/>
      <c r="V3035" s="12"/>
      <c r="W3035" s="12"/>
      <c r="X3035" s="12"/>
      <c r="Y3035" s="12"/>
      <c r="Z3035" s="12"/>
      <c r="AA3035" s="12"/>
      <c r="AB3035" s="12"/>
      <c r="AC3035" s="12"/>
      <c r="AD3035" s="12"/>
      <c r="AE3035" s="12"/>
      <c r="AF3035" s="12"/>
      <c r="AG3035" s="12"/>
      <c r="AH3035" s="12"/>
      <c r="AI3035"/>
      <c r="AJ3035"/>
      <c r="AK3035"/>
      <c r="AL3035"/>
      <c r="AM3035"/>
      <c r="AN3035"/>
      <c r="AO3035"/>
      <c r="AP3035"/>
      <c r="AQ3035"/>
      <c r="AR3035"/>
      <c r="AS3035"/>
      <c r="AT3035"/>
      <c r="AU3035"/>
    </row>
    <row r="3036" spans="10:47" ht="12.75">
      <c r="J3036" s="12"/>
      <c r="K3036" s="103"/>
      <c r="L3036" s="12"/>
      <c r="M3036" s="12"/>
      <c r="N3036" s="12"/>
      <c r="O3036" s="12"/>
      <c r="P3036" s="12"/>
      <c r="Q3036" s="12"/>
      <c r="R3036" s="12"/>
      <c r="S3036" s="12"/>
      <c r="T3036" s="12"/>
      <c r="U3036" s="12"/>
      <c r="V3036" s="12"/>
      <c r="W3036" s="12"/>
      <c r="X3036" s="12"/>
      <c r="Y3036" s="12"/>
      <c r="Z3036" s="12"/>
      <c r="AA3036" s="12"/>
      <c r="AB3036" s="12"/>
      <c r="AC3036" s="12"/>
      <c r="AD3036" s="12"/>
      <c r="AE3036" s="12"/>
      <c r="AF3036" s="12"/>
      <c r="AG3036" s="12"/>
      <c r="AH3036" s="12"/>
      <c r="AI3036"/>
      <c r="AJ3036"/>
      <c r="AK3036"/>
      <c r="AL3036"/>
      <c r="AM3036"/>
      <c r="AN3036"/>
      <c r="AO3036"/>
      <c r="AP3036"/>
      <c r="AQ3036"/>
      <c r="AR3036"/>
      <c r="AS3036"/>
      <c r="AT3036"/>
      <c r="AU3036"/>
    </row>
    <row r="3037" spans="10:47" ht="12.75">
      <c r="J3037" s="12"/>
      <c r="K3037" s="103"/>
      <c r="L3037" s="12"/>
      <c r="M3037" s="12"/>
      <c r="N3037" s="12"/>
      <c r="O3037" s="12"/>
      <c r="P3037" s="12"/>
      <c r="Q3037" s="12"/>
      <c r="R3037" s="12"/>
      <c r="S3037" s="12"/>
      <c r="T3037" s="12"/>
      <c r="U3037" s="12"/>
      <c r="V3037" s="12"/>
      <c r="W3037" s="12"/>
      <c r="X3037" s="12"/>
      <c r="Y3037" s="12"/>
      <c r="Z3037" s="12"/>
      <c r="AA3037" s="12"/>
      <c r="AB3037" s="12"/>
      <c r="AC3037" s="12"/>
      <c r="AD3037" s="12"/>
      <c r="AE3037" s="12"/>
      <c r="AF3037" s="12"/>
      <c r="AG3037" s="12"/>
      <c r="AH3037" s="12"/>
      <c r="AI3037"/>
      <c r="AJ3037"/>
      <c r="AK3037"/>
      <c r="AL3037"/>
      <c r="AM3037"/>
      <c r="AN3037"/>
      <c r="AO3037"/>
      <c r="AP3037"/>
      <c r="AQ3037"/>
      <c r="AR3037"/>
      <c r="AS3037"/>
      <c r="AT3037"/>
      <c r="AU3037"/>
    </row>
    <row r="3038" spans="10:47" ht="12.75">
      <c r="J3038" s="12"/>
      <c r="K3038" s="103"/>
      <c r="L3038" s="12"/>
      <c r="M3038" s="12"/>
      <c r="N3038" s="12"/>
      <c r="O3038" s="12"/>
      <c r="P3038" s="12"/>
      <c r="Q3038" s="12"/>
      <c r="R3038" s="12"/>
      <c r="S3038" s="12"/>
      <c r="T3038" s="12"/>
      <c r="U3038" s="12"/>
      <c r="V3038" s="12"/>
      <c r="W3038" s="12"/>
      <c r="X3038" s="12"/>
      <c r="Y3038" s="12"/>
      <c r="Z3038" s="12"/>
      <c r="AA3038" s="12"/>
      <c r="AB3038" s="12"/>
      <c r="AC3038" s="12"/>
      <c r="AD3038" s="12"/>
      <c r="AE3038" s="12"/>
      <c r="AF3038" s="12"/>
      <c r="AG3038" s="12"/>
      <c r="AH3038" s="12"/>
      <c r="AI3038"/>
      <c r="AJ3038"/>
      <c r="AK3038"/>
      <c r="AL3038"/>
      <c r="AM3038"/>
      <c r="AN3038"/>
      <c r="AO3038"/>
      <c r="AP3038"/>
      <c r="AQ3038"/>
      <c r="AR3038"/>
      <c r="AS3038"/>
      <c r="AT3038"/>
      <c r="AU3038"/>
    </row>
    <row r="3039" spans="10:47" ht="12.75">
      <c r="J3039" s="12"/>
      <c r="K3039" s="103"/>
      <c r="L3039" s="12"/>
      <c r="M3039" s="12"/>
      <c r="N3039" s="12"/>
      <c r="O3039" s="12"/>
      <c r="P3039" s="12"/>
      <c r="Q3039" s="12"/>
      <c r="R3039" s="12"/>
      <c r="S3039" s="12"/>
      <c r="T3039" s="12"/>
      <c r="U3039" s="12"/>
      <c r="V3039" s="12"/>
      <c r="W3039" s="12"/>
      <c r="X3039" s="12"/>
      <c r="Y3039" s="12"/>
      <c r="Z3039" s="12"/>
      <c r="AA3039" s="12"/>
      <c r="AB3039" s="12"/>
      <c r="AC3039" s="12"/>
      <c r="AD3039" s="12"/>
      <c r="AE3039" s="12"/>
      <c r="AF3039" s="12"/>
      <c r="AG3039" s="12"/>
      <c r="AH3039" s="12"/>
      <c r="AI3039"/>
      <c r="AJ3039"/>
      <c r="AK3039"/>
      <c r="AL3039"/>
      <c r="AM3039"/>
      <c r="AN3039"/>
      <c r="AO3039"/>
      <c r="AP3039"/>
      <c r="AQ3039"/>
      <c r="AR3039"/>
      <c r="AS3039"/>
      <c r="AT3039"/>
      <c r="AU3039"/>
    </row>
    <row r="3040" spans="10:47" ht="12.75">
      <c r="J3040" s="12"/>
      <c r="K3040" s="103"/>
      <c r="L3040" s="12"/>
      <c r="M3040" s="12"/>
      <c r="N3040" s="12"/>
      <c r="O3040" s="12"/>
      <c r="P3040" s="12"/>
      <c r="Q3040" s="12"/>
      <c r="R3040" s="12"/>
      <c r="S3040" s="12"/>
      <c r="T3040" s="12"/>
      <c r="U3040" s="12"/>
      <c r="V3040" s="12"/>
      <c r="W3040" s="12"/>
      <c r="X3040" s="12"/>
      <c r="Y3040" s="12"/>
      <c r="Z3040" s="12"/>
      <c r="AA3040" s="12"/>
      <c r="AB3040" s="12"/>
      <c r="AC3040" s="12"/>
      <c r="AD3040" s="12"/>
      <c r="AE3040" s="12"/>
      <c r="AF3040" s="12"/>
      <c r="AG3040" s="12"/>
      <c r="AH3040" s="12"/>
      <c r="AI3040"/>
      <c r="AJ3040"/>
      <c r="AK3040"/>
      <c r="AL3040"/>
      <c r="AM3040"/>
      <c r="AN3040"/>
      <c r="AO3040"/>
      <c r="AP3040"/>
      <c r="AQ3040"/>
      <c r="AR3040"/>
      <c r="AS3040"/>
      <c r="AT3040"/>
      <c r="AU3040"/>
    </row>
    <row r="3041" spans="10:47" ht="12.75">
      <c r="J3041" s="12"/>
      <c r="K3041" s="103"/>
      <c r="L3041" s="12"/>
      <c r="M3041" s="12"/>
      <c r="N3041" s="12"/>
      <c r="O3041" s="12"/>
      <c r="P3041" s="12"/>
      <c r="Q3041" s="12"/>
      <c r="R3041" s="12"/>
      <c r="S3041" s="12"/>
      <c r="T3041" s="12"/>
      <c r="U3041" s="12"/>
      <c r="V3041" s="12"/>
      <c r="W3041" s="12"/>
      <c r="X3041" s="12"/>
      <c r="Y3041" s="12"/>
      <c r="Z3041" s="12"/>
      <c r="AA3041" s="12"/>
      <c r="AB3041" s="12"/>
      <c r="AC3041" s="12"/>
      <c r="AD3041" s="12"/>
      <c r="AE3041" s="12"/>
      <c r="AF3041" s="12"/>
      <c r="AG3041" s="12"/>
      <c r="AH3041" s="12"/>
      <c r="AI3041"/>
      <c r="AJ3041"/>
      <c r="AK3041"/>
      <c r="AL3041"/>
      <c r="AM3041"/>
      <c r="AN3041"/>
      <c r="AO3041"/>
      <c r="AP3041"/>
      <c r="AQ3041"/>
      <c r="AR3041"/>
      <c r="AS3041"/>
      <c r="AT3041"/>
      <c r="AU3041"/>
    </row>
    <row r="3042" spans="10:47" ht="12.75">
      <c r="J3042" s="12"/>
      <c r="K3042" s="103"/>
      <c r="L3042" s="12"/>
      <c r="M3042" s="12"/>
      <c r="N3042" s="12"/>
      <c r="O3042" s="12"/>
      <c r="P3042" s="12"/>
      <c r="Q3042" s="12"/>
      <c r="R3042" s="12"/>
      <c r="S3042" s="12"/>
      <c r="T3042" s="12"/>
      <c r="U3042" s="12"/>
      <c r="V3042" s="12"/>
      <c r="W3042" s="12"/>
      <c r="X3042" s="12"/>
      <c r="Y3042" s="12"/>
      <c r="Z3042" s="12"/>
      <c r="AA3042" s="12"/>
      <c r="AB3042" s="12"/>
      <c r="AC3042" s="12"/>
      <c r="AD3042" s="12"/>
      <c r="AE3042" s="12"/>
      <c r="AF3042" s="12"/>
      <c r="AG3042" s="12"/>
      <c r="AH3042" s="12"/>
      <c r="AI3042"/>
      <c r="AJ3042"/>
      <c r="AK3042"/>
      <c r="AL3042"/>
      <c r="AM3042"/>
      <c r="AN3042"/>
      <c r="AO3042"/>
      <c r="AP3042"/>
      <c r="AQ3042"/>
      <c r="AR3042"/>
      <c r="AS3042"/>
      <c r="AT3042"/>
      <c r="AU3042"/>
    </row>
    <row r="3043" spans="10:47" ht="12.75">
      <c r="J3043" s="12"/>
      <c r="K3043" s="103"/>
      <c r="L3043" s="12"/>
      <c r="M3043" s="12"/>
      <c r="N3043" s="12"/>
      <c r="O3043" s="12"/>
      <c r="P3043" s="12"/>
      <c r="Q3043" s="12"/>
      <c r="R3043" s="12"/>
      <c r="S3043" s="12"/>
      <c r="T3043" s="12"/>
      <c r="U3043" s="12"/>
      <c r="V3043" s="12"/>
      <c r="W3043" s="12"/>
      <c r="X3043" s="12"/>
      <c r="Y3043" s="12"/>
      <c r="Z3043" s="12"/>
      <c r="AA3043" s="12"/>
      <c r="AB3043" s="12"/>
      <c r="AC3043" s="12"/>
      <c r="AD3043" s="12"/>
      <c r="AE3043" s="12"/>
      <c r="AF3043" s="12"/>
      <c r="AG3043" s="12"/>
      <c r="AH3043" s="12"/>
      <c r="AI3043"/>
      <c r="AJ3043"/>
      <c r="AK3043"/>
      <c r="AL3043"/>
      <c r="AM3043"/>
      <c r="AN3043"/>
      <c r="AO3043"/>
      <c r="AP3043"/>
      <c r="AQ3043"/>
      <c r="AR3043"/>
      <c r="AS3043"/>
      <c r="AT3043"/>
      <c r="AU3043"/>
    </row>
    <row r="3044" spans="10:47" ht="12.75">
      <c r="J3044" s="12"/>
      <c r="K3044" s="103"/>
      <c r="L3044" s="12"/>
      <c r="M3044" s="12"/>
      <c r="N3044" s="12"/>
      <c r="O3044" s="12"/>
      <c r="P3044" s="12"/>
      <c r="Q3044" s="12"/>
      <c r="R3044" s="12"/>
      <c r="S3044" s="12"/>
      <c r="T3044" s="12"/>
      <c r="U3044" s="12"/>
      <c r="V3044" s="12"/>
      <c r="W3044" s="12"/>
      <c r="X3044" s="12"/>
      <c r="Y3044" s="12"/>
      <c r="Z3044" s="12"/>
      <c r="AA3044" s="12"/>
      <c r="AB3044" s="12"/>
      <c r="AC3044" s="12"/>
      <c r="AD3044" s="12"/>
      <c r="AE3044" s="12"/>
      <c r="AF3044" s="12"/>
      <c r="AG3044" s="12"/>
      <c r="AH3044" s="12"/>
      <c r="AI3044"/>
      <c r="AJ3044"/>
      <c r="AK3044"/>
      <c r="AL3044"/>
      <c r="AM3044"/>
      <c r="AN3044"/>
      <c r="AO3044"/>
      <c r="AP3044"/>
      <c r="AQ3044"/>
      <c r="AR3044"/>
      <c r="AS3044"/>
      <c r="AT3044"/>
      <c r="AU3044"/>
    </row>
    <row r="3045" spans="10:47" ht="12.75">
      <c r="J3045" s="12"/>
      <c r="K3045" s="103"/>
      <c r="L3045" s="12"/>
      <c r="M3045" s="12"/>
      <c r="N3045" s="12"/>
      <c r="O3045" s="12"/>
      <c r="P3045" s="12"/>
      <c r="Q3045" s="12"/>
      <c r="R3045" s="12"/>
      <c r="S3045" s="12"/>
      <c r="T3045" s="12"/>
      <c r="U3045" s="12"/>
      <c r="V3045" s="12"/>
      <c r="W3045" s="12"/>
      <c r="X3045" s="12"/>
      <c r="Y3045" s="12"/>
      <c r="Z3045" s="12"/>
      <c r="AA3045" s="12"/>
      <c r="AB3045" s="12"/>
      <c r="AC3045" s="12"/>
      <c r="AD3045" s="12"/>
      <c r="AE3045" s="12"/>
      <c r="AF3045" s="12"/>
      <c r="AG3045" s="12"/>
      <c r="AH3045" s="12"/>
      <c r="AI3045"/>
      <c r="AJ3045"/>
      <c r="AK3045"/>
      <c r="AL3045"/>
      <c r="AM3045"/>
      <c r="AN3045"/>
      <c r="AO3045"/>
      <c r="AP3045"/>
      <c r="AQ3045"/>
      <c r="AR3045"/>
      <c r="AS3045"/>
      <c r="AT3045"/>
      <c r="AU3045"/>
    </row>
    <row r="3046" spans="10:47" ht="12.75">
      <c r="J3046" s="12"/>
      <c r="K3046" s="103"/>
      <c r="L3046" s="12"/>
      <c r="M3046" s="12"/>
      <c r="N3046" s="12"/>
      <c r="O3046" s="12"/>
      <c r="P3046" s="12"/>
      <c r="Q3046" s="12"/>
      <c r="R3046" s="12"/>
      <c r="S3046" s="12"/>
      <c r="T3046" s="12"/>
      <c r="U3046" s="12"/>
      <c r="V3046" s="12"/>
      <c r="W3046" s="12"/>
      <c r="X3046" s="12"/>
      <c r="Y3046" s="12"/>
      <c r="Z3046" s="12"/>
      <c r="AA3046" s="12"/>
      <c r="AB3046" s="12"/>
      <c r="AC3046" s="12"/>
      <c r="AD3046" s="12"/>
      <c r="AE3046" s="12"/>
      <c r="AF3046" s="12"/>
      <c r="AG3046" s="12"/>
      <c r="AH3046" s="12"/>
      <c r="AI3046"/>
      <c r="AJ3046"/>
      <c r="AK3046"/>
      <c r="AL3046"/>
      <c r="AM3046"/>
      <c r="AN3046"/>
      <c r="AO3046"/>
      <c r="AP3046"/>
      <c r="AQ3046"/>
      <c r="AR3046"/>
      <c r="AS3046"/>
      <c r="AT3046"/>
      <c r="AU3046"/>
    </row>
    <row r="3047" spans="10:47" ht="12.75">
      <c r="J3047" s="12"/>
      <c r="K3047" s="103"/>
      <c r="L3047" s="12"/>
      <c r="M3047" s="12"/>
      <c r="N3047" s="12"/>
      <c r="O3047" s="12"/>
      <c r="P3047" s="12"/>
      <c r="Q3047" s="12"/>
      <c r="R3047" s="12"/>
      <c r="S3047" s="12"/>
      <c r="T3047" s="12"/>
      <c r="U3047" s="12"/>
      <c r="V3047" s="12"/>
      <c r="W3047" s="12"/>
      <c r="X3047" s="12"/>
      <c r="Y3047" s="12"/>
      <c r="Z3047" s="12"/>
      <c r="AA3047" s="12"/>
      <c r="AB3047" s="12"/>
      <c r="AC3047" s="12"/>
      <c r="AD3047" s="12"/>
      <c r="AE3047" s="12"/>
      <c r="AF3047" s="12"/>
      <c r="AG3047" s="12"/>
      <c r="AH3047" s="12"/>
      <c r="AI3047"/>
      <c r="AJ3047"/>
      <c r="AK3047"/>
      <c r="AL3047"/>
      <c r="AM3047"/>
      <c r="AN3047"/>
      <c r="AO3047"/>
      <c r="AP3047"/>
      <c r="AQ3047"/>
      <c r="AR3047"/>
      <c r="AS3047"/>
      <c r="AT3047"/>
      <c r="AU3047"/>
    </row>
    <row r="3048" spans="10:47" ht="12.75">
      <c r="J3048" s="12"/>
      <c r="K3048" s="103"/>
      <c r="L3048" s="12"/>
      <c r="M3048" s="12"/>
      <c r="N3048" s="12"/>
      <c r="O3048" s="12"/>
      <c r="P3048" s="12"/>
      <c r="Q3048" s="12"/>
      <c r="R3048" s="12"/>
      <c r="S3048" s="12"/>
      <c r="T3048" s="12"/>
      <c r="U3048" s="12"/>
      <c r="V3048" s="12"/>
      <c r="W3048" s="12"/>
      <c r="X3048" s="12"/>
      <c r="Y3048" s="12"/>
      <c r="Z3048" s="12"/>
      <c r="AA3048" s="12"/>
      <c r="AB3048" s="12"/>
      <c r="AC3048" s="12"/>
      <c r="AD3048" s="12"/>
      <c r="AE3048" s="12"/>
      <c r="AF3048" s="12"/>
      <c r="AG3048" s="12"/>
      <c r="AH3048" s="12"/>
      <c r="AI3048"/>
      <c r="AJ3048"/>
      <c r="AK3048"/>
      <c r="AL3048"/>
      <c r="AM3048"/>
      <c r="AN3048"/>
      <c r="AO3048"/>
      <c r="AP3048"/>
      <c r="AQ3048"/>
      <c r="AR3048"/>
      <c r="AS3048"/>
      <c r="AT3048"/>
      <c r="AU3048"/>
    </row>
    <row r="3049" spans="10:47" ht="12.75">
      <c r="J3049" s="12"/>
      <c r="K3049" s="103"/>
      <c r="L3049" s="12"/>
      <c r="M3049" s="12"/>
      <c r="N3049" s="12"/>
      <c r="O3049" s="12"/>
      <c r="P3049" s="12"/>
      <c r="Q3049" s="12"/>
      <c r="R3049" s="12"/>
      <c r="S3049" s="12"/>
      <c r="T3049" s="12"/>
      <c r="U3049" s="12"/>
      <c r="V3049" s="12"/>
      <c r="W3049" s="12"/>
      <c r="X3049" s="12"/>
      <c r="Y3049" s="12"/>
      <c r="Z3049" s="12"/>
      <c r="AA3049" s="12"/>
      <c r="AB3049" s="12"/>
      <c r="AC3049" s="12"/>
      <c r="AD3049" s="12"/>
      <c r="AE3049" s="12"/>
      <c r="AF3049" s="12"/>
      <c r="AG3049" s="12"/>
      <c r="AH3049" s="12"/>
      <c r="AI3049"/>
      <c r="AJ3049"/>
      <c r="AK3049"/>
      <c r="AL3049"/>
      <c r="AM3049"/>
      <c r="AN3049"/>
      <c r="AO3049"/>
      <c r="AP3049"/>
      <c r="AQ3049"/>
      <c r="AR3049"/>
      <c r="AS3049"/>
      <c r="AT3049"/>
      <c r="AU3049"/>
    </row>
    <row r="3050" spans="10:47" ht="12.75">
      <c r="J3050" s="12"/>
      <c r="K3050" s="103"/>
      <c r="L3050" s="12"/>
      <c r="M3050" s="12"/>
      <c r="N3050" s="12"/>
      <c r="O3050" s="12"/>
      <c r="P3050" s="12"/>
      <c r="Q3050" s="12"/>
      <c r="R3050" s="12"/>
      <c r="S3050" s="12"/>
      <c r="T3050" s="12"/>
      <c r="U3050" s="12"/>
      <c r="V3050" s="12"/>
      <c r="W3050" s="12"/>
      <c r="X3050" s="12"/>
      <c r="Y3050" s="12"/>
      <c r="Z3050" s="12"/>
      <c r="AA3050" s="12"/>
      <c r="AB3050" s="12"/>
      <c r="AC3050" s="12"/>
      <c r="AD3050" s="12"/>
      <c r="AE3050" s="12"/>
      <c r="AF3050" s="12"/>
      <c r="AG3050" s="12"/>
      <c r="AH3050" s="12"/>
      <c r="AI3050"/>
      <c r="AJ3050"/>
      <c r="AK3050"/>
      <c r="AL3050"/>
      <c r="AM3050"/>
      <c r="AN3050"/>
      <c r="AO3050"/>
      <c r="AP3050"/>
      <c r="AQ3050"/>
      <c r="AR3050"/>
      <c r="AS3050"/>
      <c r="AT3050"/>
      <c r="AU3050"/>
    </row>
    <row r="3051" spans="10:47" ht="12.75">
      <c r="J3051" s="12"/>
      <c r="K3051" s="103"/>
      <c r="L3051" s="12"/>
      <c r="M3051" s="12"/>
      <c r="N3051" s="12"/>
      <c r="O3051" s="12"/>
      <c r="P3051" s="12"/>
      <c r="Q3051" s="12"/>
      <c r="R3051" s="12"/>
      <c r="S3051" s="12"/>
      <c r="T3051" s="12"/>
      <c r="U3051" s="12"/>
      <c r="V3051" s="12"/>
      <c r="W3051" s="12"/>
      <c r="X3051" s="12"/>
      <c r="Y3051" s="12"/>
      <c r="Z3051" s="12"/>
      <c r="AA3051" s="12"/>
      <c r="AB3051" s="12"/>
      <c r="AC3051" s="12"/>
      <c r="AD3051" s="12"/>
      <c r="AE3051" s="12"/>
      <c r="AF3051" s="12"/>
      <c r="AG3051" s="12"/>
      <c r="AH3051" s="12"/>
      <c r="AI3051"/>
      <c r="AJ3051"/>
      <c r="AK3051"/>
      <c r="AL3051"/>
      <c r="AM3051"/>
      <c r="AN3051"/>
      <c r="AO3051"/>
      <c r="AP3051"/>
      <c r="AQ3051"/>
      <c r="AR3051"/>
      <c r="AS3051"/>
      <c r="AT3051"/>
      <c r="AU3051"/>
    </row>
    <row r="3052" spans="10:47" ht="12.75">
      <c r="J3052" s="12"/>
      <c r="K3052" s="103"/>
      <c r="L3052" s="12"/>
      <c r="M3052" s="12"/>
      <c r="N3052" s="12"/>
      <c r="O3052" s="12"/>
      <c r="P3052" s="12"/>
      <c r="Q3052" s="12"/>
      <c r="R3052" s="12"/>
      <c r="S3052" s="12"/>
      <c r="T3052" s="12"/>
      <c r="U3052" s="12"/>
      <c r="V3052" s="12"/>
      <c r="W3052" s="12"/>
      <c r="X3052" s="12"/>
      <c r="Y3052" s="12"/>
      <c r="Z3052" s="12"/>
      <c r="AA3052" s="12"/>
      <c r="AB3052" s="12"/>
      <c r="AC3052" s="12"/>
      <c r="AD3052" s="12"/>
      <c r="AE3052" s="12"/>
      <c r="AF3052" s="12"/>
      <c r="AG3052" s="12"/>
      <c r="AH3052" s="12"/>
      <c r="AI3052"/>
      <c r="AJ3052"/>
      <c r="AK3052"/>
      <c r="AL3052"/>
      <c r="AM3052"/>
      <c r="AN3052"/>
      <c r="AO3052"/>
      <c r="AP3052"/>
      <c r="AQ3052"/>
      <c r="AR3052"/>
      <c r="AS3052"/>
      <c r="AT3052"/>
      <c r="AU3052"/>
    </row>
    <row r="3053" spans="10:47" ht="12.75">
      <c r="J3053" s="12"/>
      <c r="K3053" s="103"/>
      <c r="L3053" s="12"/>
      <c r="M3053" s="12"/>
      <c r="N3053" s="12"/>
      <c r="O3053" s="12"/>
      <c r="P3053" s="12"/>
      <c r="Q3053" s="12"/>
      <c r="R3053" s="12"/>
      <c r="S3053" s="12"/>
      <c r="T3053" s="12"/>
      <c r="U3053" s="12"/>
      <c r="V3053" s="12"/>
      <c r="W3053" s="12"/>
      <c r="X3053" s="12"/>
      <c r="Y3053" s="12"/>
      <c r="Z3053" s="12"/>
      <c r="AA3053" s="12"/>
      <c r="AB3053" s="12"/>
      <c r="AC3053" s="12"/>
      <c r="AD3053" s="12"/>
      <c r="AE3053" s="12"/>
      <c r="AF3053" s="12"/>
      <c r="AG3053" s="12"/>
      <c r="AH3053" s="12"/>
      <c r="AI3053"/>
      <c r="AJ3053"/>
      <c r="AK3053"/>
      <c r="AL3053"/>
      <c r="AM3053"/>
      <c r="AN3053"/>
      <c r="AO3053"/>
      <c r="AP3053"/>
      <c r="AQ3053"/>
      <c r="AR3053"/>
      <c r="AS3053"/>
      <c r="AT3053"/>
      <c r="AU3053"/>
    </row>
    <row r="3054" spans="10:47" ht="12.75">
      <c r="J3054" s="12"/>
      <c r="K3054" s="103"/>
      <c r="L3054" s="12"/>
      <c r="M3054" s="12"/>
      <c r="N3054" s="12"/>
      <c r="O3054" s="12"/>
      <c r="P3054" s="12"/>
      <c r="Q3054" s="12"/>
      <c r="R3054" s="12"/>
      <c r="S3054" s="12"/>
      <c r="T3054" s="12"/>
      <c r="U3054" s="12"/>
      <c r="V3054" s="12"/>
      <c r="W3054" s="12"/>
      <c r="X3054" s="12"/>
      <c r="Y3054" s="12"/>
      <c r="Z3054" s="12"/>
      <c r="AA3054" s="12"/>
      <c r="AB3054" s="12"/>
      <c r="AC3054" s="12"/>
      <c r="AD3054" s="12"/>
      <c r="AE3054" s="12"/>
      <c r="AF3054" s="12"/>
      <c r="AG3054" s="12"/>
      <c r="AH3054" s="12"/>
      <c r="AI3054"/>
      <c r="AJ3054"/>
      <c r="AK3054"/>
      <c r="AL3054"/>
      <c r="AM3054"/>
      <c r="AN3054"/>
      <c r="AO3054"/>
      <c r="AP3054"/>
      <c r="AQ3054"/>
      <c r="AR3054"/>
      <c r="AS3054"/>
      <c r="AT3054"/>
      <c r="AU3054"/>
    </row>
    <row r="3055" spans="10:47" ht="12.75">
      <c r="J3055" s="12"/>
      <c r="K3055" s="103"/>
      <c r="L3055" s="12"/>
      <c r="M3055" s="12"/>
      <c r="N3055" s="12"/>
      <c r="O3055" s="12"/>
      <c r="P3055" s="12"/>
      <c r="Q3055" s="12"/>
      <c r="R3055" s="12"/>
      <c r="S3055" s="12"/>
      <c r="T3055" s="12"/>
      <c r="U3055" s="12"/>
      <c r="V3055" s="12"/>
      <c r="W3055" s="12"/>
      <c r="X3055" s="12"/>
      <c r="Y3055" s="12"/>
      <c r="Z3055" s="12"/>
      <c r="AA3055" s="12"/>
      <c r="AB3055" s="12"/>
      <c r="AC3055" s="12"/>
      <c r="AD3055" s="12"/>
      <c r="AE3055" s="12"/>
      <c r="AF3055" s="12"/>
      <c r="AG3055" s="12"/>
      <c r="AH3055" s="12"/>
      <c r="AI3055"/>
      <c r="AJ3055"/>
      <c r="AK3055"/>
      <c r="AL3055"/>
      <c r="AM3055"/>
      <c r="AN3055"/>
      <c r="AO3055"/>
      <c r="AP3055"/>
      <c r="AQ3055"/>
      <c r="AR3055"/>
      <c r="AS3055"/>
      <c r="AT3055"/>
      <c r="AU3055"/>
    </row>
    <row r="3056" spans="10:47" ht="12.75">
      <c r="J3056" s="12"/>
      <c r="K3056" s="103"/>
      <c r="L3056" s="12"/>
      <c r="M3056" s="12"/>
      <c r="N3056" s="12"/>
      <c r="O3056" s="12"/>
      <c r="P3056" s="12"/>
      <c r="Q3056" s="12"/>
      <c r="R3056" s="12"/>
      <c r="S3056" s="12"/>
      <c r="T3056" s="12"/>
      <c r="U3056" s="12"/>
      <c r="V3056" s="12"/>
      <c r="W3056" s="12"/>
      <c r="X3056" s="12"/>
      <c r="Y3056" s="12"/>
      <c r="Z3056" s="12"/>
      <c r="AA3056" s="12"/>
      <c r="AB3056" s="12"/>
      <c r="AC3056" s="12"/>
      <c r="AD3056" s="12"/>
      <c r="AE3056" s="12"/>
      <c r="AF3056" s="12"/>
      <c r="AG3056" s="12"/>
      <c r="AH3056" s="12"/>
      <c r="AI3056"/>
      <c r="AJ3056"/>
      <c r="AK3056"/>
      <c r="AL3056"/>
      <c r="AM3056"/>
      <c r="AN3056"/>
      <c r="AO3056"/>
      <c r="AP3056"/>
      <c r="AQ3056"/>
      <c r="AR3056"/>
      <c r="AS3056"/>
      <c r="AT3056"/>
      <c r="AU3056"/>
    </row>
    <row r="3057" spans="10:47" ht="12.75">
      <c r="J3057" s="12"/>
      <c r="K3057" s="103"/>
      <c r="L3057" s="12"/>
      <c r="M3057" s="12"/>
      <c r="N3057" s="12"/>
      <c r="O3057" s="12"/>
      <c r="P3057" s="12"/>
      <c r="Q3057" s="12"/>
      <c r="R3057" s="12"/>
      <c r="S3057" s="12"/>
      <c r="T3057" s="12"/>
      <c r="U3057" s="12"/>
      <c r="V3057" s="12"/>
      <c r="W3057" s="12"/>
      <c r="X3057" s="12"/>
      <c r="Y3057" s="12"/>
      <c r="Z3057" s="12"/>
      <c r="AA3057" s="12"/>
      <c r="AB3057" s="12"/>
      <c r="AC3057" s="12"/>
      <c r="AD3057" s="12"/>
      <c r="AE3057" s="12"/>
      <c r="AF3057" s="12"/>
      <c r="AG3057" s="12"/>
      <c r="AH3057" s="12"/>
      <c r="AI3057"/>
      <c r="AJ3057"/>
      <c r="AK3057"/>
      <c r="AL3057"/>
      <c r="AM3057"/>
      <c r="AN3057"/>
      <c r="AO3057"/>
      <c r="AP3057"/>
      <c r="AQ3057"/>
      <c r="AR3057"/>
      <c r="AS3057"/>
      <c r="AT3057"/>
      <c r="AU3057"/>
    </row>
    <row r="3058" spans="10:47" ht="12.75">
      <c r="J3058" s="12"/>
      <c r="K3058" s="103"/>
      <c r="L3058" s="12"/>
      <c r="M3058" s="12"/>
      <c r="N3058" s="12"/>
      <c r="O3058" s="12"/>
      <c r="P3058" s="12"/>
      <c r="Q3058" s="12"/>
      <c r="R3058" s="12"/>
      <c r="S3058" s="12"/>
      <c r="T3058" s="12"/>
      <c r="U3058" s="12"/>
      <c r="V3058" s="12"/>
      <c r="W3058" s="12"/>
      <c r="X3058" s="12"/>
      <c r="Y3058" s="12"/>
      <c r="Z3058" s="12"/>
      <c r="AA3058" s="12"/>
      <c r="AB3058" s="12"/>
      <c r="AC3058" s="12"/>
      <c r="AD3058" s="12"/>
      <c r="AE3058" s="12"/>
      <c r="AF3058" s="12"/>
      <c r="AG3058" s="12"/>
      <c r="AH3058" s="12"/>
      <c r="AI3058"/>
      <c r="AJ3058"/>
      <c r="AK3058"/>
      <c r="AL3058"/>
      <c r="AM3058"/>
      <c r="AN3058"/>
      <c r="AO3058"/>
      <c r="AP3058"/>
      <c r="AQ3058"/>
      <c r="AR3058"/>
      <c r="AS3058"/>
      <c r="AT3058"/>
      <c r="AU3058"/>
    </row>
    <row r="3059" spans="10:47" ht="12.75">
      <c r="J3059" s="12"/>
      <c r="K3059" s="103"/>
      <c r="L3059" s="12"/>
      <c r="M3059" s="12"/>
      <c r="N3059" s="12"/>
      <c r="O3059" s="12"/>
      <c r="P3059" s="12"/>
      <c r="Q3059" s="12"/>
      <c r="R3059" s="12"/>
      <c r="S3059" s="12"/>
      <c r="T3059" s="12"/>
      <c r="U3059" s="12"/>
      <c r="V3059" s="12"/>
      <c r="W3059" s="12"/>
      <c r="X3059" s="12"/>
      <c r="Y3059" s="12"/>
      <c r="Z3059" s="12"/>
      <c r="AA3059" s="12"/>
      <c r="AB3059" s="12"/>
      <c r="AC3059" s="12"/>
      <c r="AD3059" s="12"/>
      <c r="AE3059" s="12"/>
      <c r="AF3059" s="12"/>
      <c r="AG3059" s="12"/>
      <c r="AH3059" s="12"/>
      <c r="AI3059"/>
      <c r="AJ3059"/>
      <c r="AK3059"/>
      <c r="AL3059"/>
      <c r="AM3059"/>
      <c r="AN3059"/>
      <c r="AO3059"/>
      <c r="AP3059"/>
      <c r="AQ3059"/>
      <c r="AR3059"/>
      <c r="AS3059"/>
      <c r="AT3059"/>
      <c r="AU3059"/>
    </row>
    <row r="3060" spans="10:47" ht="12.75">
      <c r="J3060" s="12"/>
      <c r="K3060" s="103"/>
      <c r="L3060" s="12"/>
      <c r="M3060" s="12"/>
      <c r="N3060" s="12"/>
      <c r="O3060" s="12"/>
      <c r="P3060" s="12"/>
      <c r="Q3060" s="12"/>
      <c r="R3060" s="12"/>
      <c r="S3060" s="12"/>
      <c r="T3060" s="12"/>
      <c r="U3060" s="12"/>
      <c r="V3060" s="12"/>
      <c r="W3060" s="12"/>
      <c r="X3060" s="12"/>
      <c r="Y3060" s="12"/>
      <c r="Z3060" s="12"/>
      <c r="AA3060" s="12"/>
      <c r="AB3060" s="12"/>
      <c r="AC3060" s="12"/>
      <c r="AD3060" s="12"/>
      <c r="AE3060" s="12"/>
      <c r="AF3060" s="12"/>
      <c r="AG3060" s="12"/>
      <c r="AH3060" s="12"/>
      <c r="AI3060"/>
      <c r="AJ3060"/>
      <c r="AK3060"/>
      <c r="AL3060"/>
      <c r="AM3060"/>
      <c r="AN3060"/>
      <c r="AO3060"/>
      <c r="AP3060"/>
      <c r="AQ3060"/>
      <c r="AR3060"/>
      <c r="AS3060"/>
      <c r="AT3060"/>
      <c r="AU3060"/>
    </row>
    <row r="3061" spans="10:47" ht="12.75">
      <c r="J3061" s="12"/>
      <c r="K3061" s="103"/>
      <c r="L3061" s="12"/>
      <c r="M3061" s="12"/>
      <c r="N3061" s="12"/>
      <c r="O3061" s="12"/>
      <c r="P3061" s="12"/>
      <c r="Q3061" s="12"/>
      <c r="R3061" s="12"/>
      <c r="S3061" s="12"/>
      <c r="T3061" s="12"/>
      <c r="U3061" s="12"/>
      <c r="V3061" s="12"/>
      <c r="W3061" s="12"/>
      <c r="X3061" s="12"/>
      <c r="Y3061" s="12"/>
      <c r="Z3061" s="12"/>
      <c r="AA3061" s="12"/>
      <c r="AB3061" s="12"/>
      <c r="AC3061" s="12"/>
      <c r="AD3061" s="12"/>
      <c r="AE3061" s="12"/>
      <c r="AF3061" s="12"/>
      <c r="AG3061" s="12"/>
      <c r="AH3061" s="12"/>
      <c r="AI3061"/>
      <c r="AJ3061"/>
      <c r="AK3061"/>
      <c r="AL3061"/>
      <c r="AM3061"/>
      <c r="AN3061"/>
      <c r="AO3061"/>
      <c r="AP3061"/>
      <c r="AQ3061"/>
      <c r="AR3061"/>
      <c r="AS3061"/>
      <c r="AT3061"/>
      <c r="AU3061"/>
    </row>
    <row r="3062" spans="10:47" ht="12.75">
      <c r="J3062" s="12"/>
      <c r="K3062" s="103"/>
      <c r="L3062" s="12"/>
      <c r="M3062" s="12"/>
      <c r="N3062" s="12"/>
      <c r="O3062" s="12"/>
      <c r="P3062" s="12"/>
      <c r="Q3062" s="12"/>
      <c r="R3062" s="12"/>
      <c r="S3062" s="12"/>
      <c r="T3062" s="12"/>
      <c r="U3062" s="12"/>
      <c r="V3062" s="12"/>
      <c r="W3062" s="12"/>
      <c r="X3062" s="12"/>
      <c r="Y3062" s="12"/>
      <c r="Z3062" s="12"/>
      <c r="AA3062" s="12"/>
      <c r="AB3062" s="12"/>
      <c r="AC3062" s="12"/>
      <c r="AD3062" s="12"/>
      <c r="AE3062" s="12"/>
      <c r="AF3062" s="12"/>
      <c r="AG3062" s="12"/>
      <c r="AH3062" s="12"/>
      <c r="AI3062"/>
      <c r="AJ3062"/>
      <c r="AK3062"/>
      <c r="AL3062"/>
      <c r="AM3062"/>
      <c r="AN3062"/>
      <c r="AO3062"/>
      <c r="AP3062"/>
      <c r="AQ3062"/>
      <c r="AR3062"/>
      <c r="AS3062"/>
      <c r="AT3062"/>
      <c r="AU3062"/>
    </row>
    <row r="3063" spans="10:47" ht="12.75">
      <c r="J3063" s="12"/>
      <c r="K3063" s="103"/>
      <c r="L3063" s="12"/>
      <c r="M3063" s="12"/>
      <c r="N3063" s="12"/>
      <c r="O3063" s="12"/>
      <c r="P3063" s="12"/>
      <c r="Q3063" s="12"/>
      <c r="R3063" s="12"/>
      <c r="S3063" s="12"/>
      <c r="T3063" s="12"/>
      <c r="U3063" s="12"/>
      <c r="V3063" s="12"/>
      <c r="W3063" s="12"/>
      <c r="X3063" s="12"/>
      <c r="Y3063" s="12"/>
      <c r="Z3063" s="12"/>
      <c r="AA3063" s="12"/>
      <c r="AB3063" s="12"/>
      <c r="AC3063" s="12"/>
      <c r="AD3063" s="12"/>
      <c r="AE3063" s="12"/>
      <c r="AF3063" s="12"/>
      <c r="AG3063" s="12"/>
      <c r="AH3063" s="12"/>
      <c r="AI3063"/>
      <c r="AJ3063"/>
      <c r="AK3063"/>
      <c r="AL3063"/>
      <c r="AM3063"/>
      <c r="AN3063"/>
      <c r="AO3063"/>
      <c r="AP3063"/>
      <c r="AQ3063"/>
      <c r="AR3063"/>
      <c r="AS3063"/>
      <c r="AT3063"/>
      <c r="AU3063"/>
    </row>
    <row r="3064" spans="10:47" ht="12.75">
      <c r="J3064" s="12"/>
      <c r="K3064" s="103"/>
      <c r="L3064" s="12"/>
      <c r="M3064" s="12"/>
      <c r="N3064" s="12"/>
      <c r="O3064" s="12"/>
      <c r="P3064" s="12"/>
      <c r="Q3064" s="12"/>
      <c r="R3064" s="12"/>
      <c r="S3064" s="12"/>
      <c r="T3064" s="12"/>
      <c r="U3064" s="12"/>
      <c r="V3064" s="12"/>
      <c r="W3064" s="12"/>
      <c r="X3064" s="12"/>
      <c r="Y3064" s="12"/>
      <c r="Z3064" s="12"/>
      <c r="AA3064" s="12"/>
      <c r="AB3064" s="12"/>
      <c r="AC3064" s="12"/>
      <c r="AD3064" s="12"/>
      <c r="AE3064" s="12"/>
      <c r="AF3064" s="12"/>
      <c r="AG3064" s="12"/>
      <c r="AH3064" s="12"/>
      <c r="AI3064"/>
      <c r="AJ3064"/>
      <c r="AK3064"/>
      <c r="AL3064"/>
      <c r="AM3064"/>
      <c r="AN3064"/>
      <c r="AO3064"/>
      <c r="AP3064"/>
      <c r="AQ3064"/>
      <c r="AR3064"/>
      <c r="AS3064"/>
      <c r="AT3064"/>
      <c r="AU3064"/>
    </row>
    <row r="3065" spans="10:47" ht="12.75">
      <c r="J3065" s="12"/>
      <c r="K3065" s="103"/>
      <c r="L3065" s="12"/>
      <c r="M3065" s="12"/>
      <c r="N3065" s="12"/>
      <c r="O3065" s="12"/>
      <c r="P3065" s="12"/>
      <c r="Q3065" s="12"/>
      <c r="R3065" s="12"/>
      <c r="S3065" s="12"/>
      <c r="T3065" s="12"/>
      <c r="U3065" s="12"/>
      <c r="V3065" s="12"/>
      <c r="W3065" s="12"/>
      <c r="X3065" s="12"/>
      <c r="Y3065" s="12"/>
      <c r="Z3065" s="12"/>
      <c r="AA3065" s="12"/>
      <c r="AB3065" s="12"/>
      <c r="AC3065" s="12"/>
      <c r="AD3065" s="12"/>
      <c r="AE3065" s="12"/>
      <c r="AF3065" s="12"/>
      <c r="AG3065" s="12"/>
      <c r="AH3065" s="12"/>
      <c r="AI3065"/>
      <c r="AJ3065"/>
      <c r="AK3065"/>
      <c r="AL3065"/>
      <c r="AM3065"/>
      <c r="AN3065"/>
      <c r="AO3065"/>
      <c r="AP3065"/>
      <c r="AQ3065"/>
      <c r="AR3065"/>
      <c r="AS3065"/>
      <c r="AT3065"/>
      <c r="AU3065"/>
    </row>
    <row r="3066" spans="10:47" ht="12.75">
      <c r="J3066" s="12"/>
      <c r="K3066" s="103"/>
      <c r="L3066" s="12"/>
      <c r="M3066" s="12"/>
      <c r="N3066" s="12"/>
      <c r="O3066" s="12"/>
      <c r="P3066" s="12"/>
      <c r="Q3066" s="12"/>
      <c r="R3066" s="12"/>
      <c r="S3066" s="12"/>
      <c r="T3066" s="12"/>
      <c r="U3066" s="12"/>
      <c r="V3066" s="12"/>
      <c r="W3066" s="12"/>
      <c r="X3066" s="12"/>
      <c r="Y3066" s="12"/>
      <c r="Z3066" s="12"/>
      <c r="AA3066" s="12"/>
      <c r="AB3066" s="12"/>
      <c r="AC3066" s="12"/>
      <c r="AD3066" s="12"/>
      <c r="AE3066" s="12"/>
      <c r="AF3066" s="12"/>
      <c r="AG3066" s="12"/>
      <c r="AH3066" s="12"/>
      <c r="AI3066"/>
      <c r="AJ3066"/>
      <c r="AK3066"/>
      <c r="AL3066"/>
      <c r="AM3066"/>
      <c r="AN3066"/>
      <c r="AO3066"/>
      <c r="AP3066"/>
      <c r="AQ3066"/>
      <c r="AR3066"/>
      <c r="AS3066"/>
      <c r="AT3066"/>
      <c r="AU3066"/>
    </row>
    <row r="3067" spans="10:47" ht="12.75">
      <c r="J3067" s="12"/>
      <c r="K3067" s="103"/>
      <c r="L3067" s="12"/>
      <c r="M3067" s="12"/>
      <c r="N3067" s="12"/>
      <c r="O3067" s="12"/>
      <c r="P3067" s="12"/>
      <c r="Q3067" s="12"/>
      <c r="R3067" s="12"/>
      <c r="S3067" s="12"/>
      <c r="T3067" s="12"/>
      <c r="U3067" s="12"/>
      <c r="V3067" s="12"/>
      <c r="W3067" s="12"/>
      <c r="X3067" s="12"/>
      <c r="Y3067" s="12"/>
      <c r="Z3067" s="12"/>
      <c r="AA3067" s="12"/>
      <c r="AB3067" s="12"/>
      <c r="AC3067" s="12"/>
      <c r="AD3067" s="12"/>
      <c r="AE3067" s="12"/>
      <c r="AF3067" s="12"/>
      <c r="AG3067" s="12"/>
      <c r="AH3067" s="12"/>
      <c r="AI3067"/>
      <c r="AJ3067"/>
      <c r="AK3067"/>
      <c r="AL3067"/>
      <c r="AM3067"/>
      <c r="AN3067"/>
      <c r="AO3067"/>
      <c r="AP3067"/>
      <c r="AQ3067"/>
      <c r="AR3067"/>
      <c r="AS3067"/>
      <c r="AT3067"/>
      <c r="AU3067"/>
    </row>
    <row r="3068" spans="10:47" ht="12.75">
      <c r="J3068" s="12"/>
      <c r="K3068" s="103"/>
      <c r="L3068" s="12"/>
      <c r="M3068" s="12"/>
      <c r="N3068" s="12"/>
      <c r="O3068" s="12"/>
      <c r="P3068" s="12"/>
      <c r="Q3068" s="12"/>
      <c r="R3068" s="12"/>
      <c r="S3068" s="12"/>
      <c r="T3068" s="12"/>
      <c r="U3068" s="12"/>
      <c r="V3068" s="12"/>
      <c r="W3068" s="12"/>
      <c r="X3068" s="12"/>
      <c r="Y3068" s="12"/>
      <c r="Z3068" s="12"/>
      <c r="AA3068" s="12"/>
      <c r="AB3068" s="12"/>
      <c r="AC3068" s="12"/>
      <c r="AD3068" s="12"/>
      <c r="AE3068" s="12"/>
      <c r="AF3068" s="12"/>
      <c r="AG3068" s="12"/>
      <c r="AH3068" s="12"/>
      <c r="AI3068"/>
      <c r="AJ3068"/>
      <c r="AK3068"/>
      <c r="AL3068"/>
      <c r="AM3068"/>
      <c r="AN3068"/>
      <c r="AO3068"/>
      <c r="AP3068"/>
      <c r="AQ3068"/>
      <c r="AR3068"/>
      <c r="AS3068"/>
      <c r="AT3068"/>
      <c r="AU3068"/>
    </row>
    <row r="3069" spans="10:47" ht="12.75">
      <c r="J3069" s="12"/>
      <c r="K3069" s="103"/>
      <c r="L3069" s="12"/>
      <c r="M3069" s="12"/>
      <c r="N3069" s="12"/>
      <c r="O3069" s="12"/>
      <c r="P3069" s="12"/>
      <c r="Q3069" s="12"/>
      <c r="R3069" s="12"/>
      <c r="S3069" s="12"/>
      <c r="T3069" s="12"/>
      <c r="U3069" s="12"/>
      <c r="V3069" s="12"/>
      <c r="W3069" s="12"/>
      <c r="X3069" s="12"/>
      <c r="Y3069" s="12"/>
      <c r="Z3069" s="12"/>
      <c r="AA3069" s="12"/>
      <c r="AB3069" s="12"/>
      <c r="AC3069" s="12"/>
      <c r="AD3069" s="12"/>
      <c r="AE3069" s="12"/>
      <c r="AF3069" s="12"/>
      <c r="AG3069" s="12"/>
      <c r="AH3069" s="12"/>
      <c r="AI3069"/>
      <c r="AJ3069"/>
      <c r="AK3069"/>
      <c r="AL3069"/>
      <c r="AM3069"/>
      <c r="AN3069"/>
      <c r="AO3069"/>
      <c r="AP3069"/>
      <c r="AQ3069"/>
      <c r="AR3069"/>
      <c r="AS3069"/>
      <c r="AT3069"/>
      <c r="AU3069"/>
    </row>
    <row r="3070" spans="10:47" ht="12.75">
      <c r="J3070" s="12"/>
      <c r="K3070" s="103"/>
      <c r="L3070" s="12"/>
      <c r="M3070" s="12"/>
      <c r="N3070" s="12"/>
      <c r="O3070" s="12"/>
      <c r="P3070" s="12"/>
      <c r="Q3070" s="12"/>
      <c r="R3070" s="12"/>
      <c r="S3070" s="12"/>
      <c r="T3070" s="12"/>
      <c r="U3070" s="12"/>
      <c r="V3070" s="12"/>
      <c r="W3070" s="12"/>
      <c r="X3070" s="12"/>
      <c r="Y3070" s="12"/>
      <c r="Z3070" s="12"/>
      <c r="AA3070" s="12"/>
      <c r="AB3070" s="12"/>
      <c r="AC3070" s="12"/>
      <c r="AD3070" s="12"/>
      <c r="AE3070" s="12"/>
      <c r="AF3070" s="12"/>
      <c r="AG3070" s="12"/>
      <c r="AH3070" s="12"/>
      <c r="AI3070"/>
      <c r="AJ3070"/>
      <c r="AK3070"/>
      <c r="AL3070"/>
      <c r="AM3070"/>
      <c r="AN3070"/>
      <c r="AO3070"/>
      <c r="AP3070"/>
      <c r="AQ3070"/>
      <c r="AR3070"/>
      <c r="AS3070"/>
      <c r="AT3070"/>
      <c r="AU3070"/>
    </row>
    <row r="3071" spans="10:47" ht="12.75">
      <c r="J3071" s="12"/>
      <c r="K3071" s="103"/>
      <c r="L3071" s="12"/>
      <c r="M3071" s="12"/>
      <c r="N3071" s="12"/>
      <c r="O3071" s="12"/>
      <c r="P3071" s="12"/>
      <c r="Q3071" s="12"/>
      <c r="R3071" s="12"/>
      <c r="S3071" s="12"/>
      <c r="T3071" s="12"/>
      <c r="U3071" s="12"/>
      <c r="V3071" s="12"/>
      <c r="W3071" s="12"/>
      <c r="X3071" s="12"/>
      <c r="Y3071" s="12"/>
      <c r="Z3071" s="12"/>
      <c r="AA3071" s="12"/>
      <c r="AB3071" s="12"/>
      <c r="AC3071" s="12"/>
      <c r="AD3071" s="12"/>
      <c r="AE3071" s="12"/>
      <c r="AF3071" s="12"/>
      <c r="AG3071" s="12"/>
      <c r="AH3071" s="12"/>
      <c r="AI3071"/>
      <c r="AJ3071"/>
      <c r="AK3071"/>
      <c r="AL3071"/>
      <c r="AM3071"/>
      <c r="AN3071"/>
      <c r="AO3071"/>
      <c r="AP3071"/>
      <c r="AQ3071"/>
      <c r="AR3071"/>
      <c r="AS3071"/>
      <c r="AT3071"/>
      <c r="AU3071"/>
    </row>
    <row r="3072" spans="10:47" ht="12.75">
      <c r="J3072" s="12"/>
      <c r="K3072" s="103"/>
      <c r="L3072" s="12"/>
      <c r="M3072" s="12"/>
      <c r="N3072" s="12"/>
      <c r="O3072" s="12"/>
      <c r="P3072" s="12"/>
      <c r="Q3072" s="12"/>
      <c r="R3072" s="12"/>
      <c r="S3072" s="12"/>
      <c r="T3072" s="12"/>
      <c r="U3072" s="12"/>
      <c r="V3072" s="12"/>
      <c r="W3072" s="12"/>
      <c r="X3072" s="12"/>
      <c r="Y3072" s="12"/>
      <c r="Z3072" s="12"/>
      <c r="AA3072" s="12"/>
      <c r="AB3072" s="12"/>
      <c r="AC3072" s="12"/>
      <c r="AD3072" s="12"/>
      <c r="AE3072" s="12"/>
      <c r="AF3072" s="12"/>
      <c r="AG3072" s="12"/>
      <c r="AH3072" s="12"/>
      <c r="AI3072"/>
      <c r="AJ3072"/>
      <c r="AK3072"/>
      <c r="AL3072"/>
      <c r="AM3072"/>
      <c r="AN3072"/>
      <c r="AO3072"/>
      <c r="AP3072"/>
      <c r="AQ3072"/>
      <c r="AR3072"/>
      <c r="AS3072"/>
      <c r="AT3072"/>
      <c r="AU3072"/>
    </row>
    <row r="3073" spans="10:47" ht="12.75">
      <c r="J3073" s="12"/>
      <c r="K3073" s="103"/>
      <c r="L3073" s="12"/>
      <c r="M3073" s="12"/>
      <c r="N3073" s="12"/>
      <c r="O3073" s="12"/>
      <c r="P3073" s="12"/>
      <c r="Q3073" s="12"/>
      <c r="R3073" s="12"/>
      <c r="S3073" s="12"/>
      <c r="T3073" s="12"/>
      <c r="U3073" s="12"/>
      <c r="V3073" s="12"/>
      <c r="W3073" s="12"/>
      <c r="X3073" s="12"/>
      <c r="Y3073" s="12"/>
      <c r="Z3073" s="12"/>
      <c r="AA3073" s="12"/>
      <c r="AB3073" s="12"/>
      <c r="AC3073" s="12"/>
      <c r="AD3073" s="12"/>
      <c r="AE3073" s="12"/>
      <c r="AF3073" s="12"/>
      <c r="AG3073" s="12"/>
      <c r="AH3073" s="12"/>
      <c r="AI3073"/>
      <c r="AJ3073"/>
      <c r="AK3073"/>
      <c r="AL3073"/>
      <c r="AM3073"/>
      <c r="AN3073"/>
      <c r="AO3073"/>
      <c r="AP3073"/>
      <c r="AQ3073"/>
      <c r="AR3073"/>
      <c r="AS3073"/>
      <c r="AT3073"/>
      <c r="AU3073"/>
    </row>
    <row r="3074" spans="10:47" ht="12.75">
      <c r="J3074" s="12"/>
      <c r="K3074" s="103"/>
      <c r="L3074" s="12"/>
      <c r="M3074" s="12"/>
      <c r="N3074" s="12"/>
      <c r="O3074" s="12"/>
      <c r="P3074" s="12"/>
      <c r="Q3074" s="12"/>
      <c r="R3074" s="12"/>
      <c r="S3074" s="12"/>
      <c r="T3074" s="12"/>
      <c r="U3074" s="12"/>
      <c r="V3074" s="12"/>
      <c r="W3074" s="12"/>
      <c r="X3074" s="12"/>
      <c r="Y3074" s="12"/>
      <c r="Z3074" s="12"/>
      <c r="AA3074" s="12"/>
      <c r="AB3074" s="12"/>
      <c r="AC3074" s="12"/>
      <c r="AD3074" s="12"/>
      <c r="AE3074" s="12"/>
      <c r="AF3074" s="12"/>
      <c r="AG3074" s="12"/>
      <c r="AH3074" s="12"/>
      <c r="AI3074"/>
      <c r="AJ3074"/>
      <c r="AK3074"/>
      <c r="AL3074"/>
      <c r="AM3074"/>
      <c r="AN3074"/>
      <c r="AO3074"/>
      <c r="AP3074"/>
      <c r="AQ3074"/>
      <c r="AR3074"/>
      <c r="AS3074"/>
      <c r="AT3074"/>
      <c r="AU3074"/>
    </row>
    <row r="3075" spans="10:47" ht="12.75">
      <c r="J3075" s="12"/>
      <c r="K3075" s="103"/>
      <c r="L3075" s="12"/>
      <c r="M3075" s="12"/>
      <c r="N3075" s="12"/>
      <c r="O3075" s="12"/>
      <c r="P3075" s="12"/>
      <c r="Q3075" s="12"/>
      <c r="R3075" s="12"/>
      <c r="S3075" s="12"/>
      <c r="T3075" s="12"/>
      <c r="U3075" s="12"/>
      <c r="V3075" s="12"/>
      <c r="W3075" s="12"/>
      <c r="X3075" s="12"/>
      <c r="Y3075" s="12"/>
      <c r="Z3075" s="12"/>
      <c r="AA3075" s="12"/>
      <c r="AB3075" s="12"/>
      <c r="AC3075" s="12"/>
      <c r="AD3075" s="12"/>
      <c r="AE3075" s="12"/>
      <c r="AF3075" s="12"/>
      <c r="AG3075" s="12"/>
      <c r="AH3075" s="12"/>
      <c r="AI3075"/>
      <c r="AJ3075"/>
      <c r="AK3075"/>
      <c r="AL3075"/>
      <c r="AM3075"/>
      <c r="AN3075"/>
      <c r="AO3075"/>
      <c r="AP3075"/>
      <c r="AQ3075"/>
      <c r="AR3075"/>
      <c r="AS3075"/>
      <c r="AT3075"/>
      <c r="AU3075"/>
    </row>
    <row r="3076" spans="10:47" ht="12.75">
      <c r="J3076" s="12"/>
      <c r="K3076" s="103"/>
      <c r="L3076" s="12"/>
      <c r="M3076" s="12"/>
      <c r="N3076" s="12"/>
      <c r="O3076" s="12"/>
      <c r="P3076" s="12"/>
      <c r="Q3076" s="12"/>
      <c r="R3076" s="12"/>
      <c r="S3076" s="12"/>
      <c r="T3076" s="12"/>
      <c r="U3076" s="12"/>
      <c r="V3076" s="12"/>
      <c r="W3076" s="12"/>
      <c r="X3076" s="12"/>
      <c r="Y3076" s="12"/>
      <c r="Z3076" s="12"/>
      <c r="AA3076" s="12"/>
      <c r="AB3076" s="12"/>
      <c r="AC3076" s="12"/>
      <c r="AD3076" s="12"/>
      <c r="AE3076" s="12"/>
      <c r="AF3076" s="12"/>
      <c r="AG3076" s="12"/>
      <c r="AH3076" s="12"/>
      <c r="AI3076"/>
      <c r="AJ3076"/>
      <c r="AK3076"/>
      <c r="AL3076"/>
      <c r="AM3076"/>
      <c r="AN3076"/>
      <c r="AO3076"/>
      <c r="AP3076"/>
      <c r="AQ3076"/>
      <c r="AR3076"/>
      <c r="AS3076"/>
      <c r="AT3076"/>
      <c r="AU3076"/>
    </row>
    <row r="3077" spans="10:47" ht="12.75">
      <c r="J3077" s="12"/>
      <c r="K3077" s="103"/>
      <c r="L3077" s="12"/>
      <c r="M3077" s="12"/>
      <c r="N3077" s="12"/>
      <c r="O3077" s="12"/>
      <c r="P3077" s="12"/>
      <c r="Q3077" s="12"/>
      <c r="R3077" s="12"/>
      <c r="S3077" s="12"/>
      <c r="T3077" s="12"/>
      <c r="U3077" s="12"/>
      <c r="V3077" s="12"/>
      <c r="W3077" s="12"/>
      <c r="X3077" s="12"/>
      <c r="Y3077" s="12"/>
      <c r="Z3077" s="12"/>
      <c r="AA3077" s="12"/>
      <c r="AB3077" s="12"/>
      <c r="AC3077" s="12"/>
      <c r="AD3077" s="12"/>
      <c r="AE3077" s="12"/>
      <c r="AF3077" s="12"/>
      <c r="AG3077" s="12"/>
      <c r="AH3077" s="12"/>
      <c r="AI3077"/>
      <c r="AJ3077"/>
      <c r="AK3077"/>
      <c r="AL3077"/>
      <c r="AM3077"/>
      <c r="AN3077"/>
      <c r="AO3077"/>
      <c r="AP3077"/>
      <c r="AQ3077"/>
      <c r="AR3077"/>
      <c r="AS3077"/>
      <c r="AT3077"/>
      <c r="AU3077"/>
    </row>
    <row r="3078" spans="10:47" ht="12.75">
      <c r="J3078" s="12"/>
      <c r="K3078" s="103"/>
      <c r="L3078" s="12"/>
      <c r="M3078" s="12"/>
      <c r="N3078" s="12"/>
      <c r="O3078" s="12"/>
      <c r="P3078" s="12"/>
      <c r="Q3078" s="12"/>
      <c r="R3078" s="12"/>
      <c r="S3078" s="12"/>
      <c r="T3078" s="12"/>
      <c r="U3078" s="12"/>
      <c r="V3078" s="12"/>
      <c r="W3078" s="12"/>
      <c r="X3078" s="12"/>
      <c r="Y3078" s="12"/>
      <c r="Z3078" s="12"/>
      <c r="AA3078" s="12"/>
      <c r="AB3078" s="12"/>
      <c r="AC3078" s="12"/>
      <c r="AD3078" s="12"/>
      <c r="AE3078" s="12"/>
      <c r="AF3078" s="12"/>
      <c r="AG3078" s="12"/>
      <c r="AH3078" s="12"/>
      <c r="AI3078"/>
      <c r="AJ3078"/>
      <c r="AK3078"/>
      <c r="AL3078"/>
      <c r="AM3078"/>
      <c r="AN3078"/>
      <c r="AO3078"/>
      <c r="AP3078"/>
      <c r="AQ3078"/>
      <c r="AR3078"/>
      <c r="AS3078"/>
      <c r="AT3078"/>
      <c r="AU3078"/>
    </row>
    <row r="3079" spans="10:47" ht="12.75">
      <c r="J3079" s="12"/>
      <c r="K3079" s="103"/>
      <c r="L3079" s="12"/>
      <c r="M3079" s="12"/>
      <c r="N3079" s="12"/>
      <c r="O3079" s="12"/>
      <c r="P3079" s="12"/>
      <c r="Q3079" s="12"/>
      <c r="R3079" s="12"/>
      <c r="S3079" s="12"/>
      <c r="T3079" s="12"/>
      <c r="U3079" s="12"/>
      <c r="V3079" s="12"/>
      <c r="W3079" s="12"/>
      <c r="X3079" s="12"/>
      <c r="Y3079" s="12"/>
      <c r="Z3079" s="12"/>
      <c r="AA3079" s="12"/>
      <c r="AB3079" s="12"/>
      <c r="AC3079" s="12"/>
      <c r="AD3079" s="12"/>
      <c r="AE3079" s="12"/>
      <c r="AF3079" s="12"/>
      <c r="AG3079" s="12"/>
      <c r="AH3079" s="12"/>
      <c r="AI3079"/>
      <c r="AJ3079"/>
      <c r="AK3079"/>
      <c r="AL3079"/>
      <c r="AM3079"/>
      <c r="AN3079"/>
      <c r="AO3079"/>
      <c r="AP3079"/>
      <c r="AQ3079"/>
      <c r="AR3079"/>
      <c r="AS3079"/>
      <c r="AT3079"/>
      <c r="AU3079"/>
    </row>
    <row r="3080" spans="10:47" ht="12.75">
      <c r="J3080" s="12"/>
      <c r="K3080" s="103"/>
      <c r="L3080" s="12"/>
      <c r="M3080" s="12"/>
      <c r="N3080" s="12"/>
      <c r="O3080" s="12"/>
      <c r="P3080" s="12"/>
      <c r="Q3080" s="12"/>
      <c r="R3080" s="12"/>
      <c r="S3080" s="12"/>
      <c r="T3080" s="12"/>
      <c r="U3080" s="12"/>
      <c r="V3080" s="12"/>
      <c r="W3080" s="12"/>
      <c r="X3080" s="12"/>
      <c r="Y3080" s="12"/>
      <c r="Z3080" s="12"/>
      <c r="AA3080" s="12"/>
      <c r="AB3080" s="12"/>
      <c r="AC3080" s="12"/>
      <c r="AD3080" s="12"/>
      <c r="AE3080" s="12"/>
      <c r="AF3080" s="12"/>
      <c r="AG3080" s="12"/>
      <c r="AH3080" s="12"/>
      <c r="AI3080"/>
      <c r="AJ3080"/>
      <c r="AK3080"/>
      <c r="AL3080"/>
      <c r="AM3080"/>
      <c r="AN3080"/>
      <c r="AO3080"/>
      <c r="AP3080"/>
      <c r="AQ3080"/>
      <c r="AR3080"/>
      <c r="AS3080"/>
      <c r="AT3080"/>
      <c r="AU3080"/>
    </row>
    <row r="3081" spans="10:47" ht="12.75">
      <c r="J3081" s="12"/>
      <c r="K3081" s="103"/>
      <c r="L3081" s="12"/>
      <c r="M3081" s="12"/>
      <c r="N3081" s="12"/>
      <c r="O3081" s="12"/>
      <c r="P3081" s="12"/>
      <c r="Q3081" s="12"/>
      <c r="R3081" s="12"/>
      <c r="S3081" s="12"/>
      <c r="T3081" s="12"/>
      <c r="U3081" s="12"/>
      <c r="V3081" s="12"/>
      <c r="W3081" s="12"/>
      <c r="X3081" s="12"/>
      <c r="Y3081" s="12"/>
      <c r="Z3081" s="12"/>
      <c r="AA3081" s="12"/>
      <c r="AB3081" s="12"/>
      <c r="AC3081" s="12"/>
      <c r="AD3081" s="12"/>
      <c r="AE3081" s="12"/>
      <c r="AF3081" s="12"/>
      <c r="AG3081" s="12"/>
      <c r="AH3081" s="12"/>
      <c r="AI3081"/>
      <c r="AJ3081"/>
      <c r="AK3081"/>
      <c r="AL3081"/>
      <c r="AM3081"/>
      <c r="AN3081"/>
      <c r="AO3081"/>
      <c r="AP3081"/>
      <c r="AQ3081"/>
      <c r="AR3081"/>
      <c r="AS3081"/>
      <c r="AT3081"/>
      <c r="AU3081"/>
    </row>
    <row r="3082" spans="10:47" ht="12.75">
      <c r="J3082" s="12"/>
      <c r="K3082" s="103"/>
      <c r="L3082" s="12"/>
      <c r="M3082" s="12"/>
      <c r="N3082" s="12"/>
      <c r="O3082" s="12"/>
      <c r="P3082" s="12"/>
      <c r="Q3082" s="12"/>
      <c r="R3082" s="12"/>
      <c r="S3082" s="12"/>
      <c r="T3082" s="12"/>
      <c r="U3082" s="12"/>
      <c r="V3082" s="12"/>
      <c r="W3082" s="12"/>
      <c r="X3082" s="12"/>
      <c r="Y3082" s="12"/>
      <c r="Z3082" s="12"/>
      <c r="AA3082" s="12"/>
      <c r="AB3082" s="12"/>
      <c r="AC3082" s="12"/>
      <c r="AD3082" s="12"/>
      <c r="AE3082" s="12"/>
      <c r="AF3082" s="12"/>
      <c r="AG3082" s="12"/>
      <c r="AH3082" s="12"/>
      <c r="AI3082"/>
      <c r="AJ3082"/>
      <c r="AK3082"/>
      <c r="AL3082"/>
      <c r="AM3082"/>
      <c r="AN3082"/>
      <c r="AO3082"/>
      <c r="AP3082"/>
      <c r="AQ3082"/>
      <c r="AR3082"/>
      <c r="AS3082"/>
      <c r="AT3082"/>
      <c r="AU3082"/>
    </row>
    <row r="3083" spans="10:47" ht="12.75">
      <c r="J3083" s="12"/>
      <c r="K3083" s="103"/>
      <c r="L3083" s="12"/>
      <c r="M3083" s="12"/>
      <c r="N3083" s="12"/>
      <c r="O3083" s="12"/>
      <c r="P3083" s="12"/>
      <c r="Q3083" s="12"/>
      <c r="R3083" s="12"/>
      <c r="S3083" s="12"/>
      <c r="T3083" s="12"/>
      <c r="U3083" s="12"/>
      <c r="V3083" s="12"/>
      <c r="W3083" s="12"/>
      <c r="X3083" s="12"/>
      <c r="Y3083" s="12"/>
      <c r="Z3083" s="12"/>
      <c r="AA3083" s="12"/>
      <c r="AB3083" s="12"/>
      <c r="AC3083" s="12"/>
      <c r="AD3083" s="12"/>
      <c r="AE3083" s="12"/>
      <c r="AF3083" s="12"/>
      <c r="AG3083" s="12"/>
      <c r="AH3083" s="12"/>
      <c r="AI3083"/>
      <c r="AJ3083"/>
      <c r="AK3083"/>
      <c r="AL3083"/>
      <c r="AM3083"/>
      <c r="AN3083"/>
      <c r="AO3083"/>
      <c r="AP3083"/>
      <c r="AQ3083"/>
      <c r="AR3083"/>
      <c r="AS3083"/>
      <c r="AT3083"/>
      <c r="AU3083"/>
    </row>
    <row r="3084" spans="10:47" ht="12.75">
      <c r="J3084" s="12"/>
      <c r="K3084" s="103"/>
      <c r="L3084" s="12"/>
      <c r="M3084" s="12"/>
      <c r="N3084" s="12"/>
      <c r="O3084" s="12"/>
      <c r="P3084" s="12"/>
      <c r="Q3084" s="12"/>
      <c r="R3084" s="12"/>
      <c r="S3084" s="12"/>
      <c r="T3084" s="12"/>
      <c r="U3084" s="12"/>
      <c r="V3084" s="12"/>
      <c r="W3084" s="12"/>
      <c r="X3084" s="12"/>
      <c r="Y3084" s="12"/>
      <c r="Z3084" s="12"/>
      <c r="AA3084" s="12"/>
      <c r="AB3084" s="12"/>
      <c r="AC3084" s="12"/>
      <c r="AD3084" s="12"/>
      <c r="AE3084" s="12"/>
      <c r="AF3084" s="12"/>
      <c r="AG3084" s="12"/>
      <c r="AH3084" s="12"/>
      <c r="AI3084"/>
      <c r="AJ3084"/>
      <c r="AK3084"/>
      <c r="AL3084"/>
      <c r="AM3084"/>
      <c r="AN3084"/>
      <c r="AO3084"/>
      <c r="AP3084"/>
      <c r="AQ3084"/>
      <c r="AR3084"/>
      <c r="AS3084"/>
      <c r="AT3084"/>
      <c r="AU3084"/>
    </row>
    <row r="3085" spans="10:47" ht="12.75">
      <c r="J3085" s="12"/>
      <c r="K3085" s="103"/>
      <c r="L3085" s="12"/>
      <c r="M3085" s="12"/>
      <c r="N3085" s="12"/>
      <c r="O3085" s="12"/>
      <c r="P3085" s="12"/>
      <c r="Q3085" s="12"/>
      <c r="R3085" s="12"/>
      <c r="S3085" s="12"/>
      <c r="T3085" s="12"/>
      <c r="U3085" s="12"/>
      <c r="V3085" s="12"/>
      <c r="W3085" s="12"/>
      <c r="X3085" s="12"/>
      <c r="Y3085" s="12"/>
      <c r="Z3085" s="12"/>
      <c r="AA3085" s="12"/>
      <c r="AB3085" s="12"/>
      <c r="AC3085" s="12"/>
      <c r="AD3085" s="12"/>
      <c r="AE3085" s="12"/>
      <c r="AF3085" s="12"/>
      <c r="AG3085" s="12"/>
      <c r="AH3085" s="12"/>
      <c r="AI3085"/>
      <c r="AJ3085"/>
      <c r="AK3085"/>
      <c r="AL3085"/>
      <c r="AM3085"/>
      <c r="AN3085"/>
      <c r="AO3085"/>
      <c r="AP3085"/>
      <c r="AQ3085"/>
      <c r="AR3085"/>
      <c r="AS3085"/>
      <c r="AT3085"/>
      <c r="AU3085"/>
    </row>
    <row r="3086" spans="10:47" ht="12.75">
      <c r="J3086" s="12"/>
      <c r="K3086" s="103"/>
      <c r="L3086" s="12"/>
      <c r="M3086" s="12"/>
      <c r="N3086" s="12"/>
      <c r="O3086" s="12"/>
      <c r="P3086" s="12"/>
      <c r="Q3086" s="12"/>
      <c r="R3086" s="12"/>
      <c r="S3086" s="12"/>
      <c r="T3086" s="12"/>
      <c r="U3086" s="12"/>
      <c r="V3086" s="12"/>
      <c r="W3086" s="12"/>
      <c r="X3086" s="12"/>
      <c r="Y3086" s="12"/>
      <c r="Z3086" s="12"/>
      <c r="AA3086" s="12"/>
      <c r="AB3086" s="12"/>
      <c r="AC3086" s="12"/>
      <c r="AD3086" s="12"/>
      <c r="AE3086" s="12"/>
      <c r="AF3086" s="12"/>
      <c r="AG3086" s="12"/>
      <c r="AH3086" s="12"/>
      <c r="AI3086"/>
      <c r="AJ3086"/>
      <c r="AK3086"/>
      <c r="AL3086"/>
      <c r="AM3086"/>
      <c r="AN3086"/>
      <c r="AO3086"/>
      <c r="AP3086"/>
      <c r="AQ3086"/>
      <c r="AR3086"/>
      <c r="AS3086"/>
      <c r="AT3086"/>
      <c r="AU3086"/>
    </row>
    <row r="3087" spans="10:47" ht="12.75">
      <c r="J3087" s="12"/>
      <c r="K3087" s="103"/>
      <c r="L3087" s="12"/>
      <c r="M3087" s="12"/>
      <c r="N3087" s="12"/>
      <c r="O3087" s="12"/>
      <c r="P3087" s="12"/>
      <c r="Q3087" s="12"/>
      <c r="R3087" s="12"/>
      <c r="S3087" s="12"/>
      <c r="T3087" s="12"/>
      <c r="U3087" s="12"/>
      <c r="V3087" s="12"/>
      <c r="W3087" s="12"/>
      <c r="X3087" s="12"/>
      <c r="Y3087" s="12"/>
      <c r="Z3087" s="12"/>
      <c r="AA3087" s="12"/>
      <c r="AB3087" s="12"/>
      <c r="AC3087" s="12"/>
      <c r="AD3087" s="12"/>
      <c r="AE3087" s="12"/>
      <c r="AF3087" s="12"/>
      <c r="AG3087" s="12"/>
      <c r="AH3087" s="12"/>
      <c r="AI3087"/>
      <c r="AJ3087"/>
      <c r="AK3087"/>
      <c r="AL3087"/>
      <c r="AM3087"/>
      <c r="AN3087"/>
      <c r="AO3087"/>
      <c r="AP3087"/>
      <c r="AQ3087"/>
      <c r="AR3087"/>
      <c r="AS3087"/>
      <c r="AT3087"/>
      <c r="AU3087"/>
    </row>
    <row r="3088" spans="10:47" ht="12.75">
      <c r="J3088" s="12"/>
      <c r="K3088" s="103"/>
      <c r="L3088" s="12"/>
      <c r="M3088" s="12"/>
      <c r="N3088" s="12"/>
      <c r="O3088" s="12"/>
      <c r="P3088" s="12"/>
      <c r="Q3088" s="12"/>
      <c r="R3088" s="12"/>
      <c r="S3088" s="12"/>
      <c r="T3088" s="12"/>
      <c r="U3088" s="12"/>
      <c r="V3088" s="12"/>
      <c r="W3088" s="12"/>
      <c r="X3088" s="12"/>
      <c r="Y3088" s="12"/>
      <c r="Z3088" s="12"/>
      <c r="AA3088" s="12"/>
      <c r="AB3088" s="12"/>
      <c r="AC3088" s="12"/>
      <c r="AD3088" s="12"/>
      <c r="AE3088" s="12"/>
      <c r="AF3088" s="12"/>
      <c r="AG3088" s="12"/>
      <c r="AH3088" s="12"/>
      <c r="AI3088"/>
      <c r="AJ3088"/>
      <c r="AK3088"/>
      <c r="AL3088"/>
      <c r="AM3088"/>
      <c r="AN3088"/>
      <c r="AO3088"/>
      <c r="AP3088"/>
      <c r="AQ3088"/>
      <c r="AR3088"/>
      <c r="AS3088"/>
      <c r="AT3088"/>
      <c r="AU3088"/>
    </row>
    <row r="3089" spans="10:47" ht="12.75">
      <c r="J3089" s="12"/>
      <c r="K3089" s="103"/>
      <c r="L3089" s="12"/>
      <c r="M3089" s="12"/>
      <c r="N3089" s="12"/>
      <c r="O3089" s="12"/>
      <c r="P3089" s="12"/>
      <c r="Q3089" s="12"/>
      <c r="R3089" s="12"/>
      <c r="S3089" s="12"/>
      <c r="T3089" s="12"/>
      <c r="U3089" s="12"/>
      <c r="V3089" s="12"/>
      <c r="W3089" s="12"/>
      <c r="X3089" s="12"/>
      <c r="Y3089" s="12"/>
      <c r="Z3089" s="12"/>
      <c r="AA3089" s="12"/>
      <c r="AB3089" s="12"/>
      <c r="AC3089" s="12"/>
      <c r="AD3089" s="12"/>
      <c r="AE3089" s="12"/>
      <c r="AF3089" s="12"/>
      <c r="AG3089" s="12"/>
      <c r="AH3089" s="12"/>
      <c r="AI3089"/>
      <c r="AJ3089"/>
      <c r="AK3089"/>
      <c r="AL3089"/>
      <c r="AM3089"/>
      <c r="AN3089"/>
      <c r="AO3089"/>
      <c r="AP3089"/>
      <c r="AQ3089"/>
      <c r="AR3089"/>
      <c r="AS3089"/>
      <c r="AT3089"/>
      <c r="AU3089"/>
    </row>
    <row r="3090" spans="10:47" ht="12.75">
      <c r="J3090" s="12"/>
      <c r="K3090" s="103"/>
      <c r="L3090" s="12"/>
      <c r="M3090" s="12"/>
      <c r="N3090" s="12"/>
      <c r="O3090" s="12"/>
      <c r="P3090" s="12"/>
      <c r="Q3090" s="12"/>
      <c r="R3090" s="12"/>
      <c r="S3090" s="12"/>
      <c r="T3090" s="12"/>
      <c r="U3090" s="12"/>
      <c r="V3090" s="12"/>
      <c r="W3090" s="12"/>
      <c r="X3090" s="12"/>
      <c r="Y3090" s="12"/>
      <c r="Z3090" s="12"/>
      <c r="AA3090" s="12"/>
      <c r="AB3090" s="12"/>
      <c r="AC3090" s="12"/>
      <c r="AD3090" s="12"/>
      <c r="AE3090" s="12"/>
      <c r="AF3090" s="12"/>
      <c r="AG3090" s="12"/>
      <c r="AH3090" s="12"/>
      <c r="AI3090"/>
      <c r="AJ3090"/>
      <c r="AK3090"/>
      <c r="AL3090"/>
      <c r="AM3090"/>
      <c r="AN3090"/>
      <c r="AO3090"/>
      <c r="AP3090"/>
      <c r="AQ3090"/>
      <c r="AR3090"/>
      <c r="AS3090"/>
      <c r="AT3090"/>
      <c r="AU3090"/>
    </row>
    <row r="3091" spans="10:47" ht="12.75">
      <c r="J3091" s="12"/>
      <c r="K3091" s="103"/>
      <c r="L3091" s="12"/>
      <c r="M3091" s="12"/>
      <c r="N3091" s="12"/>
      <c r="O3091" s="12"/>
      <c r="P3091" s="12"/>
      <c r="Q3091" s="12"/>
      <c r="R3091" s="12"/>
      <c r="S3091" s="12"/>
      <c r="T3091" s="12"/>
      <c r="U3091" s="12"/>
      <c r="V3091" s="12"/>
      <c r="W3091" s="12"/>
      <c r="X3091" s="12"/>
      <c r="Y3091" s="12"/>
      <c r="Z3091" s="12"/>
      <c r="AA3091" s="12"/>
      <c r="AB3091" s="12"/>
      <c r="AC3091" s="12"/>
      <c r="AD3091" s="12"/>
      <c r="AE3091" s="12"/>
      <c r="AF3091" s="12"/>
      <c r="AG3091" s="12"/>
      <c r="AH3091" s="12"/>
      <c r="AI3091"/>
      <c r="AJ3091"/>
      <c r="AK3091"/>
      <c r="AL3091"/>
      <c r="AM3091"/>
      <c r="AN3091"/>
      <c r="AO3091"/>
      <c r="AP3091"/>
      <c r="AQ3091"/>
      <c r="AR3091"/>
      <c r="AS3091"/>
      <c r="AT3091"/>
      <c r="AU3091"/>
    </row>
    <row r="3092" spans="10:47" ht="12.75">
      <c r="J3092" s="12"/>
      <c r="K3092" s="103"/>
      <c r="L3092" s="12"/>
      <c r="M3092" s="12"/>
      <c r="N3092" s="12"/>
      <c r="O3092" s="12"/>
      <c r="P3092" s="12"/>
      <c r="Q3092" s="12"/>
      <c r="R3092" s="12"/>
      <c r="S3092" s="12"/>
      <c r="T3092" s="12"/>
      <c r="U3092" s="12"/>
      <c r="V3092" s="12"/>
      <c r="W3092" s="12"/>
      <c r="X3092" s="12"/>
      <c r="Y3092" s="12"/>
      <c r="Z3092" s="12"/>
      <c r="AA3092" s="12"/>
      <c r="AB3092" s="12"/>
      <c r="AC3092" s="12"/>
      <c r="AD3092" s="12"/>
      <c r="AE3092" s="12"/>
      <c r="AF3092" s="12"/>
      <c r="AG3092" s="12"/>
      <c r="AH3092" s="12"/>
      <c r="AI3092"/>
      <c r="AJ3092"/>
      <c r="AK3092"/>
      <c r="AL3092"/>
      <c r="AM3092"/>
      <c r="AN3092"/>
      <c r="AO3092"/>
      <c r="AP3092"/>
      <c r="AQ3092"/>
      <c r="AR3092"/>
      <c r="AS3092"/>
      <c r="AT3092"/>
      <c r="AU3092"/>
    </row>
    <row r="3093" spans="10:47" ht="12.75">
      <c r="J3093" s="12"/>
      <c r="K3093" s="103"/>
      <c r="L3093" s="12"/>
      <c r="M3093" s="12"/>
      <c r="N3093" s="12"/>
      <c r="O3093" s="12"/>
      <c r="P3093" s="12"/>
      <c r="Q3093" s="12"/>
      <c r="R3093" s="12"/>
      <c r="S3093" s="12"/>
      <c r="T3093" s="12"/>
      <c r="U3093" s="12"/>
      <c r="V3093" s="12"/>
      <c r="W3093" s="12"/>
      <c r="X3093" s="12"/>
      <c r="Y3093" s="12"/>
      <c r="Z3093" s="12"/>
      <c r="AA3093" s="12"/>
      <c r="AB3093" s="12"/>
      <c r="AC3093" s="12"/>
      <c r="AD3093" s="12"/>
      <c r="AE3093" s="12"/>
      <c r="AF3093" s="12"/>
      <c r="AG3093" s="12"/>
      <c r="AH3093" s="12"/>
      <c r="AI3093"/>
      <c r="AJ3093"/>
      <c r="AK3093"/>
      <c r="AL3093"/>
      <c r="AM3093"/>
      <c r="AN3093"/>
      <c r="AO3093"/>
      <c r="AP3093"/>
      <c r="AQ3093"/>
      <c r="AR3093"/>
      <c r="AS3093"/>
      <c r="AT3093"/>
      <c r="AU3093"/>
    </row>
    <row r="3094" spans="10:47" ht="12.75">
      <c r="J3094" s="12"/>
      <c r="K3094" s="103"/>
      <c r="L3094" s="12"/>
      <c r="M3094" s="12"/>
      <c r="N3094" s="12"/>
      <c r="O3094" s="12"/>
      <c r="P3094" s="12"/>
      <c r="Q3094" s="12"/>
      <c r="R3094" s="12"/>
      <c r="S3094" s="12"/>
      <c r="T3094" s="12"/>
      <c r="U3094" s="12"/>
      <c r="V3094" s="12"/>
      <c r="W3094" s="12"/>
      <c r="X3094" s="12"/>
      <c r="Y3094" s="12"/>
      <c r="Z3094" s="12"/>
      <c r="AA3094" s="12"/>
      <c r="AB3094" s="12"/>
      <c r="AC3094" s="12"/>
      <c r="AD3094" s="12"/>
      <c r="AE3094" s="12"/>
      <c r="AF3094" s="12"/>
      <c r="AG3094" s="12"/>
      <c r="AH3094" s="12"/>
      <c r="AI3094"/>
      <c r="AJ3094"/>
      <c r="AK3094"/>
      <c r="AL3094"/>
      <c r="AM3094"/>
      <c r="AN3094"/>
      <c r="AO3094"/>
      <c r="AP3094"/>
      <c r="AQ3094"/>
      <c r="AR3094"/>
      <c r="AS3094"/>
      <c r="AT3094"/>
      <c r="AU3094"/>
    </row>
    <row r="3095" spans="10:47" ht="12.75">
      <c r="J3095" s="12"/>
      <c r="K3095" s="103"/>
      <c r="L3095" s="12"/>
      <c r="M3095" s="12"/>
      <c r="N3095" s="12"/>
      <c r="O3095" s="12"/>
      <c r="P3095" s="12"/>
      <c r="Q3095" s="12"/>
      <c r="R3095" s="12"/>
      <c r="S3095" s="12"/>
      <c r="T3095" s="12"/>
      <c r="U3095" s="12"/>
      <c r="V3095" s="12"/>
      <c r="W3095" s="12"/>
      <c r="X3095" s="12"/>
      <c r="Y3095" s="12"/>
      <c r="Z3095" s="12"/>
      <c r="AA3095" s="12"/>
      <c r="AB3095" s="12"/>
      <c r="AC3095" s="12"/>
      <c r="AD3095" s="12"/>
      <c r="AE3095" s="12"/>
      <c r="AF3095" s="12"/>
      <c r="AG3095" s="12"/>
      <c r="AH3095" s="12"/>
      <c r="AI3095"/>
      <c r="AJ3095"/>
      <c r="AK3095"/>
      <c r="AL3095"/>
      <c r="AM3095"/>
      <c r="AN3095"/>
      <c r="AO3095"/>
      <c r="AP3095"/>
      <c r="AQ3095"/>
      <c r="AR3095"/>
      <c r="AS3095"/>
      <c r="AT3095"/>
      <c r="AU3095"/>
    </row>
    <row r="3096" spans="10:47" ht="12.75">
      <c r="J3096" s="12"/>
      <c r="K3096" s="103"/>
      <c r="L3096" s="12"/>
      <c r="M3096" s="12"/>
      <c r="N3096" s="12"/>
      <c r="O3096" s="12"/>
      <c r="P3096" s="12"/>
      <c r="Q3096" s="12"/>
      <c r="R3096" s="12"/>
      <c r="S3096" s="12"/>
      <c r="T3096" s="12"/>
      <c r="U3096" s="12"/>
      <c r="V3096" s="12"/>
      <c r="W3096" s="12"/>
      <c r="X3096" s="12"/>
      <c r="Y3096" s="12"/>
      <c r="Z3096" s="12"/>
      <c r="AA3096" s="12"/>
      <c r="AB3096" s="12"/>
      <c r="AC3096" s="12"/>
      <c r="AD3096" s="12"/>
      <c r="AE3096" s="12"/>
      <c r="AF3096" s="12"/>
      <c r="AG3096" s="12"/>
      <c r="AH3096" s="12"/>
      <c r="AI3096"/>
      <c r="AJ3096"/>
      <c r="AK3096"/>
      <c r="AL3096"/>
      <c r="AM3096"/>
      <c r="AN3096"/>
      <c r="AO3096"/>
      <c r="AP3096"/>
      <c r="AQ3096"/>
      <c r="AR3096"/>
      <c r="AS3096"/>
      <c r="AT3096"/>
      <c r="AU3096"/>
    </row>
    <row r="3097" spans="10:47" ht="12.75">
      <c r="J3097" s="12"/>
      <c r="K3097" s="103"/>
      <c r="L3097" s="12"/>
      <c r="M3097" s="12"/>
      <c r="N3097" s="12"/>
      <c r="O3097" s="12"/>
      <c r="P3097" s="12"/>
      <c r="Q3097" s="12"/>
      <c r="R3097" s="12"/>
      <c r="S3097" s="12"/>
      <c r="T3097" s="12"/>
      <c r="U3097" s="12"/>
      <c r="V3097" s="12"/>
      <c r="W3097" s="12"/>
      <c r="X3097" s="12"/>
      <c r="Y3097" s="12"/>
      <c r="Z3097" s="12"/>
      <c r="AA3097" s="12"/>
      <c r="AB3097" s="12"/>
      <c r="AC3097" s="12"/>
      <c r="AD3097" s="12"/>
      <c r="AE3097" s="12"/>
      <c r="AF3097" s="12"/>
      <c r="AG3097" s="12"/>
      <c r="AH3097" s="12"/>
      <c r="AI3097"/>
      <c r="AJ3097"/>
      <c r="AK3097"/>
      <c r="AL3097"/>
      <c r="AM3097"/>
      <c r="AN3097"/>
      <c r="AO3097"/>
      <c r="AP3097"/>
      <c r="AQ3097"/>
      <c r="AR3097"/>
      <c r="AS3097"/>
      <c r="AT3097"/>
      <c r="AU3097"/>
    </row>
    <row r="3098" spans="10:47" ht="12.75">
      <c r="J3098" s="12"/>
      <c r="K3098" s="103"/>
      <c r="L3098" s="12"/>
      <c r="M3098" s="12"/>
      <c r="N3098" s="12"/>
      <c r="O3098" s="12"/>
      <c r="P3098" s="12"/>
      <c r="Q3098" s="12"/>
      <c r="R3098" s="12"/>
      <c r="S3098" s="12"/>
      <c r="T3098" s="12"/>
      <c r="U3098" s="12"/>
      <c r="V3098" s="12"/>
      <c r="W3098" s="12"/>
      <c r="X3098" s="12"/>
      <c r="Y3098" s="12"/>
      <c r="Z3098" s="12"/>
      <c r="AA3098" s="12"/>
      <c r="AB3098" s="12"/>
      <c r="AC3098" s="12"/>
      <c r="AD3098" s="12"/>
      <c r="AE3098" s="12"/>
      <c r="AF3098" s="12"/>
      <c r="AG3098" s="12"/>
      <c r="AH3098" s="12"/>
      <c r="AI3098"/>
      <c r="AJ3098"/>
      <c r="AK3098"/>
      <c r="AL3098"/>
      <c r="AM3098"/>
      <c r="AN3098"/>
      <c r="AO3098"/>
      <c r="AP3098"/>
      <c r="AQ3098"/>
      <c r="AR3098"/>
      <c r="AS3098"/>
      <c r="AT3098"/>
      <c r="AU3098"/>
    </row>
    <row r="3099" spans="10:47" ht="12.75">
      <c r="J3099" s="12"/>
      <c r="K3099" s="103"/>
      <c r="L3099" s="12"/>
      <c r="M3099" s="12"/>
      <c r="N3099" s="12"/>
      <c r="O3099" s="12"/>
      <c r="P3099" s="12"/>
      <c r="Q3099" s="12"/>
      <c r="R3099" s="12"/>
      <c r="S3099" s="12"/>
      <c r="T3099" s="12"/>
      <c r="U3099" s="12"/>
      <c r="V3099" s="12"/>
      <c r="W3099" s="12"/>
      <c r="X3099" s="12"/>
      <c r="Y3099" s="12"/>
      <c r="Z3099" s="12"/>
      <c r="AA3099" s="12"/>
      <c r="AB3099" s="12"/>
      <c r="AC3099" s="12"/>
      <c r="AD3099" s="12"/>
      <c r="AE3099" s="12"/>
      <c r="AF3099" s="12"/>
      <c r="AG3099" s="12"/>
      <c r="AH3099" s="12"/>
      <c r="AI3099"/>
      <c r="AJ3099"/>
      <c r="AK3099"/>
      <c r="AL3099"/>
      <c r="AM3099"/>
      <c r="AN3099"/>
      <c r="AO3099"/>
      <c r="AP3099"/>
      <c r="AQ3099"/>
      <c r="AR3099"/>
      <c r="AS3099"/>
      <c r="AT3099"/>
      <c r="AU3099"/>
    </row>
    <row r="3100" spans="10:47" ht="12.75">
      <c r="J3100" s="12"/>
      <c r="K3100" s="103"/>
      <c r="L3100" s="12"/>
      <c r="M3100" s="12"/>
      <c r="N3100" s="12"/>
      <c r="O3100" s="12"/>
      <c r="P3100" s="12"/>
      <c r="Q3100" s="12"/>
      <c r="R3100" s="12"/>
      <c r="S3100" s="12"/>
      <c r="T3100" s="12"/>
      <c r="U3100" s="12"/>
      <c r="V3100" s="12"/>
      <c r="W3100" s="12"/>
      <c r="X3100" s="12"/>
      <c r="Y3100" s="12"/>
      <c r="Z3100" s="12"/>
      <c r="AA3100" s="12"/>
      <c r="AB3100" s="12"/>
      <c r="AC3100" s="12"/>
      <c r="AD3100" s="12"/>
      <c r="AE3100" s="12"/>
      <c r="AF3100" s="12"/>
      <c r="AG3100" s="12"/>
      <c r="AH3100" s="12"/>
      <c r="AI3100"/>
      <c r="AJ3100"/>
      <c r="AK3100"/>
      <c r="AL3100"/>
      <c r="AM3100"/>
      <c r="AN3100"/>
      <c r="AO3100"/>
      <c r="AP3100"/>
      <c r="AQ3100"/>
      <c r="AR3100"/>
      <c r="AS3100"/>
      <c r="AT3100"/>
      <c r="AU3100"/>
    </row>
    <row r="3101" spans="10:47" ht="12.75">
      <c r="J3101" s="12"/>
      <c r="K3101" s="103"/>
      <c r="L3101" s="12"/>
      <c r="M3101" s="12"/>
      <c r="N3101" s="12"/>
      <c r="O3101" s="12"/>
      <c r="P3101" s="12"/>
      <c r="Q3101" s="12"/>
      <c r="R3101" s="12"/>
      <c r="S3101" s="12"/>
      <c r="T3101" s="12"/>
      <c r="U3101" s="12"/>
      <c r="V3101" s="12"/>
      <c r="W3101" s="12"/>
      <c r="X3101" s="12"/>
      <c r="Y3101" s="12"/>
      <c r="Z3101" s="12"/>
      <c r="AA3101" s="12"/>
      <c r="AB3101" s="12"/>
      <c r="AC3101" s="12"/>
      <c r="AD3101" s="12"/>
      <c r="AE3101" s="12"/>
      <c r="AF3101" s="12"/>
      <c r="AG3101" s="12"/>
      <c r="AH3101" s="12"/>
      <c r="AI3101"/>
      <c r="AJ3101"/>
      <c r="AK3101"/>
      <c r="AL3101"/>
      <c r="AM3101"/>
      <c r="AN3101"/>
      <c r="AO3101"/>
      <c r="AP3101"/>
      <c r="AQ3101"/>
      <c r="AR3101"/>
      <c r="AS3101"/>
      <c r="AT3101"/>
      <c r="AU3101"/>
    </row>
    <row r="3102" spans="10:47" ht="12.75">
      <c r="J3102" s="12"/>
      <c r="K3102" s="103"/>
      <c r="L3102" s="12"/>
      <c r="M3102" s="12"/>
      <c r="N3102" s="12"/>
      <c r="O3102" s="12"/>
      <c r="P3102" s="12"/>
      <c r="Q3102" s="12"/>
      <c r="R3102" s="12"/>
      <c r="S3102" s="12"/>
      <c r="T3102" s="12"/>
      <c r="U3102" s="12"/>
      <c r="V3102" s="12"/>
      <c r="W3102" s="12"/>
      <c r="X3102" s="12"/>
      <c r="Y3102" s="12"/>
      <c r="Z3102" s="12"/>
      <c r="AA3102" s="12"/>
      <c r="AB3102" s="12"/>
      <c r="AC3102" s="12"/>
      <c r="AD3102" s="12"/>
      <c r="AE3102" s="12"/>
      <c r="AF3102" s="12"/>
      <c r="AG3102" s="12"/>
      <c r="AH3102" s="12"/>
      <c r="AI3102"/>
      <c r="AJ3102"/>
      <c r="AK3102"/>
      <c r="AL3102"/>
      <c r="AM3102"/>
      <c r="AN3102"/>
      <c r="AO3102"/>
      <c r="AP3102"/>
      <c r="AQ3102"/>
      <c r="AR3102"/>
      <c r="AS3102"/>
      <c r="AT3102"/>
      <c r="AU3102"/>
    </row>
    <row r="3103" spans="10:47" ht="12.75">
      <c r="J3103" s="12"/>
      <c r="K3103" s="103"/>
      <c r="L3103" s="12"/>
      <c r="M3103" s="12"/>
      <c r="N3103" s="12"/>
      <c r="O3103" s="12"/>
      <c r="P3103" s="12"/>
      <c r="Q3103" s="12"/>
      <c r="R3103" s="12"/>
      <c r="S3103" s="12"/>
      <c r="T3103" s="12"/>
      <c r="U3103" s="12"/>
      <c r="V3103" s="12"/>
      <c r="W3103" s="12"/>
      <c r="X3103" s="12"/>
      <c r="Y3103" s="12"/>
      <c r="Z3103" s="12"/>
      <c r="AA3103" s="12"/>
      <c r="AB3103" s="12"/>
      <c r="AC3103" s="12"/>
      <c r="AD3103" s="12"/>
      <c r="AE3103" s="12"/>
      <c r="AF3103" s="12"/>
      <c r="AG3103" s="12"/>
      <c r="AH3103" s="12"/>
      <c r="AI3103"/>
      <c r="AJ3103"/>
      <c r="AK3103"/>
      <c r="AL3103"/>
      <c r="AM3103"/>
      <c r="AN3103"/>
      <c r="AO3103"/>
      <c r="AP3103"/>
      <c r="AQ3103"/>
      <c r="AR3103"/>
      <c r="AS3103"/>
      <c r="AT3103"/>
      <c r="AU3103"/>
    </row>
    <row r="3104" spans="10:47" ht="12.75">
      <c r="J3104" s="12"/>
      <c r="K3104" s="103"/>
      <c r="L3104" s="12"/>
      <c r="M3104" s="12"/>
      <c r="N3104" s="12"/>
      <c r="O3104" s="12"/>
      <c r="P3104" s="12"/>
      <c r="Q3104" s="12"/>
      <c r="R3104" s="12"/>
      <c r="S3104" s="12"/>
      <c r="T3104" s="12"/>
      <c r="U3104" s="12"/>
      <c r="V3104" s="12"/>
      <c r="W3104" s="12"/>
      <c r="X3104" s="12"/>
      <c r="Y3104" s="12"/>
      <c r="Z3104" s="12"/>
      <c r="AA3104" s="12"/>
      <c r="AB3104" s="12"/>
      <c r="AC3104" s="12"/>
      <c r="AD3104" s="12"/>
      <c r="AE3104" s="12"/>
      <c r="AF3104" s="12"/>
      <c r="AG3104" s="12"/>
      <c r="AH3104" s="12"/>
      <c r="AI3104"/>
      <c r="AJ3104"/>
      <c r="AK3104"/>
      <c r="AL3104"/>
      <c r="AM3104"/>
      <c r="AN3104"/>
      <c r="AO3104"/>
      <c r="AP3104"/>
      <c r="AQ3104"/>
      <c r="AR3104"/>
      <c r="AS3104"/>
      <c r="AT3104"/>
      <c r="AU3104"/>
    </row>
    <row r="3105" spans="10:47" ht="12.75">
      <c r="J3105" s="12"/>
      <c r="K3105" s="103"/>
      <c r="L3105" s="12"/>
      <c r="M3105" s="12"/>
      <c r="N3105" s="12"/>
      <c r="O3105" s="12"/>
      <c r="P3105" s="12"/>
      <c r="Q3105" s="12"/>
      <c r="R3105" s="12"/>
      <c r="S3105" s="12"/>
      <c r="T3105" s="12"/>
      <c r="U3105" s="12"/>
      <c r="V3105" s="12"/>
      <c r="W3105" s="12"/>
      <c r="X3105" s="12"/>
      <c r="Y3105" s="12"/>
      <c r="Z3105" s="12"/>
      <c r="AA3105" s="12"/>
      <c r="AB3105" s="12"/>
      <c r="AC3105" s="12"/>
      <c r="AD3105" s="12"/>
      <c r="AE3105" s="12"/>
      <c r="AF3105" s="12"/>
      <c r="AG3105" s="12"/>
      <c r="AH3105" s="12"/>
      <c r="AI3105"/>
      <c r="AJ3105"/>
      <c r="AK3105"/>
      <c r="AL3105"/>
      <c r="AM3105"/>
      <c r="AN3105"/>
      <c r="AO3105"/>
      <c r="AP3105"/>
      <c r="AQ3105"/>
      <c r="AR3105"/>
      <c r="AS3105"/>
      <c r="AT3105"/>
      <c r="AU3105"/>
    </row>
    <row r="3106" spans="10:47" ht="12.75">
      <c r="J3106" s="12"/>
      <c r="K3106" s="103"/>
      <c r="L3106" s="12"/>
      <c r="M3106" s="12"/>
      <c r="N3106" s="12"/>
      <c r="O3106" s="12"/>
      <c r="P3106" s="12"/>
      <c r="Q3106" s="12"/>
      <c r="R3106" s="12"/>
      <c r="S3106" s="12"/>
      <c r="T3106" s="12"/>
      <c r="U3106" s="12"/>
      <c r="V3106" s="12"/>
      <c r="W3106" s="12"/>
      <c r="X3106" s="12"/>
      <c r="Y3106" s="12"/>
      <c r="Z3106" s="12"/>
      <c r="AA3106" s="12"/>
      <c r="AB3106" s="12"/>
      <c r="AC3106" s="12"/>
      <c r="AD3106" s="12"/>
      <c r="AE3106" s="12"/>
      <c r="AF3106" s="12"/>
      <c r="AG3106" s="12"/>
      <c r="AH3106" s="12"/>
      <c r="AI3106"/>
      <c r="AJ3106"/>
      <c r="AK3106"/>
      <c r="AL3106"/>
      <c r="AM3106"/>
      <c r="AN3106"/>
      <c r="AO3106"/>
      <c r="AP3106"/>
      <c r="AQ3106"/>
      <c r="AR3106"/>
      <c r="AS3106"/>
      <c r="AT3106"/>
      <c r="AU3106"/>
    </row>
    <row r="3107" spans="10:47" ht="12.75">
      <c r="J3107" s="12"/>
      <c r="K3107" s="103"/>
      <c r="L3107" s="12"/>
      <c r="M3107" s="12"/>
      <c r="N3107" s="12"/>
      <c r="O3107" s="12"/>
      <c r="P3107" s="12"/>
      <c r="Q3107" s="12"/>
      <c r="R3107" s="12"/>
      <c r="S3107" s="12"/>
      <c r="T3107" s="12"/>
      <c r="U3107" s="12"/>
      <c r="V3107" s="12"/>
      <c r="W3107" s="12"/>
      <c r="X3107" s="12"/>
      <c r="Y3107" s="12"/>
      <c r="Z3107" s="12"/>
      <c r="AA3107" s="12"/>
      <c r="AB3107" s="12"/>
      <c r="AC3107" s="12"/>
      <c r="AD3107" s="12"/>
      <c r="AE3107" s="12"/>
      <c r="AF3107" s="12"/>
      <c r="AG3107" s="12"/>
      <c r="AH3107" s="12"/>
      <c r="AI3107"/>
      <c r="AJ3107"/>
      <c r="AK3107"/>
      <c r="AL3107"/>
      <c r="AM3107"/>
      <c r="AN3107"/>
      <c r="AO3107"/>
      <c r="AP3107"/>
      <c r="AQ3107"/>
      <c r="AR3107"/>
      <c r="AS3107"/>
      <c r="AT3107"/>
      <c r="AU3107"/>
    </row>
    <row r="3108" spans="10:47" ht="12.75">
      <c r="J3108" s="12"/>
      <c r="K3108" s="103"/>
      <c r="L3108" s="12"/>
      <c r="M3108" s="12"/>
      <c r="N3108" s="12"/>
      <c r="O3108" s="12"/>
      <c r="P3108" s="12"/>
      <c r="Q3108" s="12"/>
      <c r="R3108" s="12"/>
      <c r="S3108" s="12"/>
      <c r="T3108" s="12"/>
      <c r="U3108" s="12"/>
      <c r="V3108" s="12"/>
      <c r="W3108" s="12"/>
      <c r="X3108" s="12"/>
      <c r="Y3108" s="12"/>
      <c r="Z3108" s="12"/>
      <c r="AA3108" s="12"/>
      <c r="AB3108" s="12"/>
      <c r="AC3108" s="12"/>
      <c r="AD3108" s="12"/>
      <c r="AE3108" s="12"/>
      <c r="AF3108" s="12"/>
      <c r="AG3108" s="12"/>
      <c r="AH3108" s="12"/>
      <c r="AI3108"/>
      <c r="AJ3108"/>
      <c r="AK3108"/>
      <c r="AL3108"/>
      <c r="AM3108"/>
      <c r="AN3108"/>
      <c r="AO3108"/>
      <c r="AP3108"/>
      <c r="AQ3108"/>
      <c r="AR3108"/>
      <c r="AS3108"/>
      <c r="AT3108"/>
      <c r="AU3108"/>
    </row>
    <row r="3109" spans="10:47" ht="12.75">
      <c r="J3109" s="12"/>
      <c r="K3109" s="103"/>
      <c r="L3109" s="12"/>
      <c r="M3109" s="12"/>
      <c r="N3109" s="12"/>
      <c r="O3109" s="12"/>
      <c r="P3109" s="12"/>
      <c r="Q3109" s="12"/>
      <c r="R3109" s="12"/>
      <c r="S3109" s="12"/>
      <c r="T3109" s="12"/>
      <c r="U3109" s="12"/>
      <c r="V3109" s="12"/>
      <c r="W3109" s="12"/>
      <c r="X3109" s="12"/>
      <c r="Y3109" s="12"/>
      <c r="Z3109" s="12"/>
      <c r="AA3109" s="12"/>
      <c r="AB3109" s="12"/>
      <c r="AC3109" s="12"/>
      <c r="AD3109" s="12"/>
      <c r="AE3109" s="12"/>
      <c r="AF3109" s="12"/>
      <c r="AG3109" s="12"/>
      <c r="AH3109" s="12"/>
      <c r="AI3109"/>
      <c r="AJ3109"/>
      <c r="AK3109"/>
      <c r="AL3109"/>
      <c r="AM3109"/>
      <c r="AN3109"/>
      <c r="AO3109"/>
      <c r="AP3109"/>
      <c r="AQ3109"/>
      <c r="AR3109"/>
      <c r="AS3109"/>
      <c r="AT3109"/>
      <c r="AU3109"/>
    </row>
    <row r="3110" spans="10:47" ht="12.75">
      <c r="J3110" s="12"/>
      <c r="K3110" s="103"/>
      <c r="L3110" s="12"/>
      <c r="M3110" s="12"/>
      <c r="N3110" s="12"/>
      <c r="O3110" s="12"/>
      <c r="P3110" s="12"/>
      <c r="Q3110" s="12"/>
      <c r="R3110" s="12"/>
      <c r="S3110" s="12"/>
      <c r="T3110" s="12"/>
      <c r="U3110" s="12"/>
      <c r="V3110" s="12"/>
      <c r="W3110" s="12"/>
      <c r="X3110" s="12"/>
      <c r="Y3110" s="12"/>
      <c r="Z3110" s="12"/>
      <c r="AA3110" s="12"/>
      <c r="AB3110" s="12"/>
      <c r="AC3110" s="12"/>
      <c r="AD3110" s="12"/>
      <c r="AE3110" s="12"/>
      <c r="AF3110" s="12"/>
      <c r="AG3110" s="12"/>
      <c r="AH3110" s="12"/>
      <c r="AI3110"/>
      <c r="AJ3110"/>
      <c r="AK3110"/>
      <c r="AL3110"/>
      <c r="AM3110"/>
      <c r="AN3110"/>
      <c r="AO3110"/>
      <c r="AP3110"/>
      <c r="AQ3110"/>
      <c r="AR3110"/>
      <c r="AS3110"/>
      <c r="AT3110"/>
      <c r="AU3110"/>
    </row>
    <row r="3111" spans="10:47" ht="12.75">
      <c r="J3111" s="12"/>
      <c r="K3111" s="103"/>
      <c r="L3111" s="12"/>
      <c r="M3111" s="12"/>
      <c r="N3111" s="12"/>
      <c r="O3111" s="12"/>
      <c r="P3111" s="12"/>
      <c r="Q3111" s="12"/>
      <c r="R3111" s="12"/>
      <c r="S3111" s="12"/>
      <c r="T3111" s="12"/>
      <c r="U3111" s="12"/>
      <c r="V3111" s="12"/>
      <c r="W3111" s="12"/>
      <c r="X3111" s="12"/>
      <c r="Y3111" s="12"/>
      <c r="Z3111" s="12"/>
      <c r="AA3111" s="12"/>
      <c r="AB3111" s="12"/>
      <c r="AC3111" s="12"/>
      <c r="AD3111" s="12"/>
      <c r="AE3111" s="12"/>
      <c r="AF3111" s="12"/>
      <c r="AG3111" s="12"/>
      <c r="AH3111" s="12"/>
      <c r="AI3111"/>
      <c r="AJ3111"/>
      <c r="AK3111"/>
      <c r="AL3111"/>
      <c r="AM3111"/>
      <c r="AN3111"/>
      <c r="AO3111"/>
      <c r="AP3111"/>
      <c r="AQ3111"/>
      <c r="AR3111"/>
      <c r="AS3111"/>
      <c r="AT3111"/>
      <c r="AU3111"/>
    </row>
    <row r="3112" spans="10:47" ht="12.75">
      <c r="J3112" s="12"/>
      <c r="K3112" s="103"/>
      <c r="L3112" s="12"/>
      <c r="M3112" s="12"/>
      <c r="N3112" s="12"/>
      <c r="O3112" s="12"/>
      <c r="P3112" s="12"/>
      <c r="Q3112" s="12"/>
      <c r="R3112" s="12"/>
      <c r="S3112" s="12"/>
      <c r="T3112" s="12"/>
      <c r="U3112" s="12"/>
      <c r="V3112" s="12"/>
      <c r="W3112" s="12"/>
      <c r="X3112" s="12"/>
      <c r="Y3112" s="12"/>
      <c r="Z3112" s="12"/>
      <c r="AA3112" s="12"/>
      <c r="AB3112" s="12"/>
      <c r="AC3112" s="12"/>
      <c r="AD3112" s="12"/>
      <c r="AE3112" s="12"/>
      <c r="AF3112" s="12"/>
      <c r="AG3112" s="12"/>
      <c r="AH3112" s="12"/>
      <c r="AI3112"/>
      <c r="AJ3112"/>
      <c r="AK3112"/>
      <c r="AL3112"/>
      <c r="AM3112"/>
      <c r="AN3112"/>
      <c r="AO3112"/>
      <c r="AP3112"/>
      <c r="AQ3112"/>
      <c r="AR3112"/>
      <c r="AS3112"/>
      <c r="AT3112"/>
      <c r="AU3112"/>
    </row>
    <row r="3113" spans="10:47" ht="12.75">
      <c r="J3113" s="12"/>
      <c r="K3113" s="103"/>
      <c r="L3113" s="12"/>
      <c r="M3113" s="12"/>
      <c r="N3113" s="12"/>
      <c r="O3113" s="12"/>
      <c r="P3113" s="12"/>
      <c r="Q3113" s="12"/>
      <c r="R3113" s="12"/>
      <c r="S3113" s="12"/>
      <c r="T3113" s="12"/>
      <c r="U3113" s="12"/>
      <c r="V3113" s="12"/>
      <c r="W3113" s="12"/>
      <c r="X3113" s="12"/>
      <c r="Y3113" s="12"/>
      <c r="Z3113" s="12"/>
      <c r="AA3113" s="12"/>
      <c r="AB3113" s="12"/>
      <c r="AC3113" s="12"/>
      <c r="AD3113" s="12"/>
      <c r="AE3113" s="12"/>
      <c r="AF3113" s="12"/>
      <c r="AG3113" s="12"/>
      <c r="AH3113" s="12"/>
      <c r="AI3113"/>
      <c r="AJ3113"/>
      <c r="AK3113"/>
      <c r="AL3113"/>
      <c r="AM3113"/>
      <c r="AN3113"/>
      <c r="AO3113"/>
      <c r="AP3113"/>
      <c r="AQ3113"/>
      <c r="AR3113"/>
      <c r="AS3113"/>
      <c r="AT3113"/>
      <c r="AU3113"/>
    </row>
    <row r="3114" spans="10:47" ht="12.75">
      <c r="J3114" s="12"/>
      <c r="K3114" s="103"/>
      <c r="L3114" s="12"/>
      <c r="M3114" s="12"/>
      <c r="N3114" s="12"/>
      <c r="O3114" s="12"/>
      <c r="P3114" s="12"/>
      <c r="Q3114" s="12"/>
      <c r="R3114" s="12"/>
      <c r="S3114" s="12"/>
      <c r="T3114" s="12"/>
      <c r="U3114" s="12"/>
      <c r="V3114" s="12"/>
      <c r="W3114" s="12"/>
      <c r="X3114" s="12"/>
      <c r="Y3114" s="12"/>
      <c r="Z3114" s="12"/>
      <c r="AA3114" s="12"/>
      <c r="AB3114" s="12"/>
      <c r="AC3114" s="12"/>
      <c r="AD3114" s="12"/>
      <c r="AE3114" s="12"/>
      <c r="AF3114" s="12"/>
      <c r="AG3114" s="12"/>
      <c r="AH3114" s="12"/>
      <c r="AI3114"/>
      <c r="AJ3114"/>
      <c r="AK3114"/>
      <c r="AL3114"/>
      <c r="AM3114"/>
      <c r="AN3114"/>
      <c r="AO3114"/>
      <c r="AP3114"/>
      <c r="AQ3114"/>
      <c r="AR3114"/>
      <c r="AS3114"/>
      <c r="AT3114"/>
      <c r="AU3114"/>
    </row>
    <row r="3115" spans="10:47" ht="12.75">
      <c r="J3115" s="12"/>
      <c r="K3115" s="103"/>
      <c r="L3115" s="12"/>
      <c r="M3115" s="12"/>
      <c r="N3115" s="12"/>
      <c r="O3115" s="12"/>
      <c r="P3115" s="12"/>
      <c r="Q3115" s="12"/>
      <c r="R3115" s="12"/>
      <c r="S3115" s="12"/>
      <c r="T3115" s="12"/>
      <c r="U3115" s="12"/>
      <c r="V3115" s="12"/>
      <c r="W3115" s="12"/>
      <c r="X3115" s="12"/>
      <c r="Y3115" s="12"/>
      <c r="Z3115" s="12"/>
      <c r="AA3115" s="12"/>
      <c r="AB3115" s="12"/>
      <c r="AC3115" s="12"/>
      <c r="AD3115" s="12"/>
      <c r="AE3115" s="12"/>
      <c r="AF3115" s="12"/>
      <c r="AG3115" s="12"/>
      <c r="AH3115" s="12"/>
      <c r="AI3115"/>
      <c r="AJ3115"/>
      <c r="AK3115"/>
      <c r="AL3115"/>
      <c r="AM3115"/>
      <c r="AN3115"/>
      <c r="AO3115"/>
      <c r="AP3115"/>
      <c r="AQ3115"/>
      <c r="AR3115"/>
      <c r="AS3115"/>
      <c r="AT3115"/>
      <c r="AU3115"/>
    </row>
    <row r="3116" spans="10:47" ht="12.75">
      <c r="J3116" s="12"/>
      <c r="K3116" s="103"/>
      <c r="L3116" s="12"/>
      <c r="M3116" s="12"/>
      <c r="N3116" s="12"/>
      <c r="O3116" s="12"/>
      <c r="P3116" s="12"/>
      <c r="Q3116" s="12"/>
      <c r="R3116" s="12"/>
      <c r="S3116" s="12"/>
      <c r="T3116" s="12"/>
      <c r="U3116" s="12"/>
      <c r="V3116" s="12"/>
      <c r="W3116" s="12"/>
      <c r="X3116" s="12"/>
      <c r="Y3116" s="12"/>
      <c r="Z3116" s="12"/>
      <c r="AA3116" s="12"/>
      <c r="AB3116" s="12"/>
      <c r="AC3116" s="12"/>
      <c r="AD3116" s="12"/>
      <c r="AE3116" s="12"/>
      <c r="AF3116" s="12"/>
      <c r="AG3116" s="12"/>
      <c r="AH3116" s="12"/>
      <c r="AI3116"/>
      <c r="AJ3116"/>
      <c r="AK3116"/>
      <c r="AL3116"/>
      <c r="AM3116"/>
      <c r="AN3116"/>
      <c r="AO3116"/>
      <c r="AP3116"/>
      <c r="AQ3116"/>
      <c r="AR3116"/>
      <c r="AS3116"/>
      <c r="AT3116"/>
      <c r="AU3116"/>
    </row>
    <row r="3117" spans="10:47" ht="12.75">
      <c r="J3117" s="12"/>
      <c r="K3117" s="103"/>
      <c r="L3117" s="12"/>
      <c r="M3117" s="12"/>
      <c r="N3117" s="12"/>
      <c r="O3117" s="12"/>
      <c r="P3117" s="12"/>
      <c r="Q3117" s="12"/>
      <c r="R3117" s="12"/>
      <c r="S3117" s="12"/>
      <c r="T3117" s="12"/>
      <c r="U3117" s="12"/>
      <c r="V3117" s="12"/>
      <c r="W3117" s="12"/>
      <c r="X3117" s="12"/>
      <c r="Y3117" s="12"/>
      <c r="Z3117" s="12"/>
      <c r="AA3117" s="12"/>
      <c r="AB3117" s="12"/>
      <c r="AC3117" s="12"/>
      <c r="AD3117" s="12"/>
      <c r="AE3117" s="12"/>
      <c r="AF3117" s="12"/>
      <c r="AG3117" s="12"/>
      <c r="AH3117" s="12"/>
      <c r="AI3117"/>
      <c r="AJ3117"/>
      <c r="AK3117"/>
      <c r="AL3117"/>
      <c r="AM3117"/>
      <c r="AN3117"/>
      <c r="AO3117"/>
      <c r="AP3117"/>
      <c r="AQ3117"/>
      <c r="AR3117"/>
      <c r="AS3117"/>
      <c r="AT3117"/>
      <c r="AU3117"/>
    </row>
    <row r="3118" spans="10:47" ht="12.75">
      <c r="J3118" s="12"/>
      <c r="K3118" s="103"/>
      <c r="L3118" s="12"/>
      <c r="M3118" s="12"/>
      <c r="N3118" s="12"/>
      <c r="O3118" s="12"/>
      <c r="P3118" s="12"/>
      <c r="Q3118" s="12"/>
      <c r="R3118" s="12"/>
      <c r="S3118" s="12"/>
      <c r="T3118" s="12"/>
      <c r="U3118" s="12"/>
      <c r="V3118" s="12"/>
      <c r="W3118" s="12"/>
      <c r="X3118" s="12"/>
      <c r="Y3118" s="12"/>
      <c r="Z3118" s="12"/>
      <c r="AA3118" s="12"/>
      <c r="AB3118" s="12"/>
      <c r="AC3118" s="12"/>
      <c r="AD3118" s="12"/>
      <c r="AE3118" s="12"/>
      <c r="AF3118" s="12"/>
      <c r="AG3118" s="12"/>
      <c r="AH3118" s="12"/>
      <c r="AI3118"/>
      <c r="AJ3118"/>
      <c r="AK3118"/>
      <c r="AL3118"/>
      <c r="AM3118"/>
      <c r="AN3118"/>
      <c r="AO3118"/>
      <c r="AP3118"/>
      <c r="AQ3118"/>
      <c r="AR3118"/>
      <c r="AS3118"/>
      <c r="AT3118"/>
      <c r="AU3118"/>
    </row>
    <row r="3119" spans="10:47" ht="12.75">
      <c r="J3119" s="12"/>
      <c r="K3119" s="103"/>
      <c r="L3119" s="12"/>
      <c r="M3119" s="12"/>
      <c r="N3119" s="12"/>
      <c r="O3119" s="12"/>
      <c r="P3119" s="12"/>
      <c r="Q3119" s="12"/>
      <c r="R3119" s="12"/>
      <c r="S3119" s="12"/>
      <c r="T3119" s="12"/>
      <c r="U3119" s="12"/>
      <c r="V3119" s="12"/>
      <c r="W3119" s="12"/>
      <c r="X3119" s="12"/>
      <c r="Y3119" s="12"/>
      <c r="Z3119" s="12"/>
      <c r="AA3119" s="12"/>
      <c r="AB3119" s="12"/>
      <c r="AC3119" s="12"/>
      <c r="AD3119" s="12"/>
      <c r="AE3119" s="12"/>
      <c r="AF3119" s="12"/>
      <c r="AG3119" s="12"/>
      <c r="AH3119" s="12"/>
      <c r="AI3119"/>
      <c r="AJ3119"/>
      <c r="AK3119"/>
      <c r="AL3119"/>
      <c r="AM3119"/>
      <c r="AN3119"/>
      <c r="AO3119"/>
      <c r="AP3119"/>
      <c r="AQ3119"/>
      <c r="AR3119"/>
      <c r="AS3119"/>
      <c r="AT3119"/>
      <c r="AU3119"/>
    </row>
    <row r="3120" spans="10:47" ht="12.75">
      <c r="J3120" s="12"/>
      <c r="K3120" s="103"/>
      <c r="L3120" s="12"/>
      <c r="M3120" s="12"/>
      <c r="N3120" s="12"/>
      <c r="O3120" s="12"/>
      <c r="P3120" s="12"/>
      <c r="Q3120" s="12"/>
      <c r="R3120" s="12"/>
      <c r="S3120" s="12"/>
      <c r="T3120" s="12"/>
      <c r="U3120" s="12"/>
      <c r="V3120" s="12"/>
      <c r="W3120" s="12"/>
      <c r="X3120" s="12"/>
      <c r="Y3120" s="12"/>
      <c r="Z3120" s="12"/>
      <c r="AA3120" s="12"/>
      <c r="AB3120" s="12"/>
      <c r="AC3120" s="12"/>
      <c r="AD3120" s="12"/>
      <c r="AE3120" s="12"/>
      <c r="AF3120" s="12"/>
      <c r="AG3120" s="12"/>
      <c r="AH3120" s="12"/>
      <c r="AI3120"/>
      <c r="AJ3120"/>
      <c r="AK3120"/>
      <c r="AL3120"/>
      <c r="AM3120"/>
      <c r="AN3120"/>
      <c r="AO3120"/>
      <c r="AP3120"/>
      <c r="AQ3120"/>
      <c r="AR3120"/>
      <c r="AS3120"/>
      <c r="AT3120"/>
      <c r="AU3120"/>
    </row>
    <row r="3121" spans="10:47" ht="12.75">
      <c r="J3121" s="12"/>
      <c r="K3121" s="103"/>
      <c r="L3121" s="12"/>
      <c r="M3121" s="12"/>
      <c r="N3121" s="12"/>
      <c r="O3121" s="12"/>
      <c r="P3121" s="12"/>
      <c r="Q3121" s="12"/>
      <c r="R3121" s="12"/>
      <c r="S3121" s="12"/>
      <c r="T3121" s="12"/>
      <c r="U3121" s="12"/>
      <c r="V3121" s="12"/>
      <c r="W3121" s="12"/>
      <c r="X3121" s="12"/>
      <c r="Y3121" s="12"/>
      <c r="Z3121" s="12"/>
      <c r="AA3121" s="12"/>
      <c r="AB3121" s="12"/>
      <c r="AC3121" s="12"/>
      <c r="AD3121" s="12"/>
      <c r="AE3121" s="12"/>
      <c r="AF3121" s="12"/>
      <c r="AG3121" s="12"/>
      <c r="AH3121" s="12"/>
      <c r="AI3121"/>
      <c r="AJ3121"/>
      <c r="AK3121"/>
      <c r="AL3121"/>
      <c r="AM3121"/>
      <c r="AN3121"/>
      <c r="AO3121"/>
      <c r="AP3121"/>
      <c r="AQ3121"/>
      <c r="AR3121"/>
      <c r="AS3121"/>
      <c r="AT3121"/>
      <c r="AU3121"/>
    </row>
    <row r="3122" spans="10:47" ht="12.75">
      <c r="J3122" s="12"/>
      <c r="K3122" s="103"/>
      <c r="L3122" s="12"/>
      <c r="M3122" s="12"/>
      <c r="N3122" s="12"/>
      <c r="O3122" s="12"/>
      <c r="P3122" s="12"/>
      <c r="Q3122" s="12"/>
      <c r="R3122" s="12"/>
      <c r="S3122" s="12"/>
      <c r="T3122" s="12"/>
      <c r="U3122" s="12"/>
      <c r="V3122" s="12"/>
      <c r="W3122" s="12"/>
      <c r="X3122" s="12"/>
      <c r="Y3122" s="12"/>
      <c r="Z3122" s="12"/>
      <c r="AA3122" s="12"/>
      <c r="AB3122" s="12"/>
      <c r="AC3122" s="12"/>
      <c r="AD3122" s="12"/>
      <c r="AE3122" s="12"/>
      <c r="AF3122" s="12"/>
      <c r="AG3122" s="12"/>
      <c r="AH3122" s="12"/>
      <c r="AI3122"/>
      <c r="AJ3122"/>
      <c r="AK3122"/>
      <c r="AL3122"/>
      <c r="AM3122"/>
      <c r="AN3122"/>
      <c r="AO3122"/>
      <c r="AP3122"/>
      <c r="AQ3122"/>
      <c r="AR3122"/>
      <c r="AS3122"/>
      <c r="AT3122"/>
      <c r="AU3122"/>
    </row>
    <row r="3123" spans="10:47" ht="12.75">
      <c r="J3123" s="12"/>
      <c r="K3123" s="103"/>
      <c r="L3123" s="12"/>
      <c r="M3123" s="12"/>
      <c r="N3123" s="12"/>
      <c r="O3123" s="12"/>
      <c r="P3123" s="12"/>
      <c r="Q3123" s="12"/>
      <c r="R3123" s="12"/>
      <c r="S3123" s="12"/>
      <c r="T3123" s="12"/>
      <c r="U3123" s="12"/>
      <c r="V3123" s="12"/>
      <c r="W3123" s="12"/>
      <c r="X3123" s="12"/>
      <c r="Y3123" s="12"/>
      <c r="Z3123" s="12"/>
      <c r="AA3123" s="12"/>
      <c r="AB3123" s="12"/>
      <c r="AC3123" s="12"/>
      <c r="AD3123" s="12"/>
      <c r="AE3123" s="12"/>
      <c r="AF3123" s="12"/>
      <c r="AG3123" s="12"/>
      <c r="AH3123" s="12"/>
      <c r="AI3123"/>
      <c r="AJ3123"/>
      <c r="AK3123"/>
      <c r="AL3123"/>
      <c r="AM3123"/>
      <c r="AN3123"/>
      <c r="AO3123"/>
      <c r="AP3123"/>
      <c r="AQ3123"/>
      <c r="AR3123"/>
      <c r="AS3123"/>
      <c r="AT3123"/>
      <c r="AU3123"/>
    </row>
    <row r="3124" spans="10:47" ht="12.75">
      <c r="J3124" s="12"/>
      <c r="K3124" s="103"/>
      <c r="L3124" s="12"/>
      <c r="M3124" s="12"/>
      <c r="N3124" s="12"/>
      <c r="O3124" s="12"/>
      <c r="P3124" s="12"/>
      <c r="Q3124" s="12"/>
      <c r="R3124" s="12"/>
      <c r="S3124" s="12"/>
      <c r="T3124" s="12"/>
      <c r="U3124" s="12"/>
      <c r="V3124" s="12"/>
      <c r="W3124" s="12"/>
      <c r="X3124" s="12"/>
      <c r="Y3124" s="12"/>
      <c r="Z3124" s="12"/>
      <c r="AA3124" s="12"/>
      <c r="AB3124" s="12"/>
      <c r="AC3124" s="12"/>
      <c r="AD3124" s="12"/>
      <c r="AE3124" s="12"/>
      <c r="AF3124" s="12"/>
      <c r="AG3124" s="12"/>
      <c r="AH3124" s="12"/>
      <c r="AI3124"/>
      <c r="AJ3124"/>
      <c r="AK3124"/>
      <c r="AL3124"/>
      <c r="AM3124"/>
      <c r="AN3124"/>
      <c r="AO3124"/>
      <c r="AP3124"/>
      <c r="AQ3124"/>
      <c r="AR3124"/>
      <c r="AS3124"/>
      <c r="AT3124"/>
      <c r="AU3124"/>
    </row>
    <row r="3125" spans="10:47" ht="12.75">
      <c r="J3125" s="12"/>
      <c r="K3125" s="103"/>
      <c r="L3125" s="12"/>
      <c r="M3125" s="12"/>
      <c r="N3125" s="12"/>
      <c r="O3125" s="12"/>
      <c r="P3125" s="12"/>
      <c r="Q3125" s="12"/>
      <c r="R3125" s="12"/>
      <c r="S3125" s="12"/>
      <c r="T3125" s="12"/>
      <c r="U3125" s="12"/>
      <c r="V3125" s="12"/>
      <c r="W3125" s="12"/>
      <c r="X3125" s="12"/>
      <c r="Y3125" s="12"/>
      <c r="Z3125" s="12"/>
      <c r="AA3125" s="12"/>
      <c r="AB3125" s="12"/>
      <c r="AC3125" s="12"/>
      <c r="AD3125" s="12"/>
      <c r="AE3125" s="12"/>
      <c r="AF3125" s="12"/>
      <c r="AG3125" s="12"/>
      <c r="AH3125" s="12"/>
      <c r="AI3125"/>
      <c r="AJ3125"/>
      <c r="AK3125"/>
      <c r="AL3125"/>
      <c r="AM3125"/>
      <c r="AN3125"/>
      <c r="AO3125"/>
      <c r="AP3125"/>
      <c r="AQ3125"/>
      <c r="AR3125"/>
      <c r="AS3125"/>
      <c r="AT3125"/>
      <c r="AU3125"/>
    </row>
    <row r="3126" spans="10:47" ht="12.75">
      <c r="J3126" s="12"/>
      <c r="K3126" s="103"/>
      <c r="L3126" s="12"/>
      <c r="M3126" s="12"/>
      <c r="N3126" s="12"/>
      <c r="O3126" s="12"/>
      <c r="P3126" s="12"/>
      <c r="Q3126" s="12"/>
      <c r="R3126" s="12"/>
      <c r="S3126" s="12"/>
      <c r="T3126" s="12"/>
      <c r="U3126" s="12"/>
      <c r="V3126" s="12"/>
      <c r="W3126" s="12"/>
      <c r="X3126" s="12"/>
      <c r="Y3126" s="12"/>
      <c r="Z3126" s="12"/>
      <c r="AA3126" s="12"/>
      <c r="AB3126" s="12"/>
      <c r="AC3126" s="12"/>
      <c r="AD3126" s="12"/>
      <c r="AE3126" s="12"/>
      <c r="AF3126" s="12"/>
      <c r="AG3126" s="12"/>
      <c r="AH3126" s="12"/>
      <c r="AI3126"/>
      <c r="AJ3126"/>
      <c r="AK3126"/>
      <c r="AL3126"/>
      <c r="AM3126"/>
      <c r="AN3126"/>
      <c r="AO3126"/>
      <c r="AP3126"/>
      <c r="AQ3126"/>
      <c r="AR3126"/>
      <c r="AS3126"/>
      <c r="AT3126"/>
      <c r="AU3126"/>
    </row>
    <row r="3127" spans="10:47" ht="12.75">
      <c r="J3127" s="12"/>
      <c r="K3127" s="103"/>
      <c r="L3127" s="12"/>
      <c r="M3127" s="12"/>
      <c r="N3127" s="12"/>
      <c r="O3127" s="12"/>
      <c r="P3127" s="12"/>
      <c r="Q3127" s="12"/>
      <c r="R3127" s="12"/>
      <c r="S3127" s="12"/>
      <c r="T3127" s="12"/>
      <c r="U3127" s="12"/>
      <c r="V3127" s="12"/>
      <c r="W3127" s="12"/>
      <c r="X3127" s="12"/>
      <c r="Y3127" s="12"/>
      <c r="Z3127" s="12"/>
      <c r="AA3127" s="12"/>
      <c r="AB3127" s="12"/>
      <c r="AC3127" s="12"/>
      <c r="AD3127" s="12"/>
      <c r="AE3127" s="12"/>
      <c r="AF3127" s="12"/>
      <c r="AG3127" s="12"/>
      <c r="AH3127" s="12"/>
      <c r="AI3127"/>
      <c r="AJ3127"/>
      <c r="AK3127"/>
      <c r="AL3127"/>
      <c r="AM3127"/>
      <c r="AN3127"/>
      <c r="AO3127"/>
      <c r="AP3127"/>
      <c r="AQ3127"/>
      <c r="AR3127"/>
      <c r="AS3127"/>
      <c r="AT3127"/>
      <c r="AU3127"/>
    </row>
    <row r="3128" spans="10:47" ht="12.75">
      <c r="J3128" s="12"/>
      <c r="K3128" s="103"/>
      <c r="L3128" s="12"/>
      <c r="M3128" s="12"/>
      <c r="N3128" s="12"/>
      <c r="O3128" s="12"/>
      <c r="P3128" s="12"/>
      <c r="Q3128" s="12"/>
      <c r="R3128" s="12"/>
      <c r="S3128" s="12"/>
      <c r="T3128" s="12"/>
      <c r="U3128" s="12"/>
      <c r="V3128" s="12"/>
      <c r="W3128" s="12"/>
      <c r="X3128" s="12"/>
      <c r="Y3128" s="12"/>
      <c r="Z3128" s="12"/>
      <c r="AA3128" s="12"/>
      <c r="AB3128" s="12"/>
      <c r="AC3128" s="12"/>
      <c r="AD3128" s="12"/>
      <c r="AE3128" s="12"/>
      <c r="AF3128" s="12"/>
      <c r="AG3128" s="12"/>
      <c r="AH3128" s="12"/>
      <c r="AI3128"/>
      <c r="AJ3128"/>
      <c r="AK3128"/>
      <c r="AL3128"/>
      <c r="AM3128"/>
      <c r="AN3128"/>
      <c r="AO3128"/>
      <c r="AP3128"/>
      <c r="AQ3128"/>
      <c r="AR3128"/>
      <c r="AS3128"/>
      <c r="AT3128"/>
      <c r="AU3128"/>
    </row>
    <row r="3129" spans="10:47" ht="12.75">
      <c r="J3129" s="12"/>
      <c r="K3129" s="103"/>
      <c r="L3129" s="12"/>
      <c r="M3129" s="12"/>
      <c r="N3129" s="12"/>
      <c r="O3129" s="12"/>
      <c r="P3129" s="12"/>
      <c r="Q3129" s="12"/>
      <c r="R3129" s="12"/>
      <c r="S3129" s="12"/>
      <c r="T3129" s="12"/>
      <c r="U3129" s="12"/>
      <c r="V3129" s="12"/>
      <c r="W3129" s="12"/>
      <c r="X3129" s="12"/>
      <c r="Y3129" s="12"/>
      <c r="Z3129" s="12"/>
      <c r="AA3129" s="12"/>
      <c r="AB3129" s="12"/>
      <c r="AC3129" s="12"/>
      <c r="AD3129" s="12"/>
      <c r="AE3129" s="12"/>
      <c r="AF3129" s="12"/>
      <c r="AG3129" s="12"/>
      <c r="AH3129" s="12"/>
      <c r="AI3129"/>
      <c r="AJ3129"/>
      <c r="AK3129"/>
      <c r="AL3129"/>
      <c r="AM3129"/>
      <c r="AN3129"/>
      <c r="AO3129"/>
      <c r="AP3129"/>
      <c r="AQ3129"/>
      <c r="AR3129"/>
      <c r="AS3129"/>
      <c r="AT3129"/>
      <c r="AU3129"/>
    </row>
    <row r="3130" spans="10:47" ht="12.75">
      <c r="J3130" s="12"/>
      <c r="K3130" s="103"/>
      <c r="L3130" s="12"/>
      <c r="M3130" s="12"/>
      <c r="N3130" s="12"/>
      <c r="O3130" s="12"/>
      <c r="P3130" s="12"/>
      <c r="Q3130" s="12"/>
      <c r="R3130" s="12"/>
      <c r="S3130" s="12"/>
      <c r="T3130" s="12"/>
      <c r="U3130" s="12"/>
      <c r="V3130" s="12"/>
      <c r="W3130" s="12"/>
      <c r="X3130" s="12"/>
      <c r="Y3130" s="12"/>
      <c r="Z3130" s="12"/>
      <c r="AA3130" s="12"/>
      <c r="AB3130" s="12"/>
      <c r="AC3130" s="12"/>
      <c r="AD3130" s="12"/>
      <c r="AE3130" s="12"/>
      <c r="AF3130" s="12"/>
      <c r="AG3130" s="12"/>
      <c r="AH3130" s="12"/>
      <c r="AI3130"/>
      <c r="AJ3130"/>
      <c r="AK3130"/>
      <c r="AL3130"/>
      <c r="AM3130"/>
      <c r="AN3130"/>
      <c r="AO3130"/>
      <c r="AP3130"/>
      <c r="AQ3130"/>
      <c r="AR3130"/>
      <c r="AS3130"/>
      <c r="AT3130"/>
      <c r="AU3130"/>
    </row>
    <row r="3131" spans="10:47" ht="12.75">
      <c r="J3131" s="12"/>
      <c r="K3131" s="103"/>
      <c r="L3131" s="12"/>
      <c r="M3131" s="12"/>
      <c r="N3131" s="12"/>
      <c r="O3131" s="12"/>
      <c r="P3131" s="12"/>
      <c r="Q3131" s="12"/>
      <c r="R3131" s="12"/>
      <c r="S3131" s="12"/>
      <c r="T3131" s="12"/>
      <c r="U3131" s="12"/>
      <c r="V3131" s="12"/>
      <c r="W3131" s="12"/>
      <c r="X3131" s="12"/>
      <c r="Y3131" s="12"/>
      <c r="Z3131" s="12"/>
      <c r="AA3131" s="12"/>
      <c r="AB3131" s="12"/>
      <c r="AC3131" s="12"/>
      <c r="AD3131" s="12"/>
      <c r="AE3131" s="12"/>
      <c r="AF3131" s="12"/>
      <c r="AG3131" s="12"/>
      <c r="AH3131" s="12"/>
      <c r="AI3131"/>
      <c r="AJ3131"/>
      <c r="AK3131"/>
      <c r="AL3131"/>
      <c r="AM3131"/>
      <c r="AN3131"/>
      <c r="AO3131"/>
      <c r="AP3131"/>
      <c r="AQ3131"/>
      <c r="AR3131"/>
      <c r="AS3131"/>
      <c r="AT3131"/>
      <c r="AU3131"/>
    </row>
    <row r="3132" spans="10:47" ht="12.75">
      <c r="J3132" s="12"/>
      <c r="K3132" s="103"/>
      <c r="L3132" s="12"/>
      <c r="M3132" s="12"/>
      <c r="N3132" s="12"/>
      <c r="O3132" s="12"/>
      <c r="P3132" s="12"/>
      <c r="Q3132" s="12"/>
      <c r="R3132" s="12"/>
      <c r="S3132" s="12"/>
      <c r="T3132" s="12"/>
      <c r="U3132" s="12"/>
      <c r="V3132" s="12"/>
      <c r="W3132" s="12"/>
      <c r="X3132" s="12"/>
      <c r="Y3132" s="12"/>
      <c r="Z3132" s="12"/>
      <c r="AA3132" s="12"/>
      <c r="AB3132" s="12"/>
      <c r="AC3132" s="12"/>
      <c r="AD3132" s="12"/>
      <c r="AE3132" s="12"/>
      <c r="AF3132" s="12"/>
      <c r="AG3132" s="12"/>
      <c r="AH3132" s="12"/>
      <c r="AI3132"/>
      <c r="AJ3132"/>
      <c r="AK3132"/>
      <c r="AL3132"/>
      <c r="AM3132"/>
      <c r="AN3132"/>
      <c r="AO3132"/>
      <c r="AP3132"/>
      <c r="AQ3132"/>
      <c r="AR3132"/>
      <c r="AS3132"/>
      <c r="AT3132"/>
      <c r="AU3132"/>
    </row>
    <row r="3133" spans="10:47" ht="12.75">
      <c r="J3133" s="12"/>
      <c r="K3133" s="103"/>
      <c r="L3133" s="12"/>
      <c r="M3133" s="12"/>
      <c r="N3133" s="12"/>
      <c r="O3133" s="12"/>
      <c r="P3133" s="12"/>
      <c r="Q3133" s="12"/>
      <c r="R3133" s="12"/>
      <c r="S3133" s="12"/>
      <c r="T3133" s="12"/>
      <c r="U3133" s="12"/>
      <c r="V3133" s="12"/>
      <c r="W3133" s="12"/>
      <c r="X3133" s="12"/>
      <c r="Y3133" s="12"/>
      <c r="Z3133" s="12"/>
      <c r="AA3133" s="12"/>
      <c r="AB3133" s="12"/>
      <c r="AC3133" s="12"/>
      <c r="AD3133" s="12"/>
      <c r="AE3133" s="12"/>
      <c r="AF3133" s="12"/>
      <c r="AG3133" s="12"/>
      <c r="AH3133" s="12"/>
      <c r="AI3133"/>
      <c r="AJ3133"/>
      <c r="AK3133"/>
      <c r="AL3133"/>
      <c r="AM3133"/>
      <c r="AN3133"/>
      <c r="AO3133"/>
      <c r="AP3133"/>
      <c r="AQ3133"/>
      <c r="AR3133"/>
      <c r="AS3133"/>
      <c r="AT3133"/>
      <c r="AU3133"/>
    </row>
    <row r="3134" spans="10:47" ht="12.75">
      <c r="J3134" s="12"/>
      <c r="K3134" s="103"/>
      <c r="L3134" s="12"/>
      <c r="M3134" s="12"/>
      <c r="N3134" s="12"/>
      <c r="O3134" s="12"/>
      <c r="P3134" s="12"/>
      <c r="Q3134" s="12"/>
      <c r="R3134" s="12"/>
      <c r="S3134" s="12"/>
      <c r="T3134" s="12"/>
      <c r="U3134" s="12"/>
      <c r="V3134" s="12"/>
      <c r="W3134" s="12"/>
      <c r="X3134" s="12"/>
      <c r="Y3134" s="12"/>
      <c r="Z3134" s="12"/>
      <c r="AA3134" s="12"/>
      <c r="AB3134" s="12"/>
      <c r="AC3134" s="12"/>
      <c r="AD3134" s="12"/>
      <c r="AE3134" s="12"/>
      <c r="AF3134" s="12"/>
      <c r="AG3134" s="12"/>
      <c r="AH3134" s="12"/>
      <c r="AI3134"/>
      <c r="AJ3134"/>
      <c r="AK3134"/>
      <c r="AL3134"/>
      <c r="AM3134"/>
      <c r="AN3134"/>
      <c r="AO3134"/>
      <c r="AP3134"/>
      <c r="AQ3134"/>
      <c r="AR3134"/>
      <c r="AS3134"/>
      <c r="AT3134"/>
      <c r="AU3134"/>
    </row>
    <row r="3135" spans="10:47" ht="12.75">
      <c r="J3135" s="12"/>
      <c r="K3135" s="103"/>
      <c r="L3135" s="12"/>
      <c r="M3135" s="12"/>
      <c r="N3135" s="12"/>
      <c r="O3135" s="12"/>
      <c r="P3135" s="12"/>
      <c r="Q3135" s="12"/>
      <c r="R3135" s="12"/>
      <c r="S3135" s="12"/>
      <c r="T3135" s="12"/>
      <c r="U3135" s="12"/>
      <c r="V3135" s="12"/>
      <c r="W3135" s="12"/>
      <c r="X3135" s="12"/>
      <c r="Y3135" s="12"/>
      <c r="Z3135" s="12"/>
      <c r="AA3135" s="12"/>
      <c r="AB3135" s="12"/>
      <c r="AC3135" s="12"/>
      <c r="AD3135" s="12"/>
      <c r="AE3135" s="12"/>
      <c r="AF3135" s="12"/>
      <c r="AG3135" s="12"/>
      <c r="AH3135" s="12"/>
      <c r="AI3135"/>
      <c r="AJ3135"/>
      <c r="AK3135"/>
      <c r="AL3135"/>
      <c r="AM3135"/>
      <c r="AN3135"/>
      <c r="AO3135"/>
      <c r="AP3135"/>
      <c r="AQ3135"/>
      <c r="AR3135"/>
      <c r="AS3135"/>
      <c r="AT3135"/>
      <c r="AU3135"/>
    </row>
    <row r="3136" spans="10:47" ht="12.75">
      <c r="J3136" s="12"/>
      <c r="K3136" s="103"/>
      <c r="L3136" s="12"/>
      <c r="M3136" s="12"/>
      <c r="N3136" s="12"/>
      <c r="O3136" s="12"/>
      <c r="P3136" s="12"/>
      <c r="Q3136" s="12"/>
      <c r="R3136" s="12"/>
      <c r="S3136" s="12"/>
      <c r="T3136" s="12"/>
      <c r="U3136" s="12"/>
      <c r="V3136" s="12"/>
      <c r="W3136" s="12"/>
      <c r="X3136" s="12"/>
      <c r="Y3136" s="12"/>
      <c r="Z3136" s="12"/>
      <c r="AA3136" s="12"/>
      <c r="AB3136" s="12"/>
      <c r="AC3136" s="12"/>
      <c r="AD3136" s="12"/>
      <c r="AE3136" s="12"/>
      <c r="AF3136" s="12"/>
      <c r="AG3136" s="12"/>
      <c r="AH3136" s="12"/>
      <c r="AI3136"/>
      <c r="AJ3136"/>
      <c r="AK3136"/>
      <c r="AL3136"/>
      <c r="AM3136"/>
      <c r="AN3136"/>
      <c r="AO3136"/>
      <c r="AP3136"/>
      <c r="AQ3136"/>
      <c r="AR3136"/>
      <c r="AS3136"/>
      <c r="AT3136"/>
      <c r="AU3136"/>
    </row>
    <row r="3137" spans="10:47" ht="12.75">
      <c r="J3137" s="12"/>
      <c r="K3137" s="103"/>
      <c r="L3137" s="12"/>
      <c r="M3137" s="12"/>
      <c r="N3137" s="12"/>
      <c r="O3137" s="12"/>
      <c r="P3137" s="12"/>
      <c r="Q3137" s="12"/>
      <c r="R3137" s="12"/>
      <c r="S3137" s="12"/>
      <c r="T3137" s="12"/>
      <c r="U3137" s="12"/>
      <c r="V3137" s="12"/>
      <c r="W3137" s="12"/>
      <c r="X3137" s="12"/>
      <c r="Y3137" s="12"/>
      <c r="Z3137" s="12"/>
      <c r="AA3137" s="12"/>
      <c r="AB3137" s="12"/>
      <c r="AC3137" s="12"/>
      <c r="AD3137" s="12"/>
      <c r="AE3137" s="12"/>
      <c r="AF3137" s="12"/>
      <c r="AG3137" s="12"/>
      <c r="AH3137" s="12"/>
      <c r="AI3137"/>
      <c r="AJ3137"/>
      <c r="AK3137"/>
      <c r="AL3137"/>
      <c r="AM3137"/>
      <c r="AN3137"/>
      <c r="AO3137"/>
      <c r="AP3137"/>
      <c r="AQ3137"/>
      <c r="AR3137"/>
      <c r="AS3137"/>
      <c r="AT3137"/>
      <c r="AU3137"/>
    </row>
    <row r="3138" spans="10:47" ht="12.75">
      <c r="J3138" s="12"/>
      <c r="K3138" s="103"/>
      <c r="L3138" s="12"/>
      <c r="M3138" s="12"/>
      <c r="N3138" s="12"/>
      <c r="O3138" s="12"/>
      <c r="P3138" s="12"/>
      <c r="Q3138" s="12"/>
      <c r="R3138" s="12"/>
      <c r="S3138" s="12"/>
      <c r="T3138" s="12"/>
      <c r="U3138" s="12"/>
      <c r="V3138" s="12"/>
      <c r="W3138" s="12"/>
      <c r="X3138" s="12"/>
      <c r="Y3138" s="12"/>
      <c r="Z3138" s="12"/>
      <c r="AA3138" s="12"/>
      <c r="AB3138" s="12"/>
      <c r="AC3138" s="12"/>
      <c r="AD3138" s="12"/>
      <c r="AE3138" s="12"/>
      <c r="AF3138" s="12"/>
      <c r="AG3138" s="12"/>
      <c r="AH3138" s="12"/>
      <c r="AI3138"/>
      <c r="AJ3138"/>
      <c r="AK3138"/>
      <c r="AL3138"/>
      <c r="AM3138"/>
      <c r="AN3138"/>
      <c r="AO3138"/>
      <c r="AP3138"/>
      <c r="AQ3138"/>
      <c r="AR3138"/>
      <c r="AS3138"/>
      <c r="AT3138"/>
      <c r="AU3138"/>
    </row>
    <row r="3139" spans="10:47" ht="12.75">
      <c r="J3139" s="12"/>
      <c r="K3139" s="103"/>
      <c r="L3139" s="12"/>
      <c r="M3139" s="12"/>
      <c r="N3139" s="12"/>
      <c r="O3139" s="12"/>
      <c r="P3139" s="12"/>
      <c r="Q3139" s="12"/>
      <c r="R3139" s="12"/>
      <c r="S3139" s="12"/>
      <c r="T3139" s="12"/>
      <c r="U3139" s="12"/>
      <c r="V3139" s="12"/>
      <c r="W3139" s="12"/>
      <c r="X3139" s="12"/>
      <c r="Y3139" s="12"/>
      <c r="Z3139" s="12"/>
      <c r="AA3139" s="12"/>
      <c r="AB3139" s="12"/>
      <c r="AC3139" s="12"/>
      <c r="AD3139" s="12"/>
      <c r="AE3139" s="12"/>
      <c r="AF3139" s="12"/>
      <c r="AG3139" s="12"/>
      <c r="AH3139" s="12"/>
      <c r="AI3139"/>
      <c r="AJ3139"/>
      <c r="AK3139"/>
      <c r="AL3139"/>
      <c r="AM3139"/>
      <c r="AN3139"/>
      <c r="AO3139"/>
      <c r="AP3139"/>
      <c r="AQ3139"/>
      <c r="AR3139"/>
      <c r="AS3139"/>
      <c r="AT3139"/>
      <c r="AU3139"/>
    </row>
    <row r="3140" spans="10:47" ht="12.75">
      <c r="J3140" s="12"/>
      <c r="K3140" s="103"/>
      <c r="L3140" s="12"/>
      <c r="M3140" s="12"/>
      <c r="N3140" s="12"/>
      <c r="O3140" s="12"/>
      <c r="P3140" s="12"/>
      <c r="Q3140" s="12"/>
      <c r="R3140" s="12"/>
      <c r="S3140" s="12"/>
      <c r="T3140" s="12"/>
      <c r="U3140" s="12"/>
      <c r="V3140" s="12"/>
      <c r="W3140" s="12"/>
      <c r="X3140" s="12"/>
      <c r="Y3140" s="12"/>
      <c r="Z3140" s="12"/>
      <c r="AA3140" s="12"/>
      <c r="AB3140" s="12"/>
      <c r="AC3140" s="12"/>
      <c r="AD3140" s="12"/>
      <c r="AE3140" s="12"/>
      <c r="AF3140" s="12"/>
      <c r="AG3140" s="12"/>
      <c r="AH3140" s="12"/>
      <c r="AI3140"/>
      <c r="AJ3140"/>
      <c r="AK3140"/>
      <c r="AL3140"/>
      <c r="AM3140"/>
      <c r="AN3140"/>
      <c r="AO3140"/>
      <c r="AP3140"/>
      <c r="AQ3140"/>
      <c r="AR3140"/>
      <c r="AS3140"/>
      <c r="AT3140"/>
      <c r="AU3140"/>
    </row>
    <row r="3141" spans="10:47" ht="12.75">
      <c r="J3141" s="12"/>
      <c r="K3141" s="103"/>
      <c r="L3141" s="12"/>
      <c r="M3141" s="12"/>
      <c r="N3141" s="12"/>
      <c r="O3141" s="12"/>
      <c r="P3141" s="12"/>
      <c r="Q3141" s="12"/>
      <c r="R3141" s="12"/>
      <c r="S3141" s="12"/>
      <c r="T3141" s="12"/>
      <c r="U3141" s="12"/>
      <c r="V3141" s="12"/>
      <c r="W3141" s="12"/>
      <c r="X3141" s="12"/>
      <c r="Y3141" s="12"/>
      <c r="Z3141" s="12"/>
      <c r="AA3141" s="12"/>
      <c r="AB3141" s="12"/>
      <c r="AC3141" s="12"/>
      <c r="AD3141" s="12"/>
      <c r="AE3141" s="12"/>
      <c r="AF3141" s="12"/>
      <c r="AG3141" s="12"/>
      <c r="AH3141" s="12"/>
      <c r="AI3141"/>
      <c r="AJ3141"/>
      <c r="AK3141"/>
      <c r="AL3141"/>
      <c r="AM3141"/>
      <c r="AN3141"/>
      <c r="AO3141"/>
      <c r="AP3141"/>
      <c r="AQ3141"/>
      <c r="AR3141"/>
      <c r="AS3141"/>
      <c r="AT3141"/>
      <c r="AU3141"/>
    </row>
    <row r="3142" spans="10:47" ht="12.75">
      <c r="J3142" s="12"/>
      <c r="K3142" s="103"/>
      <c r="L3142" s="12"/>
      <c r="M3142" s="12"/>
      <c r="N3142" s="12"/>
      <c r="O3142" s="12"/>
      <c r="P3142" s="12"/>
      <c r="Q3142" s="12"/>
      <c r="R3142" s="12"/>
      <c r="S3142" s="12"/>
      <c r="T3142" s="12"/>
      <c r="U3142" s="12"/>
      <c r="V3142" s="12"/>
      <c r="W3142" s="12"/>
      <c r="X3142" s="12"/>
      <c r="Y3142" s="12"/>
      <c r="Z3142" s="12"/>
      <c r="AA3142" s="12"/>
      <c r="AB3142" s="12"/>
      <c r="AC3142" s="12"/>
      <c r="AD3142" s="12"/>
      <c r="AE3142" s="12"/>
      <c r="AF3142" s="12"/>
      <c r="AG3142" s="12"/>
      <c r="AH3142" s="12"/>
      <c r="AI3142"/>
      <c r="AJ3142"/>
      <c r="AK3142"/>
      <c r="AL3142"/>
      <c r="AM3142"/>
      <c r="AN3142"/>
      <c r="AO3142"/>
      <c r="AP3142"/>
      <c r="AQ3142"/>
      <c r="AR3142"/>
      <c r="AS3142"/>
      <c r="AT3142"/>
      <c r="AU3142"/>
    </row>
    <row r="3143" spans="10:47" ht="12.75">
      <c r="J3143" s="12"/>
      <c r="K3143" s="103"/>
      <c r="L3143" s="12"/>
      <c r="M3143" s="12"/>
      <c r="N3143" s="12"/>
      <c r="O3143" s="12"/>
      <c r="P3143" s="12"/>
      <c r="Q3143" s="12"/>
      <c r="R3143" s="12"/>
      <c r="S3143" s="12"/>
      <c r="T3143" s="12"/>
      <c r="U3143" s="12"/>
      <c r="V3143" s="12"/>
      <c r="W3143" s="12"/>
      <c r="X3143" s="12"/>
      <c r="Y3143" s="12"/>
      <c r="Z3143" s="12"/>
      <c r="AA3143" s="12"/>
      <c r="AB3143" s="12"/>
      <c r="AC3143" s="12"/>
      <c r="AD3143" s="12"/>
      <c r="AE3143" s="12"/>
      <c r="AF3143" s="12"/>
      <c r="AG3143" s="12"/>
      <c r="AH3143" s="12"/>
      <c r="AI3143"/>
      <c r="AJ3143"/>
      <c r="AK3143"/>
      <c r="AL3143"/>
      <c r="AM3143"/>
      <c r="AN3143"/>
      <c r="AO3143"/>
      <c r="AP3143"/>
      <c r="AQ3143"/>
      <c r="AR3143"/>
      <c r="AS3143"/>
      <c r="AT3143"/>
      <c r="AU3143"/>
    </row>
    <row r="3144" spans="10:47" ht="12.75">
      <c r="J3144" s="12"/>
      <c r="K3144" s="103"/>
      <c r="L3144" s="12"/>
      <c r="M3144" s="12"/>
      <c r="N3144" s="12"/>
      <c r="O3144" s="12"/>
      <c r="P3144" s="12"/>
      <c r="Q3144" s="12"/>
      <c r="R3144" s="12"/>
      <c r="S3144" s="12"/>
      <c r="T3144" s="12"/>
      <c r="U3144" s="12"/>
      <c r="V3144" s="12"/>
      <c r="W3144" s="12"/>
      <c r="X3144" s="12"/>
      <c r="Y3144" s="12"/>
      <c r="Z3144" s="12"/>
      <c r="AA3144" s="12"/>
      <c r="AB3144" s="12"/>
      <c r="AC3144" s="12"/>
      <c r="AD3144" s="12"/>
      <c r="AE3144" s="12"/>
      <c r="AF3144" s="12"/>
      <c r="AG3144" s="12"/>
      <c r="AH3144" s="12"/>
      <c r="AI3144"/>
      <c r="AJ3144"/>
      <c r="AK3144"/>
      <c r="AL3144"/>
      <c r="AM3144"/>
      <c r="AN3144"/>
      <c r="AO3144"/>
      <c r="AP3144"/>
      <c r="AQ3144"/>
      <c r="AR3144"/>
      <c r="AS3144"/>
      <c r="AT3144"/>
      <c r="AU3144"/>
    </row>
    <row r="3145" spans="10:47" ht="12.75">
      <c r="J3145" s="12"/>
      <c r="K3145" s="103"/>
      <c r="L3145" s="12"/>
      <c r="M3145" s="12"/>
      <c r="N3145" s="12"/>
      <c r="O3145" s="12"/>
      <c r="P3145" s="12"/>
      <c r="Q3145" s="12"/>
      <c r="R3145" s="12"/>
      <c r="S3145" s="12"/>
      <c r="T3145" s="12"/>
      <c r="U3145" s="12"/>
      <c r="V3145" s="12"/>
      <c r="W3145" s="12"/>
      <c r="X3145" s="12"/>
      <c r="Y3145" s="12"/>
      <c r="Z3145" s="12"/>
      <c r="AA3145" s="12"/>
      <c r="AB3145" s="12"/>
      <c r="AC3145" s="12"/>
      <c r="AD3145" s="12"/>
      <c r="AE3145" s="12"/>
      <c r="AF3145" s="12"/>
      <c r="AG3145" s="12"/>
      <c r="AH3145" s="12"/>
      <c r="AI3145"/>
      <c r="AJ3145"/>
      <c r="AK3145"/>
      <c r="AL3145"/>
      <c r="AM3145"/>
      <c r="AN3145"/>
      <c r="AO3145"/>
      <c r="AP3145"/>
      <c r="AQ3145"/>
      <c r="AR3145"/>
      <c r="AS3145"/>
      <c r="AT3145"/>
      <c r="AU3145"/>
    </row>
    <row r="3146" spans="10:47" ht="12.75">
      <c r="J3146" s="12"/>
      <c r="K3146" s="103"/>
      <c r="L3146" s="12"/>
      <c r="M3146" s="12"/>
      <c r="N3146" s="12"/>
      <c r="O3146" s="12"/>
      <c r="P3146" s="12"/>
      <c r="Q3146" s="12"/>
      <c r="R3146" s="12"/>
      <c r="S3146" s="12"/>
      <c r="T3146" s="12"/>
      <c r="U3146" s="12"/>
      <c r="V3146" s="12"/>
      <c r="W3146" s="12"/>
      <c r="X3146" s="12"/>
      <c r="Y3146" s="12"/>
      <c r="Z3146" s="12"/>
      <c r="AA3146" s="12"/>
      <c r="AB3146" s="12"/>
      <c r="AC3146" s="12"/>
      <c r="AD3146" s="12"/>
      <c r="AE3146" s="12"/>
      <c r="AF3146" s="12"/>
      <c r="AG3146" s="12"/>
      <c r="AH3146" s="12"/>
      <c r="AI3146"/>
      <c r="AJ3146"/>
      <c r="AK3146"/>
      <c r="AL3146"/>
      <c r="AM3146"/>
      <c r="AN3146"/>
      <c r="AO3146"/>
      <c r="AP3146"/>
      <c r="AQ3146"/>
      <c r="AR3146"/>
      <c r="AS3146"/>
      <c r="AT3146"/>
      <c r="AU3146"/>
    </row>
    <row r="3147" spans="10:47" ht="12.75">
      <c r="J3147" s="12"/>
      <c r="K3147" s="103"/>
      <c r="L3147" s="12"/>
      <c r="M3147" s="12"/>
      <c r="N3147" s="12"/>
      <c r="O3147" s="12"/>
      <c r="P3147" s="12"/>
      <c r="Q3147" s="12"/>
      <c r="R3147" s="12"/>
      <c r="S3147" s="12"/>
      <c r="T3147" s="12"/>
      <c r="U3147" s="12"/>
      <c r="V3147" s="12"/>
      <c r="W3147" s="12"/>
      <c r="X3147" s="12"/>
      <c r="Y3147" s="12"/>
      <c r="Z3147" s="12"/>
      <c r="AA3147" s="12"/>
      <c r="AB3147" s="12"/>
      <c r="AC3147" s="12"/>
      <c r="AD3147" s="12"/>
      <c r="AE3147" s="12"/>
      <c r="AF3147" s="12"/>
      <c r="AG3147" s="12"/>
      <c r="AH3147" s="12"/>
      <c r="AI3147"/>
      <c r="AJ3147"/>
      <c r="AK3147"/>
      <c r="AL3147"/>
      <c r="AM3147"/>
      <c r="AN3147"/>
      <c r="AO3147"/>
      <c r="AP3147"/>
      <c r="AQ3147"/>
      <c r="AR3147"/>
      <c r="AS3147"/>
      <c r="AT3147"/>
      <c r="AU3147"/>
    </row>
    <row r="3148" spans="10:47" ht="12.75">
      <c r="J3148" s="12"/>
      <c r="K3148" s="103"/>
      <c r="L3148" s="12"/>
      <c r="M3148" s="12"/>
      <c r="N3148" s="12"/>
      <c r="O3148" s="12"/>
      <c r="P3148" s="12"/>
      <c r="Q3148" s="12"/>
      <c r="R3148" s="12"/>
      <c r="S3148" s="12"/>
      <c r="T3148" s="12"/>
      <c r="U3148" s="12"/>
      <c r="V3148" s="12"/>
      <c r="W3148" s="12"/>
      <c r="X3148" s="12"/>
      <c r="Y3148" s="12"/>
      <c r="Z3148" s="12"/>
      <c r="AA3148" s="12"/>
      <c r="AB3148" s="12"/>
      <c r="AC3148" s="12"/>
      <c r="AD3148" s="12"/>
      <c r="AE3148" s="12"/>
      <c r="AF3148" s="12"/>
      <c r="AG3148" s="12"/>
      <c r="AH3148" s="12"/>
      <c r="AI3148"/>
      <c r="AJ3148"/>
      <c r="AK3148"/>
      <c r="AL3148"/>
      <c r="AM3148"/>
      <c r="AN3148"/>
      <c r="AO3148"/>
      <c r="AP3148"/>
      <c r="AQ3148"/>
      <c r="AR3148"/>
      <c r="AS3148"/>
      <c r="AT3148"/>
      <c r="AU3148"/>
    </row>
    <row r="3149" spans="10:47" ht="12.75">
      <c r="J3149" s="12"/>
      <c r="K3149" s="103"/>
      <c r="L3149" s="12"/>
      <c r="M3149" s="12"/>
      <c r="N3149" s="12"/>
      <c r="O3149" s="12"/>
      <c r="P3149" s="12"/>
      <c r="Q3149" s="12"/>
      <c r="R3149" s="12"/>
      <c r="S3149" s="12"/>
      <c r="T3149" s="12"/>
      <c r="U3149" s="12"/>
      <c r="V3149" s="12"/>
      <c r="W3149" s="12"/>
      <c r="X3149" s="12"/>
      <c r="Y3149" s="12"/>
      <c r="Z3149" s="12"/>
      <c r="AA3149" s="12"/>
      <c r="AB3149" s="12"/>
      <c r="AC3149" s="12"/>
      <c r="AD3149" s="12"/>
      <c r="AE3149" s="12"/>
      <c r="AF3149" s="12"/>
      <c r="AG3149" s="12"/>
      <c r="AH3149" s="12"/>
      <c r="AI3149"/>
      <c r="AJ3149"/>
      <c r="AK3149"/>
      <c r="AL3149"/>
      <c r="AM3149"/>
      <c r="AN3149"/>
      <c r="AO3149"/>
      <c r="AP3149"/>
      <c r="AQ3149"/>
      <c r="AR3149"/>
      <c r="AS3149"/>
      <c r="AT3149"/>
      <c r="AU3149"/>
    </row>
    <row r="3150" spans="10:47" ht="12.75">
      <c r="J3150" s="12"/>
      <c r="K3150" s="103"/>
      <c r="L3150" s="12"/>
      <c r="M3150" s="12"/>
      <c r="N3150" s="12"/>
      <c r="O3150" s="12"/>
      <c r="P3150" s="12"/>
      <c r="Q3150" s="12"/>
      <c r="R3150" s="12"/>
      <c r="S3150" s="12"/>
      <c r="T3150" s="12"/>
      <c r="U3150" s="12"/>
      <c r="V3150" s="12"/>
      <c r="W3150" s="12"/>
      <c r="X3150" s="12"/>
      <c r="Y3150" s="12"/>
      <c r="Z3150" s="12"/>
      <c r="AA3150" s="12"/>
      <c r="AB3150" s="12"/>
      <c r="AC3150" s="12"/>
      <c r="AD3150" s="12"/>
      <c r="AE3150" s="12"/>
      <c r="AF3150" s="12"/>
      <c r="AG3150" s="12"/>
      <c r="AH3150" s="12"/>
      <c r="AI3150"/>
      <c r="AJ3150"/>
      <c r="AK3150"/>
      <c r="AL3150"/>
      <c r="AM3150"/>
      <c r="AN3150"/>
      <c r="AO3150"/>
      <c r="AP3150"/>
      <c r="AQ3150"/>
      <c r="AR3150"/>
      <c r="AS3150"/>
      <c r="AT3150"/>
      <c r="AU3150"/>
    </row>
    <row r="3151" spans="10:47" ht="12.75">
      <c r="J3151" s="12"/>
      <c r="K3151" s="103"/>
      <c r="L3151" s="12"/>
      <c r="M3151" s="12"/>
      <c r="N3151" s="12"/>
      <c r="O3151" s="12"/>
      <c r="P3151" s="12"/>
      <c r="Q3151" s="12"/>
      <c r="R3151" s="12"/>
      <c r="S3151" s="12"/>
      <c r="T3151" s="12"/>
      <c r="U3151" s="12"/>
      <c r="V3151" s="12"/>
      <c r="W3151" s="12"/>
      <c r="X3151" s="12"/>
      <c r="Y3151" s="12"/>
      <c r="Z3151" s="12"/>
      <c r="AA3151" s="12"/>
      <c r="AB3151" s="12"/>
      <c r="AC3151" s="12"/>
      <c r="AD3151" s="12"/>
      <c r="AE3151" s="12"/>
      <c r="AF3151" s="12"/>
      <c r="AG3151" s="12"/>
      <c r="AH3151" s="12"/>
      <c r="AI3151"/>
      <c r="AJ3151"/>
      <c r="AK3151"/>
      <c r="AL3151"/>
      <c r="AM3151"/>
      <c r="AN3151"/>
      <c r="AO3151"/>
      <c r="AP3151"/>
      <c r="AQ3151"/>
      <c r="AR3151"/>
      <c r="AS3151"/>
      <c r="AT3151"/>
      <c r="AU3151"/>
    </row>
    <row r="3152" spans="10:47" ht="12.75">
      <c r="J3152" s="12"/>
      <c r="K3152" s="103"/>
      <c r="L3152" s="12"/>
      <c r="M3152" s="12"/>
      <c r="N3152" s="12"/>
      <c r="O3152" s="12"/>
      <c r="P3152" s="12"/>
      <c r="Q3152" s="12"/>
      <c r="R3152" s="12"/>
      <c r="S3152" s="12"/>
      <c r="T3152" s="12"/>
      <c r="U3152" s="12"/>
      <c r="V3152" s="12"/>
      <c r="W3152" s="12"/>
      <c r="X3152" s="12"/>
      <c r="Y3152" s="12"/>
      <c r="Z3152" s="12"/>
      <c r="AA3152" s="12"/>
      <c r="AB3152" s="12"/>
      <c r="AC3152" s="12"/>
      <c r="AD3152" s="12"/>
      <c r="AE3152" s="12"/>
      <c r="AF3152" s="12"/>
      <c r="AG3152" s="12"/>
      <c r="AH3152" s="12"/>
      <c r="AI3152"/>
      <c r="AJ3152"/>
      <c r="AK3152"/>
      <c r="AL3152"/>
      <c r="AM3152"/>
      <c r="AN3152"/>
      <c r="AO3152"/>
      <c r="AP3152"/>
      <c r="AQ3152"/>
      <c r="AR3152"/>
      <c r="AS3152"/>
      <c r="AT3152"/>
      <c r="AU3152"/>
    </row>
    <row r="3153" spans="10:47" ht="12.75">
      <c r="J3153" s="12"/>
      <c r="K3153" s="103"/>
      <c r="L3153" s="12"/>
      <c r="M3153" s="12"/>
      <c r="N3153" s="12"/>
      <c r="O3153" s="12"/>
      <c r="P3153" s="12"/>
      <c r="Q3153" s="12"/>
      <c r="R3153" s="12"/>
      <c r="S3153" s="12"/>
      <c r="T3153" s="12"/>
      <c r="U3153" s="12"/>
      <c r="V3153" s="12"/>
      <c r="W3153" s="12"/>
      <c r="X3153" s="12"/>
      <c r="Y3153" s="12"/>
      <c r="Z3153" s="12"/>
      <c r="AA3153" s="12"/>
      <c r="AB3153" s="12"/>
      <c r="AC3153" s="12"/>
      <c r="AD3153" s="12"/>
      <c r="AE3153" s="12"/>
      <c r="AF3153" s="12"/>
      <c r="AG3153" s="12"/>
      <c r="AH3153" s="12"/>
      <c r="AI3153"/>
      <c r="AJ3153"/>
      <c r="AK3153"/>
      <c r="AL3153"/>
      <c r="AM3153"/>
      <c r="AN3153"/>
      <c r="AO3153"/>
      <c r="AP3153"/>
      <c r="AQ3153"/>
      <c r="AR3153"/>
      <c r="AS3153"/>
      <c r="AT3153"/>
      <c r="AU3153"/>
    </row>
    <row r="3154" spans="10:47" ht="12.75">
      <c r="J3154" s="12"/>
      <c r="K3154" s="103"/>
      <c r="L3154" s="12"/>
      <c r="M3154" s="12"/>
      <c r="N3154" s="12"/>
      <c r="O3154" s="12"/>
      <c r="P3154" s="12"/>
      <c r="Q3154" s="12"/>
      <c r="R3154" s="12"/>
      <c r="S3154" s="12"/>
      <c r="T3154" s="12"/>
      <c r="U3154" s="12"/>
      <c r="V3154" s="12"/>
      <c r="W3154" s="12"/>
      <c r="X3154" s="12"/>
      <c r="Y3154" s="12"/>
      <c r="Z3154" s="12"/>
      <c r="AA3154" s="12"/>
      <c r="AB3154" s="12"/>
      <c r="AC3154" s="12"/>
      <c r="AD3154" s="12"/>
      <c r="AE3154" s="12"/>
      <c r="AF3154" s="12"/>
      <c r="AG3154" s="12"/>
      <c r="AH3154" s="12"/>
      <c r="AI3154"/>
      <c r="AJ3154"/>
      <c r="AK3154"/>
      <c r="AL3154"/>
      <c r="AM3154"/>
      <c r="AN3154"/>
      <c r="AO3154"/>
      <c r="AP3154"/>
      <c r="AQ3154"/>
      <c r="AR3154"/>
      <c r="AS3154"/>
      <c r="AT3154"/>
      <c r="AU3154"/>
    </row>
    <row r="3155" spans="10:47" ht="12.75">
      <c r="J3155" s="12"/>
      <c r="K3155" s="103"/>
      <c r="L3155" s="12"/>
      <c r="M3155" s="12"/>
      <c r="N3155" s="12"/>
      <c r="O3155" s="12"/>
      <c r="P3155" s="12"/>
      <c r="Q3155" s="12"/>
      <c r="R3155" s="12"/>
      <c r="S3155" s="12"/>
      <c r="T3155" s="12"/>
      <c r="U3155" s="12"/>
      <c r="V3155" s="12"/>
      <c r="W3155" s="12"/>
      <c r="X3155" s="12"/>
      <c r="Y3155" s="12"/>
      <c r="Z3155" s="12"/>
      <c r="AA3155" s="12"/>
      <c r="AB3155" s="12"/>
      <c r="AC3155" s="12"/>
      <c r="AD3155" s="12"/>
      <c r="AE3155" s="12"/>
      <c r="AF3155" s="12"/>
      <c r="AG3155" s="12"/>
      <c r="AH3155" s="12"/>
      <c r="AI3155"/>
      <c r="AJ3155"/>
      <c r="AK3155"/>
      <c r="AL3155"/>
      <c r="AM3155"/>
      <c r="AN3155"/>
      <c r="AO3155"/>
      <c r="AP3155"/>
      <c r="AQ3155"/>
      <c r="AR3155"/>
      <c r="AS3155"/>
      <c r="AT3155"/>
      <c r="AU3155"/>
    </row>
    <row r="3156" spans="10:47" ht="12.75">
      <c r="J3156" s="12"/>
      <c r="K3156" s="103"/>
      <c r="L3156" s="12"/>
      <c r="M3156" s="12"/>
      <c r="N3156" s="12"/>
      <c r="O3156" s="12"/>
      <c r="P3156" s="12"/>
      <c r="Q3156" s="12"/>
      <c r="R3156" s="12"/>
      <c r="S3156" s="12"/>
      <c r="T3156" s="12"/>
      <c r="U3156" s="12"/>
      <c r="V3156" s="12"/>
      <c r="W3156" s="12"/>
      <c r="X3156" s="12"/>
      <c r="Y3156" s="12"/>
      <c r="Z3156" s="12"/>
      <c r="AA3156" s="12"/>
      <c r="AB3156" s="12"/>
      <c r="AC3156" s="12"/>
      <c r="AD3156" s="12"/>
      <c r="AE3156" s="12"/>
      <c r="AF3156" s="12"/>
      <c r="AG3156" s="12"/>
      <c r="AH3156" s="12"/>
      <c r="AI3156"/>
      <c r="AJ3156"/>
      <c r="AK3156"/>
      <c r="AL3156"/>
      <c r="AM3156"/>
      <c r="AN3156"/>
      <c r="AO3156"/>
      <c r="AP3156"/>
      <c r="AQ3156"/>
      <c r="AR3156"/>
      <c r="AS3156"/>
      <c r="AT3156"/>
      <c r="AU3156"/>
    </row>
    <row r="3157" spans="10:47" ht="12.75">
      <c r="J3157" s="12"/>
      <c r="K3157" s="103"/>
      <c r="L3157" s="12"/>
      <c r="M3157" s="12"/>
      <c r="N3157" s="12"/>
      <c r="O3157" s="12"/>
      <c r="P3157" s="12"/>
      <c r="Q3157" s="12"/>
      <c r="R3157" s="12"/>
      <c r="S3157" s="12"/>
      <c r="T3157" s="12"/>
      <c r="U3157" s="12"/>
      <c r="V3157" s="12"/>
      <c r="W3157" s="12"/>
      <c r="X3157" s="12"/>
      <c r="Y3157" s="12"/>
      <c r="Z3157" s="12"/>
      <c r="AA3157" s="12"/>
      <c r="AB3157" s="12"/>
      <c r="AC3157" s="12"/>
      <c r="AD3157" s="12"/>
      <c r="AE3157" s="12"/>
      <c r="AF3157" s="12"/>
      <c r="AG3157" s="12"/>
      <c r="AH3157" s="12"/>
      <c r="AI3157"/>
      <c r="AJ3157"/>
      <c r="AK3157"/>
      <c r="AL3157"/>
      <c r="AM3157"/>
      <c r="AN3157"/>
      <c r="AO3157"/>
      <c r="AP3157"/>
      <c r="AQ3157"/>
      <c r="AR3157"/>
      <c r="AS3157"/>
      <c r="AT3157"/>
      <c r="AU3157"/>
    </row>
    <row r="3158" spans="10:47" ht="12.75">
      <c r="J3158" s="12"/>
      <c r="K3158" s="103"/>
      <c r="L3158" s="12"/>
      <c r="M3158" s="12"/>
      <c r="N3158" s="12"/>
      <c r="O3158" s="12"/>
      <c r="P3158" s="12"/>
      <c r="Q3158" s="12"/>
      <c r="R3158" s="12"/>
      <c r="S3158" s="12"/>
      <c r="T3158" s="12"/>
      <c r="U3158" s="12"/>
      <c r="V3158" s="12"/>
      <c r="W3158" s="12"/>
      <c r="X3158" s="12"/>
      <c r="Y3158" s="12"/>
      <c r="Z3158" s="12"/>
      <c r="AA3158" s="12"/>
      <c r="AB3158" s="12"/>
      <c r="AC3158" s="12"/>
      <c r="AD3158" s="12"/>
      <c r="AE3158" s="12"/>
      <c r="AF3158" s="12"/>
      <c r="AG3158" s="12"/>
      <c r="AH3158" s="12"/>
      <c r="AI3158"/>
      <c r="AJ3158"/>
      <c r="AK3158"/>
      <c r="AL3158"/>
      <c r="AM3158"/>
      <c r="AN3158"/>
      <c r="AO3158"/>
      <c r="AP3158"/>
      <c r="AQ3158"/>
      <c r="AR3158"/>
      <c r="AS3158"/>
      <c r="AT3158"/>
      <c r="AU3158"/>
    </row>
    <row r="3159" spans="10:47" ht="12.75">
      <c r="J3159" s="12"/>
      <c r="K3159" s="103"/>
      <c r="L3159" s="12"/>
      <c r="M3159" s="12"/>
      <c r="N3159" s="12"/>
      <c r="O3159" s="12"/>
      <c r="P3159" s="12"/>
      <c r="Q3159" s="12"/>
      <c r="R3159" s="12"/>
      <c r="S3159" s="12"/>
      <c r="T3159" s="12"/>
      <c r="U3159" s="12"/>
      <c r="V3159" s="12"/>
      <c r="W3159" s="12"/>
      <c r="X3159" s="12"/>
      <c r="Y3159" s="12"/>
      <c r="Z3159" s="12"/>
      <c r="AA3159" s="12"/>
      <c r="AB3159" s="12"/>
      <c r="AC3159" s="12"/>
      <c r="AD3159" s="12"/>
      <c r="AE3159" s="12"/>
      <c r="AF3159" s="12"/>
      <c r="AG3159" s="12"/>
      <c r="AH3159" s="12"/>
      <c r="AI3159"/>
      <c r="AJ3159"/>
      <c r="AK3159"/>
      <c r="AL3159"/>
      <c r="AM3159"/>
      <c r="AN3159"/>
      <c r="AO3159"/>
      <c r="AP3159"/>
      <c r="AQ3159"/>
      <c r="AR3159"/>
      <c r="AS3159"/>
      <c r="AT3159"/>
      <c r="AU3159"/>
    </row>
    <row r="3160" spans="10:47" ht="12.75">
      <c r="J3160" s="12"/>
      <c r="K3160" s="103"/>
      <c r="L3160" s="12"/>
      <c r="M3160" s="12"/>
      <c r="N3160" s="12"/>
      <c r="O3160" s="12"/>
      <c r="P3160" s="12"/>
      <c r="Q3160" s="12"/>
      <c r="R3160" s="12"/>
      <c r="S3160" s="12"/>
      <c r="T3160" s="12"/>
      <c r="U3160" s="12"/>
      <c r="V3160" s="12"/>
      <c r="W3160" s="12"/>
      <c r="X3160" s="12"/>
      <c r="Y3160" s="12"/>
      <c r="Z3160" s="12"/>
      <c r="AA3160" s="12"/>
      <c r="AB3160" s="12"/>
      <c r="AC3160" s="12"/>
      <c r="AD3160" s="12"/>
      <c r="AE3160" s="12"/>
      <c r="AF3160" s="12"/>
      <c r="AG3160" s="12"/>
      <c r="AH3160" s="12"/>
      <c r="AI3160"/>
      <c r="AJ3160"/>
      <c r="AK3160"/>
      <c r="AL3160"/>
      <c r="AM3160"/>
      <c r="AN3160"/>
      <c r="AO3160"/>
      <c r="AP3160"/>
      <c r="AQ3160"/>
      <c r="AR3160"/>
      <c r="AS3160"/>
      <c r="AT3160"/>
      <c r="AU3160"/>
    </row>
    <row r="3161" spans="10:47" ht="12.75">
      <c r="J3161" s="12"/>
      <c r="K3161" s="103"/>
      <c r="L3161" s="12"/>
      <c r="M3161" s="12"/>
      <c r="N3161" s="12"/>
      <c r="O3161" s="12"/>
      <c r="P3161" s="12"/>
      <c r="Q3161" s="12"/>
      <c r="R3161" s="12"/>
      <c r="S3161" s="12"/>
      <c r="T3161" s="12"/>
      <c r="U3161" s="12"/>
      <c r="V3161" s="12"/>
      <c r="W3161" s="12"/>
      <c r="X3161" s="12"/>
      <c r="Y3161" s="12"/>
      <c r="Z3161" s="12"/>
      <c r="AA3161" s="12"/>
      <c r="AB3161" s="12"/>
      <c r="AC3161" s="12"/>
      <c r="AD3161" s="12"/>
      <c r="AE3161" s="12"/>
      <c r="AF3161" s="12"/>
      <c r="AG3161" s="12"/>
      <c r="AH3161" s="12"/>
      <c r="AI3161"/>
      <c r="AJ3161"/>
      <c r="AK3161"/>
      <c r="AL3161"/>
      <c r="AM3161"/>
      <c r="AN3161"/>
      <c r="AO3161"/>
      <c r="AP3161"/>
      <c r="AQ3161"/>
      <c r="AR3161"/>
      <c r="AS3161"/>
      <c r="AT3161"/>
      <c r="AU3161"/>
    </row>
    <row r="3162" spans="10:47" ht="12.75">
      <c r="J3162" s="12"/>
      <c r="K3162" s="103"/>
      <c r="L3162" s="12"/>
      <c r="M3162" s="12"/>
      <c r="N3162" s="12"/>
      <c r="O3162" s="12"/>
      <c r="P3162" s="12"/>
      <c r="Q3162" s="12"/>
      <c r="R3162" s="12"/>
      <c r="S3162" s="12"/>
      <c r="T3162" s="12"/>
      <c r="U3162" s="12"/>
      <c r="V3162" s="12"/>
      <c r="W3162" s="12"/>
      <c r="X3162" s="12"/>
      <c r="Y3162" s="12"/>
      <c r="Z3162" s="12"/>
      <c r="AA3162" s="12"/>
      <c r="AB3162" s="12"/>
      <c r="AC3162" s="12"/>
      <c r="AD3162" s="12"/>
      <c r="AE3162" s="12"/>
      <c r="AF3162" s="12"/>
      <c r="AG3162" s="12"/>
      <c r="AH3162" s="12"/>
      <c r="AI3162"/>
      <c r="AJ3162"/>
      <c r="AK3162"/>
      <c r="AL3162"/>
      <c r="AM3162"/>
      <c r="AN3162"/>
      <c r="AO3162"/>
      <c r="AP3162"/>
      <c r="AQ3162"/>
      <c r="AR3162"/>
      <c r="AS3162"/>
      <c r="AT3162"/>
      <c r="AU3162"/>
    </row>
    <row r="3163" spans="10:47" ht="12.75">
      <c r="J3163" s="12"/>
      <c r="K3163" s="103"/>
      <c r="L3163" s="12"/>
      <c r="M3163" s="12"/>
      <c r="N3163" s="12"/>
      <c r="O3163" s="12"/>
      <c r="P3163" s="12"/>
      <c r="Q3163" s="12"/>
      <c r="R3163" s="12"/>
      <c r="S3163" s="12"/>
      <c r="T3163" s="12"/>
      <c r="U3163" s="12"/>
      <c r="V3163" s="12"/>
      <c r="W3163" s="12"/>
      <c r="X3163" s="12"/>
      <c r="Y3163" s="12"/>
      <c r="Z3163" s="12"/>
      <c r="AA3163" s="12"/>
      <c r="AB3163" s="12"/>
      <c r="AC3163" s="12"/>
      <c r="AD3163" s="12"/>
      <c r="AE3163" s="12"/>
      <c r="AF3163" s="12"/>
      <c r="AG3163" s="12"/>
      <c r="AH3163" s="12"/>
      <c r="AI3163"/>
      <c r="AJ3163"/>
      <c r="AK3163"/>
      <c r="AL3163"/>
      <c r="AM3163"/>
      <c r="AN3163"/>
      <c r="AO3163"/>
      <c r="AP3163"/>
      <c r="AQ3163"/>
      <c r="AR3163"/>
      <c r="AS3163"/>
      <c r="AT3163"/>
      <c r="AU3163"/>
    </row>
    <row r="3164" spans="10:47" ht="12.75">
      <c r="J3164" s="12"/>
      <c r="K3164" s="103"/>
      <c r="L3164" s="12"/>
      <c r="M3164" s="12"/>
      <c r="N3164" s="12"/>
      <c r="O3164" s="12"/>
      <c r="P3164" s="12"/>
      <c r="Q3164" s="12"/>
      <c r="R3164" s="12"/>
      <c r="S3164" s="12"/>
      <c r="T3164" s="12"/>
      <c r="U3164" s="12"/>
      <c r="V3164" s="12"/>
      <c r="W3164" s="12"/>
      <c r="X3164" s="12"/>
      <c r="Y3164" s="12"/>
      <c r="Z3164" s="12"/>
      <c r="AA3164" s="12"/>
      <c r="AB3164" s="12"/>
      <c r="AC3164" s="12"/>
      <c r="AD3164" s="12"/>
      <c r="AE3164" s="12"/>
      <c r="AF3164" s="12"/>
      <c r="AG3164" s="12"/>
      <c r="AH3164" s="12"/>
      <c r="AI3164"/>
      <c r="AJ3164"/>
      <c r="AK3164"/>
      <c r="AL3164"/>
      <c r="AM3164"/>
      <c r="AN3164"/>
      <c r="AO3164"/>
      <c r="AP3164"/>
      <c r="AQ3164"/>
      <c r="AR3164"/>
      <c r="AS3164"/>
      <c r="AT3164"/>
      <c r="AU3164"/>
    </row>
    <row r="3165" spans="10:47" ht="12.75">
      <c r="J3165" s="12"/>
      <c r="K3165" s="103"/>
      <c r="L3165" s="12"/>
      <c r="M3165" s="12"/>
      <c r="N3165" s="12"/>
      <c r="O3165" s="12"/>
      <c r="P3165" s="12"/>
      <c r="Q3165" s="12"/>
      <c r="R3165" s="12"/>
      <c r="S3165" s="12"/>
      <c r="T3165" s="12"/>
      <c r="U3165" s="12"/>
      <c r="V3165" s="12"/>
      <c r="W3165" s="12"/>
      <c r="X3165" s="12"/>
      <c r="Y3165" s="12"/>
      <c r="Z3165" s="12"/>
      <c r="AA3165" s="12"/>
      <c r="AB3165" s="12"/>
      <c r="AC3165" s="12"/>
      <c r="AD3165" s="12"/>
      <c r="AE3165" s="12"/>
      <c r="AF3165" s="12"/>
      <c r="AG3165" s="12"/>
      <c r="AH3165" s="12"/>
      <c r="AI3165"/>
      <c r="AJ3165"/>
      <c r="AK3165"/>
      <c r="AL3165"/>
      <c r="AM3165"/>
      <c r="AN3165"/>
      <c r="AO3165"/>
      <c r="AP3165"/>
      <c r="AQ3165"/>
      <c r="AR3165"/>
      <c r="AS3165"/>
      <c r="AT3165"/>
      <c r="AU3165"/>
    </row>
    <row r="3166" spans="10:47" ht="12.75">
      <c r="J3166" s="12"/>
      <c r="K3166" s="103"/>
      <c r="L3166" s="12"/>
      <c r="M3166" s="12"/>
      <c r="N3166" s="12"/>
      <c r="O3166" s="12"/>
      <c r="P3166" s="12"/>
      <c r="Q3166" s="12"/>
      <c r="R3166" s="12"/>
      <c r="S3166" s="12"/>
      <c r="T3166" s="12"/>
      <c r="U3166" s="12"/>
      <c r="V3166" s="12"/>
      <c r="W3166" s="12"/>
      <c r="X3166" s="12"/>
      <c r="Y3166" s="12"/>
      <c r="Z3166" s="12"/>
      <c r="AA3166" s="12"/>
      <c r="AB3166" s="12"/>
      <c r="AC3166" s="12"/>
      <c r="AD3166" s="12"/>
      <c r="AE3166" s="12"/>
      <c r="AF3166" s="12"/>
      <c r="AG3166" s="12"/>
      <c r="AH3166" s="12"/>
      <c r="AI3166"/>
      <c r="AJ3166"/>
      <c r="AK3166"/>
      <c r="AL3166"/>
      <c r="AM3166"/>
      <c r="AN3166"/>
      <c r="AO3166"/>
      <c r="AP3166"/>
      <c r="AQ3166"/>
      <c r="AR3166"/>
      <c r="AS3166"/>
      <c r="AT3166"/>
      <c r="AU3166"/>
    </row>
    <row r="3167" spans="10:47" ht="12.75">
      <c r="J3167" s="12"/>
      <c r="K3167" s="103"/>
      <c r="L3167" s="12"/>
      <c r="M3167" s="12"/>
      <c r="N3167" s="12"/>
      <c r="O3167" s="12"/>
      <c r="P3167" s="12"/>
      <c r="Q3167" s="12"/>
      <c r="R3167" s="12"/>
      <c r="S3167" s="12"/>
      <c r="T3167" s="12"/>
      <c r="U3167" s="12"/>
      <c r="V3167" s="12"/>
      <c r="W3167" s="12"/>
      <c r="X3167" s="12"/>
      <c r="Y3167" s="12"/>
      <c r="Z3167" s="12"/>
      <c r="AA3167" s="12"/>
      <c r="AB3167" s="12"/>
      <c r="AC3167" s="12"/>
      <c r="AD3167" s="12"/>
      <c r="AE3167" s="12"/>
      <c r="AF3167" s="12"/>
      <c r="AG3167" s="12"/>
      <c r="AH3167" s="12"/>
      <c r="AI3167"/>
      <c r="AJ3167"/>
      <c r="AK3167"/>
      <c r="AL3167"/>
      <c r="AM3167"/>
      <c r="AN3167"/>
      <c r="AO3167"/>
      <c r="AP3167"/>
      <c r="AQ3167"/>
      <c r="AR3167"/>
      <c r="AS3167"/>
      <c r="AT3167"/>
      <c r="AU3167"/>
    </row>
    <row r="3168" spans="10:47" ht="12.75">
      <c r="J3168" s="12"/>
      <c r="K3168" s="103"/>
      <c r="L3168" s="12"/>
      <c r="M3168" s="12"/>
      <c r="N3168" s="12"/>
      <c r="O3168" s="12"/>
      <c r="P3168" s="12"/>
      <c r="Q3168" s="12"/>
      <c r="R3168" s="12"/>
      <c r="S3168" s="12"/>
      <c r="T3168" s="12"/>
      <c r="U3168" s="12"/>
      <c r="V3168" s="12"/>
      <c r="W3168" s="12"/>
      <c r="X3168" s="12"/>
      <c r="Y3168" s="12"/>
      <c r="Z3168" s="12"/>
      <c r="AA3168" s="12"/>
      <c r="AB3168" s="12"/>
      <c r="AC3168" s="12"/>
      <c r="AD3168" s="12"/>
      <c r="AE3168" s="12"/>
      <c r="AF3168" s="12"/>
      <c r="AG3168" s="12"/>
      <c r="AH3168" s="12"/>
      <c r="AI3168"/>
      <c r="AJ3168"/>
      <c r="AK3168"/>
      <c r="AL3168"/>
      <c r="AM3168"/>
      <c r="AN3168"/>
      <c r="AO3168"/>
      <c r="AP3168"/>
      <c r="AQ3168"/>
      <c r="AR3168"/>
      <c r="AS3168"/>
      <c r="AT3168"/>
      <c r="AU3168"/>
    </row>
    <row r="3169" spans="10:47" ht="12.75">
      <c r="J3169" s="12"/>
      <c r="K3169" s="103"/>
      <c r="L3169" s="12"/>
      <c r="M3169" s="12"/>
      <c r="N3169" s="12"/>
      <c r="O3169" s="12"/>
      <c r="P3169" s="12"/>
      <c r="Q3169" s="12"/>
      <c r="R3169" s="12"/>
      <c r="S3169" s="12"/>
      <c r="T3169" s="12"/>
      <c r="U3169" s="12"/>
      <c r="V3169" s="12"/>
      <c r="W3169" s="12"/>
      <c r="X3169" s="12"/>
      <c r="Y3169" s="12"/>
      <c r="Z3169" s="12"/>
      <c r="AA3169" s="12"/>
      <c r="AB3169" s="12"/>
      <c r="AC3169" s="12"/>
      <c r="AD3169" s="12"/>
      <c r="AE3169" s="12"/>
      <c r="AF3169" s="12"/>
      <c r="AG3169" s="12"/>
      <c r="AH3169" s="12"/>
      <c r="AI3169"/>
      <c r="AJ3169"/>
      <c r="AK3169"/>
      <c r="AL3169"/>
      <c r="AM3169"/>
      <c r="AN3169"/>
      <c r="AO3169"/>
      <c r="AP3169"/>
      <c r="AQ3169"/>
      <c r="AR3169"/>
      <c r="AS3169"/>
      <c r="AT3169"/>
      <c r="AU3169"/>
    </row>
    <row r="3170" spans="10:47" ht="12.75">
      <c r="J3170" s="12"/>
      <c r="K3170" s="103"/>
      <c r="L3170" s="12"/>
      <c r="M3170" s="12"/>
      <c r="N3170" s="12"/>
      <c r="O3170" s="12"/>
      <c r="P3170" s="12"/>
      <c r="Q3170" s="12"/>
      <c r="R3170" s="12"/>
      <c r="S3170" s="12"/>
      <c r="T3170" s="12"/>
      <c r="U3170" s="12"/>
      <c r="V3170" s="12"/>
      <c r="W3170" s="12"/>
      <c r="X3170" s="12"/>
      <c r="Y3170" s="12"/>
      <c r="Z3170" s="12"/>
      <c r="AA3170" s="12"/>
      <c r="AB3170" s="12"/>
      <c r="AC3170" s="12"/>
      <c r="AD3170" s="12"/>
      <c r="AE3170" s="12"/>
      <c r="AF3170" s="12"/>
      <c r="AG3170" s="12"/>
      <c r="AH3170" s="12"/>
      <c r="AI3170"/>
      <c r="AJ3170"/>
      <c r="AK3170"/>
      <c r="AL3170"/>
      <c r="AM3170"/>
      <c r="AN3170"/>
      <c r="AO3170"/>
      <c r="AP3170"/>
      <c r="AQ3170"/>
      <c r="AR3170"/>
      <c r="AS3170"/>
      <c r="AT3170"/>
      <c r="AU3170"/>
    </row>
    <row r="3171" spans="10:47" ht="12.75">
      <c r="J3171" s="12"/>
      <c r="K3171" s="103"/>
      <c r="L3171" s="12"/>
      <c r="M3171" s="12"/>
      <c r="N3171" s="12"/>
      <c r="O3171" s="12"/>
      <c r="P3171" s="12"/>
      <c r="Q3171" s="12"/>
      <c r="R3171" s="12"/>
      <c r="S3171" s="12"/>
      <c r="T3171" s="12"/>
      <c r="U3171" s="12"/>
      <c r="V3171" s="12"/>
      <c r="W3171" s="12"/>
      <c r="X3171" s="12"/>
      <c r="Y3171" s="12"/>
      <c r="Z3171" s="12"/>
      <c r="AA3171" s="12"/>
      <c r="AB3171" s="12"/>
      <c r="AC3171" s="12"/>
      <c r="AD3171" s="12"/>
      <c r="AE3171" s="12"/>
      <c r="AF3171" s="12"/>
      <c r="AG3171" s="12"/>
      <c r="AH3171" s="12"/>
      <c r="AI3171"/>
      <c r="AJ3171"/>
      <c r="AK3171"/>
      <c r="AL3171"/>
      <c r="AM3171"/>
      <c r="AN3171"/>
      <c r="AO3171"/>
      <c r="AP3171"/>
      <c r="AQ3171"/>
      <c r="AR3171"/>
      <c r="AS3171"/>
      <c r="AT3171"/>
      <c r="AU3171"/>
    </row>
    <row r="3172" spans="10:47" ht="12.75">
      <c r="J3172" s="12"/>
      <c r="K3172" s="103"/>
      <c r="L3172" s="12"/>
      <c r="M3172" s="12"/>
      <c r="N3172" s="12"/>
      <c r="O3172" s="12"/>
      <c r="P3172" s="12"/>
      <c r="Q3172" s="12"/>
      <c r="R3172" s="12"/>
      <c r="S3172" s="12"/>
      <c r="T3172" s="12"/>
      <c r="U3172" s="12"/>
      <c r="V3172" s="12"/>
      <c r="W3172" s="12"/>
      <c r="X3172" s="12"/>
      <c r="Y3172" s="12"/>
      <c r="Z3172" s="12"/>
      <c r="AA3172" s="12"/>
      <c r="AB3172" s="12"/>
      <c r="AC3172" s="12"/>
      <c r="AD3172" s="12"/>
      <c r="AE3172" s="12"/>
      <c r="AF3172" s="12"/>
      <c r="AG3172" s="12"/>
      <c r="AH3172" s="12"/>
      <c r="AI3172"/>
      <c r="AJ3172"/>
      <c r="AK3172"/>
      <c r="AL3172"/>
      <c r="AM3172"/>
      <c r="AN3172"/>
      <c r="AO3172"/>
      <c r="AP3172"/>
      <c r="AQ3172"/>
      <c r="AR3172"/>
      <c r="AS3172"/>
      <c r="AT3172"/>
      <c r="AU3172"/>
    </row>
    <row r="3173" spans="10:47" ht="12.75">
      <c r="J3173" s="12"/>
      <c r="K3173" s="103"/>
      <c r="L3173" s="12"/>
      <c r="M3173" s="12"/>
      <c r="N3173" s="12"/>
      <c r="O3173" s="12"/>
      <c r="P3173" s="12"/>
      <c r="Q3173" s="12"/>
      <c r="R3173" s="12"/>
      <c r="S3173" s="12"/>
      <c r="T3173" s="12"/>
      <c r="U3173" s="12"/>
      <c r="V3173" s="12"/>
      <c r="W3173" s="12"/>
      <c r="X3173" s="12"/>
      <c r="Y3173" s="12"/>
      <c r="Z3173" s="12"/>
      <c r="AA3173" s="12"/>
      <c r="AB3173" s="12"/>
      <c r="AC3173" s="12"/>
      <c r="AD3173" s="12"/>
      <c r="AE3173" s="12"/>
      <c r="AF3173" s="12"/>
      <c r="AG3173" s="12"/>
      <c r="AH3173" s="12"/>
      <c r="AI3173"/>
      <c r="AJ3173"/>
      <c r="AK3173"/>
      <c r="AL3173"/>
      <c r="AM3173"/>
      <c r="AN3173"/>
      <c r="AO3173"/>
      <c r="AP3173"/>
      <c r="AQ3173"/>
      <c r="AR3173"/>
      <c r="AS3173"/>
      <c r="AT3173"/>
      <c r="AU3173"/>
    </row>
    <row r="3174" spans="10:47" ht="12.75">
      <c r="J3174" s="12"/>
      <c r="K3174" s="103"/>
      <c r="L3174" s="12"/>
      <c r="M3174" s="12"/>
      <c r="N3174" s="12"/>
      <c r="O3174" s="12"/>
      <c r="P3174" s="12"/>
      <c r="Q3174" s="12"/>
      <c r="R3174" s="12"/>
      <c r="S3174" s="12"/>
      <c r="T3174" s="12"/>
      <c r="U3174" s="12"/>
      <c r="V3174" s="12"/>
      <c r="W3174" s="12"/>
      <c r="X3174" s="12"/>
      <c r="Y3174" s="12"/>
      <c r="Z3174" s="12"/>
      <c r="AA3174" s="12"/>
      <c r="AB3174" s="12"/>
      <c r="AC3174" s="12"/>
      <c r="AD3174" s="12"/>
      <c r="AE3174" s="12"/>
      <c r="AF3174" s="12"/>
      <c r="AG3174" s="12"/>
      <c r="AH3174" s="12"/>
      <c r="AI3174"/>
      <c r="AJ3174"/>
      <c r="AK3174"/>
      <c r="AL3174"/>
      <c r="AM3174"/>
      <c r="AN3174"/>
      <c r="AO3174"/>
      <c r="AP3174"/>
      <c r="AQ3174"/>
      <c r="AR3174"/>
      <c r="AS3174"/>
      <c r="AT3174"/>
      <c r="AU3174"/>
    </row>
    <row r="3175" spans="10:47" ht="12.75">
      <c r="J3175" s="12"/>
      <c r="K3175" s="103"/>
      <c r="L3175" s="12"/>
      <c r="M3175" s="12"/>
      <c r="N3175" s="12"/>
      <c r="O3175" s="12"/>
      <c r="P3175" s="12"/>
      <c r="Q3175" s="12"/>
      <c r="R3175" s="12"/>
      <c r="S3175" s="12"/>
      <c r="T3175" s="12"/>
      <c r="U3175" s="12"/>
      <c r="V3175" s="12"/>
      <c r="W3175" s="12"/>
      <c r="X3175" s="12"/>
      <c r="Y3175" s="12"/>
      <c r="Z3175" s="12"/>
      <c r="AA3175" s="12"/>
      <c r="AB3175" s="12"/>
      <c r="AC3175" s="12"/>
      <c r="AD3175" s="12"/>
      <c r="AE3175" s="12"/>
      <c r="AF3175" s="12"/>
      <c r="AG3175" s="12"/>
      <c r="AH3175" s="12"/>
      <c r="AI3175"/>
      <c r="AJ3175"/>
      <c r="AK3175"/>
      <c r="AL3175"/>
      <c r="AM3175"/>
      <c r="AN3175"/>
      <c r="AO3175"/>
      <c r="AP3175"/>
      <c r="AQ3175"/>
      <c r="AR3175"/>
      <c r="AS3175"/>
      <c r="AT3175"/>
      <c r="AU3175"/>
    </row>
    <row r="3176" spans="10:47" ht="12.75">
      <c r="J3176" s="12"/>
      <c r="K3176" s="103"/>
      <c r="L3176" s="12"/>
      <c r="M3176" s="12"/>
      <c r="N3176" s="12"/>
      <c r="O3176" s="12"/>
      <c r="P3176" s="12"/>
      <c r="Q3176" s="12"/>
      <c r="R3176" s="12"/>
      <c r="S3176" s="12"/>
      <c r="T3176" s="12"/>
      <c r="U3176" s="12"/>
      <c r="V3176" s="12"/>
      <c r="W3176" s="12"/>
      <c r="X3176" s="12"/>
      <c r="Y3176" s="12"/>
      <c r="Z3176" s="12"/>
      <c r="AA3176" s="12"/>
      <c r="AB3176" s="12"/>
      <c r="AC3176" s="12"/>
      <c r="AD3176" s="12"/>
      <c r="AE3176" s="12"/>
      <c r="AF3176" s="12"/>
      <c r="AG3176" s="12"/>
      <c r="AH3176" s="12"/>
      <c r="AI3176"/>
      <c r="AJ3176"/>
      <c r="AK3176"/>
      <c r="AL3176"/>
      <c r="AM3176"/>
      <c r="AN3176"/>
      <c r="AO3176"/>
      <c r="AP3176"/>
      <c r="AQ3176"/>
      <c r="AR3176"/>
      <c r="AS3176"/>
      <c r="AT3176"/>
      <c r="AU3176"/>
    </row>
    <row r="3177" spans="10:47" ht="12.75">
      <c r="J3177" s="12"/>
      <c r="K3177" s="103"/>
      <c r="L3177" s="12"/>
      <c r="M3177" s="12"/>
      <c r="N3177" s="12"/>
      <c r="O3177" s="12"/>
      <c r="P3177" s="12"/>
      <c r="Q3177" s="12"/>
      <c r="R3177" s="12"/>
      <c r="S3177" s="12"/>
      <c r="T3177" s="12"/>
      <c r="U3177" s="12"/>
      <c r="V3177" s="12"/>
      <c r="W3177" s="12"/>
      <c r="X3177" s="12"/>
      <c r="Y3177" s="12"/>
      <c r="Z3177" s="12"/>
      <c r="AA3177" s="12"/>
      <c r="AB3177" s="12"/>
      <c r="AC3177" s="12"/>
      <c r="AD3177" s="12"/>
      <c r="AE3177" s="12"/>
      <c r="AF3177" s="12"/>
      <c r="AG3177" s="12"/>
      <c r="AH3177" s="12"/>
      <c r="AI3177"/>
      <c r="AJ3177"/>
      <c r="AK3177"/>
      <c r="AL3177"/>
      <c r="AM3177"/>
      <c r="AN3177"/>
      <c r="AO3177"/>
      <c r="AP3177"/>
      <c r="AQ3177"/>
      <c r="AR3177"/>
      <c r="AS3177"/>
      <c r="AT3177"/>
      <c r="AU3177"/>
    </row>
    <row r="3178" spans="10:47" ht="12.75">
      <c r="J3178" s="12"/>
      <c r="K3178" s="103"/>
      <c r="L3178" s="12"/>
      <c r="M3178" s="12"/>
      <c r="N3178" s="12"/>
      <c r="O3178" s="12"/>
      <c r="P3178" s="12"/>
      <c r="Q3178" s="12"/>
      <c r="R3178" s="12"/>
      <c r="S3178" s="12"/>
      <c r="T3178" s="12"/>
      <c r="U3178" s="12"/>
      <c r="V3178" s="12"/>
      <c r="W3178" s="12"/>
      <c r="X3178" s="12"/>
      <c r="Y3178" s="12"/>
      <c r="Z3178" s="12"/>
      <c r="AA3178" s="12"/>
      <c r="AB3178" s="12"/>
      <c r="AC3178" s="12"/>
      <c r="AD3178" s="12"/>
      <c r="AE3178" s="12"/>
      <c r="AF3178" s="12"/>
      <c r="AG3178" s="12"/>
      <c r="AH3178" s="12"/>
      <c r="AI3178"/>
      <c r="AJ3178"/>
      <c r="AK3178"/>
      <c r="AL3178"/>
      <c r="AM3178"/>
      <c r="AN3178"/>
      <c r="AO3178"/>
      <c r="AP3178"/>
      <c r="AQ3178"/>
      <c r="AR3178"/>
      <c r="AS3178"/>
      <c r="AT3178"/>
      <c r="AU3178"/>
    </row>
    <row r="3179" spans="10:47" ht="12.75">
      <c r="J3179" s="12"/>
      <c r="K3179" s="103"/>
      <c r="L3179" s="12"/>
      <c r="M3179" s="12"/>
      <c r="N3179" s="12"/>
      <c r="O3179" s="12"/>
      <c r="P3179" s="12"/>
      <c r="Q3179" s="12"/>
      <c r="R3179" s="12"/>
      <c r="S3179" s="12"/>
      <c r="T3179" s="12"/>
      <c r="U3179" s="12"/>
      <c r="V3179" s="12"/>
      <c r="W3179" s="12"/>
      <c r="X3179" s="12"/>
      <c r="Y3179" s="12"/>
      <c r="Z3179" s="12"/>
      <c r="AA3179" s="12"/>
      <c r="AB3179" s="12"/>
      <c r="AC3179" s="12"/>
      <c r="AD3179" s="12"/>
      <c r="AE3179" s="12"/>
      <c r="AF3179" s="12"/>
      <c r="AG3179" s="12"/>
      <c r="AH3179" s="12"/>
      <c r="AI3179"/>
      <c r="AJ3179"/>
      <c r="AK3179"/>
      <c r="AL3179"/>
      <c r="AM3179"/>
      <c r="AN3179"/>
      <c r="AO3179"/>
      <c r="AP3179"/>
      <c r="AQ3179"/>
      <c r="AR3179"/>
      <c r="AS3179"/>
      <c r="AT3179"/>
      <c r="AU3179"/>
    </row>
    <row r="3180" spans="10:47" ht="12.75">
      <c r="J3180" s="12"/>
      <c r="K3180" s="103"/>
      <c r="L3180" s="12"/>
      <c r="M3180" s="12"/>
      <c r="N3180" s="12"/>
      <c r="O3180" s="12"/>
      <c r="P3180" s="12"/>
      <c r="Q3180" s="12"/>
      <c r="R3180" s="12"/>
      <c r="S3180" s="12"/>
      <c r="T3180" s="12"/>
      <c r="U3180" s="12"/>
      <c r="V3180" s="12"/>
      <c r="W3180" s="12"/>
      <c r="X3180" s="12"/>
      <c r="Y3180" s="12"/>
      <c r="Z3180" s="12"/>
      <c r="AA3180" s="12"/>
      <c r="AB3180" s="12"/>
      <c r="AC3180" s="12"/>
      <c r="AD3180" s="12"/>
      <c r="AE3180" s="12"/>
      <c r="AF3180" s="12"/>
      <c r="AG3180" s="12"/>
      <c r="AH3180" s="12"/>
      <c r="AI3180"/>
      <c r="AJ3180"/>
      <c r="AK3180"/>
      <c r="AL3180"/>
      <c r="AM3180"/>
      <c r="AN3180"/>
      <c r="AO3180"/>
      <c r="AP3180"/>
      <c r="AQ3180"/>
      <c r="AR3180"/>
      <c r="AS3180"/>
      <c r="AT3180"/>
      <c r="AU3180"/>
    </row>
    <row r="3181" spans="10:47" ht="12.75">
      <c r="J3181" s="12"/>
      <c r="K3181" s="103"/>
      <c r="L3181" s="12"/>
      <c r="M3181" s="12"/>
      <c r="N3181" s="12"/>
      <c r="O3181" s="12"/>
      <c r="P3181" s="12"/>
      <c r="Q3181" s="12"/>
      <c r="R3181" s="12"/>
      <c r="S3181" s="12"/>
      <c r="T3181" s="12"/>
      <c r="U3181" s="12"/>
      <c r="V3181" s="12"/>
      <c r="W3181" s="12"/>
      <c r="X3181" s="12"/>
      <c r="Y3181" s="12"/>
      <c r="Z3181" s="12"/>
      <c r="AA3181" s="12"/>
      <c r="AB3181" s="12"/>
      <c r="AC3181" s="12"/>
      <c r="AD3181" s="12"/>
      <c r="AE3181" s="12"/>
      <c r="AF3181" s="12"/>
      <c r="AG3181" s="12"/>
      <c r="AH3181" s="12"/>
      <c r="AI3181"/>
      <c r="AJ3181"/>
      <c r="AK3181"/>
      <c r="AL3181"/>
      <c r="AM3181"/>
      <c r="AN3181"/>
      <c r="AO3181"/>
      <c r="AP3181"/>
      <c r="AQ3181"/>
      <c r="AR3181"/>
      <c r="AS3181"/>
      <c r="AT3181"/>
      <c r="AU3181"/>
    </row>
    <row r="3182" spans="10:47" ht="12.75">
      <c r="J3182" s="12"/>
      <c r="K3182" s="103"/>
      <c r="L3182" s="12"/>
      <c r="M3182" s="12"/>
      <c r="N3182" s="12"/>
      <c r="O3182" s="12"/>
      <c r="P3182" s="12"/>
      <c r="Q3182" s="12"/>
      <c r="R3182" s="12"/>
      <c r="S3182" s="12"/>
      <c r="T3182" s="12"/>
      <c r="U3182" s="12"/>
      <c r="V3182" s="12"/>
      <c r="W3182" s="12"/>
      <c r="X3182" s="12"/>
      <c r="Y3182" s="12"/>
      <c r="Z3182" s="12"/>
      <c r="AA3182" s="12"/>
      <c r="AB3182" s="12"/>
      <c r="AC3182" s="12"/>
      <c r="AD3182" s="12"/>
      <c r="AE3182" s="12"/>
      <c r="AF3182" s="12"/>
      <c r="AG3182" s="12"/>
      <c r="AH3182" s="12"/>
      <c r="AI3182"/>
      <c r="AJ3182"/>
      <c r="AK3182"/>
      <c r="AL3182"/>
      <c r="AM3182"/>
      <c r="AN3182"/>
      <c r="AO3182"/>
      <c r="AP3182"/>
      <c r="AQ3182"/>
      <c r="AR3182"/>
      <c r="AS3182"/>
      <c r="AT3182"/>
      <c r="AU3182"/>
    </row>
    <row r="3183" spans="10:47" ht="12.75">
      <c r="J3183" s="12"/>
      <c r="K3183" s="103"/>
      <c r="L3183" s="12"/>
      <c r="M3183" s="12"/>
      <c r="N3183" s="12"/>
      <c r="O3183" s="12"/>
      <c r="P3183" s="12"/>
      <c r="Q3183" s="12"/>
      <c r="R3183" s="12"/>
      <c r="S3183" s="12"/>
      <c r="T3183" s="12"/>
      <c r="U3183" s="12"/>
      <c r="V3183" s="12"/>
      <c r="W3183" s="12"/>
      <c r="X3183" s="12"/>
      <c r="Y3183" s="12"/>
      <c r="Z3183" s="12"/>
      <c r="AA3183" s="12"/>
      <c r="AB3183" s="12"/>
      <c r="AC3183" s="12"/>
      <c r="AD3183" s="12"/>
      <c r="AE3183" s="12"/>
      <c r="AF3183" s="12"/>
      <c r="AG3183" s="12"/>
      <c r="AH3183" s="12"/>
      <c r="AI3183"/>
      <c r="AJ3183"/>
      <c r="AK3183"/>
      <c r="AL3183"/>
      <c r="AM3183"/>
      <c r="AN3183"/>
      <c r="AO3183"/>
      <c r="AP3183"/>
      <c r="AQ3183"/>
      <c r="AR3183"/>
      <c r="AS3183"/>
      <c r="AT3183"/>
      <c r="AU3183"/>
    </row>
    <row r="3184" spans="10:47" ht="12.75">
      <c r="J3184" s="12"/>
      <c r="K3184" s="103"/>
      <c r="L3184" s="12"/>
      <c r="M3184" s="12"/>
      <c r="N3184" s="12"/>
      <c r="O3184" s="12"/>
      <c r="P3184" s="12"/>
      <c r="Q3184" s="12"/>
      <c r="R3184" s="12"/>
      <c r="S3184" s="12"/>
      <c r="T3184" s="12"/>
      <c r="U3184" s="12"/>
      <c r="V3184" s="12"/>
      <c r="W3184" s="12"/>
      <c r="X3184" s="12"/>
      <c r="Y3184" s="12"/>
      <c r="Z3184" s="12"/>
      <c r="AA3184" s="12"/>
      <c r="AB3184" s="12"/>
      <c r="AC3184" s="12"/>
      <c r="AD3184" s="12"/>
      <c r="AE3184" s="12"/>
      <c r="AF3184" s="12"/>
      <c r="AG3184" s="12"/>
      <c r="AH3184" s="12"/>
      <c r="AI3184"/>
      <c r="AJ3184"/>
      <c r="AK3184"/>
      <c r="AL3184"/>
      <c r="AM3184"/>
      <c r="AN3184"/>
      <c r="AO3184"/>
      <c r="AP3184"/>
      <c r="AQ3184"/>
      <c r="AR3184"/>
      <c r="AS3184"/>
      <c r="AT3184"/>
      <c r="AU3184"/>
    </row>
    <row r="3185" spans="10:47" ht="12.75">
      <c r="J3185" s="12"/>
      <c r="K3185" s="103"/>
      <c r="L3185" s="12"/>
      <c r="M3185" s="12"/>
      <c r="N3185" s="12"/>
      <c r="O3185" s="12"/>
      <c r="P3185" s="12"/>
      <c r="Q3185" s="12"/>
      <c r="R3185" s="12"/>
      <c r="S3185" s="12"/>
      <c r="T3185" s="12"/>
      <c r="U3185" s="12"/>
      <c r="V3185" s="12"/>
      <c r="W3185" s="12"/>
      <c r="X3185" s="12"/>
      <c r="Y3185" s="12"/>
      <c r="Z3185" s="12"/>
      <c r="AA3185" s="12"/>
      <c r="AB3185" s="12"/>
      <c r="AC3185" s="12"/>
      <c r="AD3185" s="12"/>
      <c r="AE3185" s="12"/>
      <c r="AF3185" s="12"/>
      <c r="AG3185" s="12"/>
      <c r="AH3185" s="12"/>
      <c r="AI3185"/>
      <c r="AJ3185"/>
      <c r="AK3185"/>
      <c r="AL3185"/>
      <c r="AM3185"/>
      <c r="AN3185"/>
      <c r="AO3185"/>
      <c r="AP3185"/>
      <c r="AQ3185"/>
      <c r="AR3185"/>
      <c r="AS3185"/>
      <c r="AT3185"/>
      <c r="AU3185"/>
    </row>
    <row r="3186" spans="10:47" ht="12.75">
      <c r="J3186" s="12"/>
      <c r="K3186" s="103"/>
      <c r="L3186" s="12"/>
      <c r="M3186" s="12"/>
      <c r="N3186" s="12"/>
      <c r="O3186" s="12"/>
      <c r="P3186" s="12"/>
      <c r="Q3186" s="12"/>
      <c r="R3186" s="12"/>
      <c r="S3186" s="12"/>
      <c r="T3186" s="12"/>
      <c r="U3186" s="12"/>
      <c r="V3186" s="12"/>
      <c r="W3186" s="12"/>
      <c r="X3186" s="12"/>
      <c r="Y3186" s="12"/>
      <c r="Z3186" s="12"/>
      <c r="AA3186" s="12"/>
      <c r="AB3186" s="12"/>
      <c r="AC3186" s="12"/>
      <c r="AD3186" s="12"/>
      <c r="AE3186" s="12"/>
      <c r="AF3186" s="12"/>
      <c r="AG3186" s="12"/>
      <c r="AH3186" s="12"/>
      <c r="AI3186"/>
      <c r="AJ3186"/>
      <c r="AK3186"/>
      <c r="AL3186"/>
      <c r="AM3186"/>
      <c r="AN3186"/>
      <c r="AO3186"/>
      <c r="AP3186"/>
      <c r="AQ3186"/>
      <c r="AR3186"/>
      <c r="AS3186"/>
      <c r="AT3186"/>
      <c r="AU3186"/>
    </row>
    <row r="3187" spans="10:47" ht="12.75">
      <c r="J3187" s="12"/>
      <c r="K3187" s="103"/>
      <c r="L3187" s="12"/>
      <c r="M3187" s="12"/>
      <c r="N3187" s="12"/>
      <c r="O3187" s="12"/>
      <c r="P3187" s="12"/>
      <c r="Q3187" s="12"/>
      <c r="R3187" s="12"/>
      <c r="S3187" s="12"/>
      <c r="T3187" s="12"/>
      <c r="U3187" s="12"/>
      <c r="V3187" s="12"/>
      <c r="W3187" s="12"/>
      <c r="X3187" s="12"/>
      <c r="Y3187" s="12"/>
      <c r="Z3187" s="12"/>
      <c r="AA3187" s="12"/>
      <c r="AB3187" s="12"/>
      <c r="AC3187" s="12"/>
      <c r="AD3187" s="12"/>
      <c r="AE3187" s="12"/>
      <c r="AF3187" s="12"/>
      <c r="AG3187" s="12"/>
      <c r="AH3187" s="12"/>
      <c r="AI3187"/>
      <c r="AJ3187"/>
      <c r="AK3187"/>
      <c r="AL3187"/>
      <c r="AM3187"/>
      <c r="AN3187"/>
      <c r="AO3187"/>
      <c r="AP3187"/>
      <c r="AQ3187"/>
      <c r="AR3187"/>
      <c r="AS3187"/>
      <c r="AT3187"/>
      <c r="AU3187"/>
    </row>
    <row r="3188" spans="10:47" ht="12.75">
      <c r="J3188" s="12"/>
      <c r="K3188" s="103"/>
      <c r="L3188" s="12"/>
      <c r="M3188" s="12"/>
      <c r="N3188" s="12"/>
      <c r="O3188" s="12"/>
      <c r="P3188" s="12"/>
      <c r="Q3188" s="12"/>
      <c r="R3188" s="12"/>
      <c r="S3188" s="12"/>
      <c r="T3188" s="12"/>
      <c r="U3188" s="12"/>
      <c r="V3188" s="12"/>
      <c r="W3188" s="12"/>
      <c r="X3188" s="12"/>
      <c r="Y3188" s="12"/>
      <c r="Z3188" s="12"/>
      <c r="AA3188" s="12"/>
      <c r="AB3188" s="12"/>
      <c r="AC3188" s="12"/>
      <c r="AD3188" s="12"/>
      <c r="AE3188" s="12"/>
      <c r="AF3188" s="12"/>
      <c r="AG3188" s="12"/>
      <c r="AH3188" s="12"/>
      <c r="AI3188"/>
      <c r="AJ3188"/>
      <c r="AK3188"/>
      <c r="AL3188"/>
      <c r="AM3188"/>
      <c r="AN3188"/>
      <c r="AO3188"/>
      <c r="AP3188"/>
      <c r="AQ3188"/>
      <c r="AR3188"/>
      <c r="AS3188"/>
      <c r="AT3188"/>
      <c r="AU3188"/>
    </row>
    <row r="3189" spans="10:47" ht="12.75">
      <c r="J3189" s="12"/>
      <c r="K3189" s="103"/>
      <c r="L3189" s="12"/>
      <c r="M3189" s="12"/>
      <c r="N3189" s="12"/>
      <c r="O3189" s="12"/>
      <c r="P3189" s="12"/>
      <c r="Q3189" s="12"/>
      <c r="R3189" s="12"/>
      <c r="S3189" s="12"/>
      <c r="T3189" s="12"/>
      <c r="U3189" s="12"/>
      <c r="V3189" s="12"/>
      <c r="W3189" s="12"/>
      <c r="X3189" s="12"/>
      <c r="Y3189" s="12"/>
      <c r="Z3189" s="12"/>
      <c r="AA3189" s="12"/>
      <c r="AB3189" s="12"/>
      <c r="AC3189" s="12"/>
      <c r="AD3189" s="12"/>
      <c r="AE3189" s="12"/>
      <c r="AF3189" s="12"/>
      <c r="AG3189" s="12"/>
      <c r="AH3189" s="12"/>
      <c r="AI3189"/>
      <c r="AJ3189"/>
      <c r="AK3189"/>
      <c r="AL3189"/>
      <c r="AM3189"/>
      <c r="AN3189"/>
      <c r="AO3189"/>
      <c r="AP3189"/>
      <c r="AQ3189"/>
      <c r="AR3189"/>
      <c r="AS3189"/>
      <c r="AT3189"/>
      <c r="AU3189"/>
    </row>
    <row r="3190" spans="10:47" ht="12.75">
      <c r="J3190" s="12"/>
      <c r="K3190" s="103"/>
      <c r="L3190" s="12"/>
      <c r="M3190" s="12"/>
      <c r="N3190" s="12"/>
      <c r="O3190" s="12"/>
      <c r="P3190" s="12"/>
      <c r="Q3190" s="12"/>
      <c r="R3190" s="12"/>
      <c r="S3190" s="12"/>
      <c r="T3190" s="12"/>
      <c r="U3190" s="12"/>
      <c r="V3190" s="12"/>
      <c r="W3190" s="12"/>
      <c r="X3190" s="12"/>
      <c r="Y3190" s="12"/>
      <c r="Z3190" s="12"/>
      <c r="AA3190" s="12"/>
      <c r="AB3190" s="12"/>
      <c r="AC3190" s="12"/>
      <c r="AD3190" s="12"/>
      <c r="AE3190" s="12"/>
      <c r="AF3190" s="12"/>
      <c r="AG3190" s="12"/>
      <c r="AH3190" s="12"/>
      <c r="AI3190"/>
      <c r="AJ3190"/>
      <c r="AK3190"/>
      <c r="AL3190"/>
      <c r="AM3190"/>
      <c r="AN3190"/>
      <c r="AO3190"/>
      <c r="AP3190"/>
      <c r="AQ3190"/>
      <c r="AR3190"/>
      <c r="AS3190"/>
      <c r="AT3190"/>
      <c r="AU3190"/>
    </row>
    <row r="3191" spans="10:47" ht="12.75">
      <c r="J3191" s="12"/>
      <c r="K3191" s="103"/>
      <c r="L3191" s="12"/>
      <c r="M3191" s="12"/>
      <c r="N3191" s="12"/>
      <c r="O3191" s="12"/>
      <c r="P3191" s="12"/>
      <c r="Q3191" s="12"/>
      <c r="R3191" s="12"/>
      <c r="S3191" s="12"/>
      <c r="T3191" s="12"/>
      <c r="U3191" s="12"/>
      <c r="V3191" s="12"/>
      <c r="W3191" s="12"/>
      <c r="X3191" s="12"/>
      <c r="Y3191" s="12"/>
      <c r="Z3191" s="12"/>
      <c r="AA3191" s="12"/>
      <c r="AB3191" s="12"/>
      <c r="AC3191" s="12"/>
      <c r="AD3191" s="12"/>
      <c r="AE3191" s="12"/>
      <c r="AF3191" s="12"/>
      <c r="AG3191" s="12"/>
      <c r="AH3191" s="12"/>
      <c r="AI3191"/>
      <c r="AJ3191"/>
      <c r="AK3191"/>
      <c r="AL3191"/>
      <c r="AM3191"/>
      <c r="AN3191"/>
      <c r="AO3191"/>
      <c r="AP3191"/>
      <c r="AQ3191"/>
      <c r="AR3191"/>
      <c r="AS3191"/>
      <c r="AT3191"/>
      <c r="AU3191"/>
    </row>
    <row r="3192" spans="10:47" ht="12.75">
      <c r="J3192" s="12"/>
      <c r="K3192" s="103"/>
      <c r="L3192" s="12"/>
      <c r="M3192" s="12"/>
      <c r="N3192" s="12"/>
      <c r="O3192" s="12"/>
      <c r="P3192" s="12"/>
      <c r="Q3192" s="12"/>
      <c r="R3192" s="12"/>
      <c r="S3192" s="12"/>
      <c r="T3192" s="12"/>
      <c r="U3192" s="12"/>
      <c r="V3192" s="12"/>
      <c r="W3192" s="12"/>
      <c r="X3192" s="12"/>
      <c r="Y3192" s="12"/>
      <c r="Z3192" s="12"/>
      <c r="AA3192" s="12"/>
      <c r="AB3192" s="12"/>
      <c r="AC3192" s="12"/>
      <c r="AD3192" s="12"/>
      <c r="AE3192" s="12"/>
      <c r="AF3192" s="12"/>
      <c r="AG3192" s="12"/>
      <c r="AH3192" s="12"/>
      <c r="AI3192"/>
      <c r="AJ3192"/>
      <c r="AK3192"/>
      <c r="AL3192"/>
      <c r="AM3192"/>
      <c r="AN3192"/>
      <c r="AO3192"/>
      <c r="AP3192"/>
      <c r="AQ3192"/>
      <c r="AR3192"/>
      <c r="AS3192"/>
      <c r="AT3192"/>
      <c r="AU3192"/>
    </row>
    <row r="3193" spans="10:47" ht="12.75">
      <c r="J3193" s="12"/>
      <c r="K3193" s="103"/>
      <c r="L3193" s="12"/>
      <c r="M3193" s="12"/>
      <c r="N3193" s="12"/>
      <c r="O3193" s="12"/>
      <c r="P3193" s="12"/>
      <c r="Q3193" s="12"/>
      <c r="R3193" s="12"/>
      <c r="S3193" s="12"/>
      <c r="T3193" s="12"/>
      <c r="U3193" s="12"/>
      <c r="V3193" s="12"/>
      <c r="W3193" s="12"/>
      <c r="X3193" s="12"/>
      <c r="Y3193" s="12"/>
      <c r="Z3193" s="12"/>
      <c r="AA3193" s="12"/>
      <c r="AB3193" s="12"/>
      <c r="AC3193" s="12"/>
      <c r="AD3193" s="12"/>
      <c r="AE3193" s="12"/>
      <c r="AF3193" s="12"/>
      <c r="AG3193" s="12"/>
      <c r="AH3193" s="12"/>
      <c r="AI3193"/>
      <c r="AJ3193"/>
      <c r="AK3193"/>
      <c r="AL3193"/>
      <c r="AM3193"/>
      <c r="AN3193"/>
      <c r="AO3193"/>
      <c r="AP3193"/>
      <c r="AQ3193"/>
      <c r="AR3193"/>
      <c r="AS3193"/>
      <c r="AT3193"/>
      <c r="AU3193"/>
    </row>
    <row r="3194" spans="10:47" ht="12.75">
      <c r="J3194" s="12"/>
      <c r="K3194" s="103"/>
      <c r="L3194" s="12"/>
      <c r="M3194" s="12"/>
      <c r="N3194" s="12"/>
      <c r="O3194" s="12"/>
      <c r="P3194" s="12"/>
      <c r="Q3194" s="12"/>
      <c r="R3194" s="12"/>
      <c r="S3194" s="12"/>
      <c r="T3194" s="12"/>
      <c r="U3194" s="12"/>
      <c r="V3194" s="12"/>
      <c r="W3194" s="12"/>
      <c r="X3194" s="12"/>
      <c r="Y3194" s="12"/>
      <c r="Z3194" s="12"/>
      <c r="AA3194" s="12"/>
      <c r="AB3194" s="12"/>
      <c r="AC3194" s="12"/>
      <c r="AD3194" s="12"/>
      <c r="AE3194" s="12"/>
      <c r="AF3194" s="12"/>
      <c r="AG3194" s="12"/>
      <c r="AH3194" s="12"/>
      <c r="AI3194"/>
      <c r="AJ3194"/>
      <c r="AK3194"/>
      <c r="AL3194"/>
      <c r="AM3194"/>
      <c r="AN3194"/>
      <c r="AO3194"/>
      <c r="AP3194"/>
      <c r="AQ3194"/>
      <c r="AR3194"/>
      <c r="AS3194"/>
      <c r="AT3194"/>
      <c r="AU3194"/>
    </row>
    <row r="3195" spans="10:47" ht="12.75">
      <c r="J3195" s="12"/>
      <c r="K3195" s="103"/>
      <c r="L3195" s="12"/>
      <c r="M3195" s="12"/>
      <c r="N3195" s="12"/>
      <c r="O3195" s="12"/>
      <c r="P3195" s="12"/>
      <c r="Q3195" s="12"/>
      <c r="R3195" s="12"/>
      <c r="S3195" s="12"/>
      <c r="T3195" s="12"/>
      <c r="U3195" s="12"/>
      <c r="V3195" s="12"/>
      <c r="W3195" s="12"/>
      <c r="X3195" s="12"/>
      <c r="Y3195" s="12"/>
      <c r="Z3195" s="12"/>
      <c r="AA3195" s="12"/>
      <c r="AB3195" s="12"/>
      <c r="AC3195" s="12"/>
      <c r="AD3195" s="12"/>
      <c r="AE3195" s="12"/>
      <c r="AF3195" s="12"/>
      <c r="AG3195" s="12"/>
      <c r="AH3195" s="12"/>
      <c r="AI3195"/>
      <c r="AJ3195"/>
      <c r="AK3195"/>
      <c r="AL3195"/>
      <c r="AM3195"/>
      <c r="AN3195"/>
      <c r="AO3195"/>
      <c r="AP3195"/>
      <c r="AQ3195"/>
      <c r="AR3195"/>
      <c r="AS3195"/>
      <c r="AT3195"/>
      <c r="AU3195"/>
    </row>
    <row r="3196" spans="10:47" ht="12.75">
      <c r="J3196" s="12"/>
      <c r="K3196" s="103"/>
      <c r="L3196" s="12"/>
      <c r="M3196" s="12"/>
      <c r="N3196" s="12"/>
      <c r="O3196" s="12"/>
      <c r="P3196" s="12"/>
      <c r="Q3196" s="12"/>
      <c r="R3196" s="12"/>
      <c r="S3196" s="12"/>
      <c r="T3196" s="12"/>
      <c r="U3196" s="12"/>
      <c r="V3196" s="12"/>
      <c r="W3196" s="12"/>
      <c r="X3196" s="12"/>
      <c r="Y3196" s="12"/>
      <c r="Z3196" s="12"/>
      <c r="AA3196" s="12"/>
      <c r="AB3196" s="12"/>
      <c r="AC3196" s="12"/>
      <c r="AD3196" s="12"/>
      <c r="AE3196" s="12"/>
      <c r="AF3196" s="12"/>
      <c r="AG3196" s="12"/>
      <c r="AH3196" s="12"/>
      <c r="AI3196"/>
      <c r="AJ3196"/>
      <c r="AK3196"/>
      <c r="AL3196"/>
      <c r="AM3196"/>
      <c r="AN3196"/>
      <c r="AO3196"/>
      <c r="AP3196"/>
      <c r="AQ3196"/>
      <c r="AR3196"/>
      <c r="AS3196"/>
      <c r="AT3196"/>
      <c r="AU3196"/>
    </row>
    <row r="3197" spans="10:47" ht="12.75">
      <c r="J3197" s="12"/>
      <c r="K3197" s="103"/>
      <c r="L3197" s="12"/>
      <c r="M3197" s="12"/>
      <c r="N3197" s="12"/>
      <c r="O3197" s="12"/>
      <c r="P3197" s="12"/>
      <c r="Q3197" s="12"/>
      <c r="R3197" s="12"/>
      <c r="S3197" s="12"/>
      <c r="T3197" s="12"/>
      <c r="U3197" s="12"/>
      <c r="V3197" s="12"/>
      <c r="W3197" s="12"/>
      <c r="X3197" s="12"/>
      <c r="Y3197" s="12"/>
      <c r="Z3197" s="12"/>
      <c r="AA3197" s="12"/>
      <c r="AB3197" s="12"/>
      <c r="AC3197" s="12"/>
      <c r="AD3197" s="12"/>
      <c r="AE3197" s="12"/>
      <c r="AF3197" s="12"/>
      <c r="AG3197" s="12"/>
      <c r="AH3197" s="12"/>
      <c r="AI3197"/>
      <c r="AJ3197"/>
      <c r="AK3197"/>
      <c r="AL3197"/>
      <c r="AM3197"/>
      <c r="AN3197"/>
      <c r="AO3197"/>
      <c r="AP3197"/>
      <c r="AQ3197"/>
      <c r="AR3197"/>
      <c r="AS3197"/>
      <c r="AT3197"/>
      <c r="AU3197"/>
    </row>
    <row r="3198" spans="10:47" ht="12.75">
      <c r="J3198" s="12"/>
      <c r="K3198" s="103"/>
      <c r="L3198" s="12"/>
      <c r="M3198" s="12"/>
      <c r="N3198" s="12"/>
      <c r="O3198" s="12"/>
      <c r="P3198" s="12"/>
      <c r="Q3198" s="12"/>
      <c r="R3198" s="12"/>
      <c r="S3198" s="12"/>
      <c r="T3198" s="12"/>
      <c r="U3198" s="12"/>
      <c r="V3198" s="12"/>
      <c r="W3198" s="12"/>
      <c r="X3198" s="12"/>
      <c r="Y3198" s="12"/>
      <c r="Z3198" s="12"/>
      <c r="AA3198" s="12"/>
      <c r="AB3198" s="12"/>
      <c r="AC3198" s="12"/>
      <c r="AD3198" s="12"/>
      <c r="AE3198" s="12"/>
      <c r="AF3198" s="12"/>
      <c r="AG3198" s="12"/>
      <c r="AH3198" s="12"/>
      <c r="AI3198"/>
      <c r="AJ3198"/>
      <c r="AK3198"/>
      <c r="AL3198"/>
      <c r="AM3198"/>
      <c r="AN3198"/>
      <c r="AO3198"/>
      <c r="AP3198"/>
      <c r="AQ3198"/>
      <c r="AR3198"/>
      <c r="AS3198"/>
      <c r="AT3198"/>
      <c r="AU3198"/>
    </row>
    <row r="3199" spans="10:47" ht="12.75">
      <c r="J3199" s="12"/>
      <c r="K3199" s="103"/>
      <c r="L3199" s="12"/>
      <c r="M3199" s="12"/>
      <c r="N3199" s="12"/>
      <c r="O3199" s="12"/>
      <c r="P3199" s="12"/>
      <c r="Q3199" s="12"/>
      <c r="R3199" s="12"/>
      <c r="S3199" s="12"/>
      <c r="T3199" s="12"/>
      <c r="U3199" s="12"/>
      <c r="V3199" s="12"/>
      <c r="W3199" s="12"/>
      <c r="X3199" s="12"/>
      <c r="Y3199" s="12"/>
      <c r="Z3199" s="12"/>
      <c r="AA3199" s="12"/>
      <c r="AB3199" s="12"/>
      <c r="AC3199" s="12"/>
      <c r="AD3199" s="12"/>
      <c r="AE3199" s="12"/>
      <c r="AF3199" s="12"/>
      <c r="AG3199" s="12"/>
      <c r="AH3199" s="12"/>
      <c r="AI3199"/>
      <c r="AJ3199"/>
      <c r="AK3199"/>
      <c r="AL3199"/>
      <c r="AM3199"/>
      <c r="AN3199"/>
      <c r="AO3199"/>
      <c r="AP3199"/>
      <c r="AQ3199"/>
      <c r="AR3199"/>
      <c r="AS3199"/>
      <c r="AT3199"/>
      <c r="AU3199"/>
    </row>
    <row r="3200" spans="10:47" ht="12.75">
      <c r="J3200" s="12"/>
      <c r="K3200" s="103"/>
      <c r="L3200" s="12"/>
      <c r="M3200" s="12"/>
      <c r="N3200" s="12"/>
      <c r="O3200" s="12"/>
      <c r="P3200" s="12"/>
      <c r="Q3200" s="12"/>
      <c r="R3200" s="12"/>
      <c r="S3200" s="12"/>
      <c r="T3200" s="12"/>
      <c r="U3200" s="12"/>
      <c r="V3200" s="12"/>
      <c r="W3200" s="12"/>
      <c r="X3200" s="12"/>
      <c r="Y3200" s="12"/>
      <c r="Z3200" s="12"/>
      <c r="AA3200" s="12"/>
      <c r="AB3200" s="12"/>
      <c r="AC3200" s="12"/>
      <c r="AD3200" s="12"/>
      <c r="AE3200" s="12"/>
      <c r="AF3200" s="12"/>
      <c r="AG3200" s="12"/>
      <c r="AH3200" s="12"/>
      <c r="AI3200"/>
      <c r="AJ3200"/>
      <c r="AK3200"/>
      <c r="AL3200"/>
      <c r="AM3200"/>
      <c r="AN3200"/>
      <c r="AO3200"/>
      <c r="AP3200"/>
      <c r="AQ3200"/>
      <c r="AR3200"/>
      <c r="AS3200"/>
      <c r="AT3200"/>
      <c r="AU3200"/>
    </row>
    <row r="3201" spans="10:47" ht="12.75">
      <c r="J3201" s="12"/>
      <c r="K3201" s="103"/>
      <c r="L3201" s="12"/>
      <c r="M3201" s="12"/>
      <c r="N3201" s="12"/>
      <c r="O3201" s="12"/>
      <c r="P3201" s="12"/>
      <c r="Q3201" s="12"/>
      <c r="R3201" s="12"/>
      <c r="S3201" s="12"/>
      <c r="T3201" s="12"/>
      <c r="U3201" s="12"/>
      <c r="V3201" s="12"/>
      <c r="W3201" s="12"/>
      <c r="X3201" s="12"/>
      <c r="Y3201" s="12"/>
      <c r="Z3201" s="12"/>
      <c r="AA3201" s="12"/>
      <c r="AB3201" s="12"/>
      <c r="AC3201" s="12"/>
      <c r="AD3201" s="12"/>
      <c r="AE3201" s="12"/>
      <c r="AF3201" s="12"/>
      <c r="AG3201" s="12"/>
      <c r="AH3201" s="12"/>
      <c r="AI3201"/>
      <c r="AJ3201"/>
      <c r="AK3201"/>
      <c r="AL3201"/>
      <c r="AM3201"/>
      <c r="AN3201"/>
      <c r="AO3201"/>
      <c r="AP3201"/>
      <c r="AQ3201"/>
      <c r="AR3201"/>
      <c r="AS3201"/>
      <c r="AT3201"/>
      <c r="AU3201"/>
    </row>
    <row r="3202" spans="10:47" ht="12.75">
      <c r="J3202" s="12"/>
      <c r="K3202" s="103"/>
      <c r="L3202" s="12"/>
      <c r="M3202" s="12"/>
      <c r="N3202" s="12"/>
      <c r="O3202" s="12"/>
      <c r="P3202" s="12"/>
      <c r="Q3202" s="12"/>
      <c r="R3202" s="12"/>
      <c r="S3202" s="12"/>
      <c r="T3202" s="12"/>
      <c r="U3202" s="12"/>
      <c r="V3202" s="12"/>
      <c r="W3202" s="12"/>
      <c r="X3202" s="12"/>
      <c r="Y3202" s="12"/>
      <c r="Z3202" s="12"/>
      <c r="AA3202" s="12"/>
      <c r="AB3202" s="12"/>
      <c r="AC3202" s="12"/>
      <c r="AD3202" s="12"/>
      <c r="AE3202" s="12"/>
      <c r="AF3202" s="12"/>
      <c r="AG3202" s="12"/>
      <c r="AH3202" s="12"/>
      <c r="AI3202"/>
      <c r="AJ3202"/>
      <c r="AK3202"/>
      <c r="AL3202"/>
      <c r="AM3202"/>
      <c r="AN3202"/>
      <c r="AO3202"/>
      <c r="AP3202"/>
      <c r="AQ3202"/>
      <c r="AR3202"/>
      <c r="AS3202"/>
      <c r="AT3202"/>
      <c r="AU3202"/>
    </row>
    <row r="3203" spans="10:47" ht="12.75">
      <c r="J3203" s="12"/>
      <c r="K3203" s="103"/>
      <c r="L3203" s="12"/>
      <c r="M3203" s="12"/>
      <c r="N3203" s="12"/>
      <c r="O3203" s="12"/>
      <c r="P3203" s="12"/>
      <c r="Q3203" s="12"/>
      <c r="R3203" s="12"/>
      <c r="S3203" s="12"/>
      <c r="T3203" s="12"/>
      <c r="U3203" s="12"/>
      <c r="V3203" s="12"/>
      <c r="W3203" s="12"/>
      <c r="X3203" s="12"/>
      <c r="Y3203" s="12"/>
      <c r="Z3203" s="12"/>
      <c r="AA3203" s="12"/>
      <c r="AB3203" s="12"/>
      <c r="AC3203" s="12"/>
      <c r="AD3203" s="12"/>
      <c r="AE3203" s="12"/>
      <c r="AF3203" s="12"/>
      <c r="AG3203" s="12"/>
      <c r="AH3203" s="12"/>
      <c r="AI3203"/>
      <c r="AJ3203"/>
      <c r="AK3203"/>
      <c r="AL3203"/>
      <c r="AM3203"/>
      <c r="AN3203"/>
      <c r="AO3203"/>
      <c r="AP3203"/>
      <c r="AQ3203"/>
      <c r="AR3203"/>
      <c r="AS3203"/>
      <c r="AT3203"/>
      <c r="AU3203"/>
    </row>
    <row r="3204" spans="10:47" ht="12.75">
      <c r="J3204" s="12"/>
      <c r="K3204" s="103"/>
      <c r="L3204" s="12"/>
      <c r="M3204" s="12"/>
      <c r="N3204" s="12"/>
      <c r="O3204" s="12"/>
      <c r="P3204" s="12"/>
      <c r="Q3204" s="12"/>
      <c r="R3204" s="12"/>
      <c r="S3204" s="12"/>
      <c r="T3204" s="12"/>
      <c r="U3204" s="12"/>
      <c r="V3204" s="12"/>
      <c r="W3204" s="12"/>
      <c r="X3204" s="12"/>
      <c r="Y3204" s="12"/>
      <c r="Z3204" s="12"/>
      <c r="AA3204" s="12"/>
      <c r="AB3204" s="12"/>
      <c r="AC3204" s="12"/>
      <c r="AD3204" s="12"/>
      <c r="AE3204" s="12"/>
      <c r="AF3204" s="12"/>
      <c r="AG3204" s="12"/>
      <c r="AH3204" s="12"/>
      <c r="AI3204"/>
      <c r="AJ3204"/>
      <c r="AK3204"/>
      <c r="AL3204"/>
      <c r="AM3204"/>
      <c r="AN3204"/>
      <c r="AO3204"/>
      <c r="AP3204"/>
      <c r="AQ3204"/>
      <c r="AR3204"/>
      <c r="AS3204"/>
      <c r="AT3204"/>
      <c r="AU3204"/>
    </row>
    <row r="3205" spans="10:47" ht="12.75">
      <c r="J3205" s="12"/>
      <c r="K3205" s="103"/>
      <c r="L3205" s="12"/>
      <c r="M3205" s="12"/>
      <c r="N3205" s="12"/>
      <c r="O3205" s="12"/>
      <c r="P3205" s="12"/>
      <c r="Q3205" s="12"/>
      <c r="R3205" s="12"/>
      <c r="S3205" s="12"/>
      <c r="T3205" s="12"/>
      <c r="U3205" s="12"/>
      <c r="V3205" s="12"/>
      <c r="W3205" s="12"/>
      <c r="X3205" s="12"/>
      <c r="Y3205" s="12"/>
      <c r="Z3205" s="12"/>
      <c r="AA3205" s="12"/>
      <c r="AB3205" s="12"/>
      <c r="AC3205" s="12"/>
      <c r="AD3205" s="12"/>
      <c r="AE3205" s="12"/>
      <c r="AF3205" s="12"/>
      <c r="AG3205" s="12"/>
      <c r="AH3205" s="12"/>
      <c r="AI3205"/>
      <c r="AJ3205"/>
      <c r="AK3205"/>
      <c r="AL3205"/>
      <c r="AM3205"/>
      <c r="AN3205"/>
      <c r="AO3205"/>
      <c r="AP3205"/>
      <c r="AQ3205"/>
      <c r="AR3205"/>
      <c r="AS3205"/>
      <c r="AT3205"/>
      <c r="AU3205"/>
    </row>
    <row r="3206" spans="10:47" ht="12.75">
      <c r="J3206" s="12"/>
      <c r="K3206" s="103"/>
      <c r="L3206" s="12"/>
      <c r="M3206" s="12"/>
      <c r="N3206" s="12"/>
      <c r="O3206" s="12"/>
      <c r="P3206" s="12"/>
      <c r="Q3206" s="12"/>
      <c r="R3206" s="12"/>
      <c r="S3206" s="12"/>
      <c r="T3206" s="12"/>
      <c r="U3206" s="12"/>
      <c r="V3206" s="12"/>
      <c r="W3206" s="12"/>
      <c r="X3206" s="12"/>
      <c r="Y3206" s="12"/>
      <c r="Z3206" s="12"/>
      <c r="AA3206" s="12"/>
      <c r="AB3206" s="12"/>
      <c r="AC3206" s="12"/>
      <c r="AD3206" s="12"/>
      <c r="AE3206" s="12"/>
      <c r="AF3206" s="12"/>
      <c r="AG3206" s="12"/>
      <c r="AH3206" s="12"/>
      <c r="AI3206"/>
      <c r="AJ3206"/>
      <c r="AK3206"/>
      <c r="AL3206"/>
      <c r="AM3206"/>
      <c r="AN3206"/>
      <c r="AO3206"/>
      <c r="AP3206"/>
      <c r="AQ3206"/>
      <c r="AR3206"/>
      <c r="AS3206"/>
      <c r="AT3206"/>
      <c r="AU3206"/>
    </row>
    <row r="3207" spans="10:47" ht="12.75">
      <c r="J3207" s="12"/>
      <c r="K3207" s="103"/>
      <c r="L3207" s="12"/>
      <c r="M3207" s="12"/>
      <c r="N3207" s="12"/>
      <c r="O3207" s="12"/>
      <c r="P3207" s="12"/>
      <c r="Q3207" s="12"/>
      <c r="R3207" s="12"/>
      <c r="S3207" s="12"/>
      <c r="T3207" s="12"/>
      <c r="U3207" s="12"/>
      <c r="V3207" s="12"/>
      <c r="W3207" s="12"/>
      <c r="X3207" s="12"/>
      <c r="Y3207" s="12"/>
      <c r="Z3207" s="12"/>
      <c r="AA3207" s="12"/>
      <c r="AB3207" s="12"/>
      <c r="AC3207" s="12"/>
      <c r="AD3207" s="12"/>
      <c r="AE3207" s="12"/>
      <c r="AF3207" s="12"/>
      <c r="AG3207" s="12"/>
      <c r="AH3207" s="12"/>
      <c r="AI3207"/>
      <c r="AJ3207"/>
      <c r="AK3207"/>
      <c r="AL3207"/>
      <c r="AM3207"/>
      <c r="AN3207"/>
      <c r="AO3207"/>
      <c r="AP3207"/>
      <c r="AQ3207"/>
      <c r="AR3207"/>
      <c r="AS3207"/>
      <c r="AT3207"/>
      <c r="AU3207"/>
    </row>
    <row r="3208" spans="10:47" ht="12.75">
      <c r="J3208" s="12"/>
      <c r="K3208" s="103"/>
      <c r="L3208" s="12"/>
      <c r="M3208" s="12"/>
      <c r="N3208" s="12"/>
      <c r="O3208" s="12"/>
      <c r="P3208" s="12"/>
      <c r="Q3208" s="12"/>
      <c r="R3208" s="12"/>
      <c r="S3208" s="12"/>
      <c r="T3208" s="12"/>
      <c r="U3208" s="12"/>
      <c r="V3208" s="12"/>
      <c r="W3208" s="12"/>
      <c r="X3208" s="12"/>
      <c r="Y3208" s="12"/>
      <c r="Z3208" s="12"/>
      <c r="AA3208" s="12"/>
      <c r="AB3208" s="12"/>
      <c r="AC3208" s="12"/>
      <c r="AD3208" s="12"/>
      <c r="AE3208" s="12"/>
      <c r="AF3208" s="12"/>
      <c r="AG3208" s="12"/>
      <c r="AH3208" s="12"/>
      <c r="AI3208"/>
      <c r="AJ3208"/>
      <c r="AK3208"/>
      <c r="AL3208"/>
      <c r="AM3208"/>
      <c r="AN3208"/>
      <c r="AO3208"/>
      <c r="AP3208"/>
      <c r="AQ3208"/>
      <c r="AR3208"/>
      <c r="AS3208"/>
      <c r="AT3208"/>
      <c r="AU3208"/>
    </row>
    <row r="3209" spans="10:47" ht="12.75">
      <c r="J3209" s="12"/>
      <c r="K3209" s="103"/>
      <c r="L3209" s="12"/>
      <c r="M3209" s="12"/>
      <c r="N3209" s="12"/>
      <c r="O3209" s="12"/>
      <c r="P3209" s="12"/>
      <c r="Q3209" s="12"/>
      <c r="R3209" s="12"/>
      <c r="S3209" s="12"/>
      <c r="T3209" s="12"/>
      <c r="U3209" s="12"/>
      <c r="V3209" s="12"/>
      <c r="W3209" s="12"/>
      <c r="X3209" s="12"/>
      <c r="Y3209" s="12"/>
      <c r="Z3209" s="12"/>
      <c r="AA3209" s="12"/>
      <c r="AB3209" s="12"/>
      <c r="AC3209" s="12"/>
      <c r="AD3209" s="12"/>
      <c r="AE3209" s="12"/>
      <c r="AF3209" s="12"/>
      <c r="AG3209" s="12"/>
      <c r="AH3209" s="12"/>
      <c r="AI3209"/>
      <c r="AJ3209"/>
      <c r="AK3209"/>
      <c r="AL3209"/>
      <c r="AM3209"/>
      <c r="AN3209"/>
      <c r="AO3209"/>
      <c r="AP3209"/>
      <c r="AQ3209"/>
      <c r="AR3209"/>
      <c r="AS3209"/>
      <c r="AT3209"/>
      <c r="AU3209"/>
    </row>
    <row r="3210" spans="10:47" ht="12.75">
      <c r="J3210" s="12"/>
      <c r="K3210" s="103"/>
      <c r="L3210" s="12"/>
      <c r="M3210" s="12"/>
      <c r="N3210" s="12"/>
      <c r="O3210" s="12"/>
      <c r="P3210" s="12"/>
      <c r="Q3210" s="12"/>
      <c r="R3210" s="12"/>
      <c r="S3210" s="12"/>
      <c r="T3210" s="12"/>
      <c r="U3210" s="12"/>
      <c r="V3210" s="12"/>
      <c r="W3210" s="12"/>
      <c r="X3210" s="12"/>
      <c r="Y3210" s="12"/>
      <c r="Z3210" s="12"/>
      <c r="AA3210" s="12"/>
      <c r="AB3210" s="12"/>
      <c r="AC3210" s="12"/>
      <c r="AD3210" s="12"/>
      <c r="AE3210" s="12"/>
      <c r="AF3210" s="12"/>
      <c r="AG3210" s="12"/>
      <c r="AH3210" s="12"/>
      <c r="AI3210"/>
      <c r="AJ3210"/>
      <c r="AK3210"/>
      <c r="AL3210"/>
      <c r="AM3210"/>
      <c r="AN3210"/>
      <c r="AO3210"/>
      <c r="AP3210"/>
      <c r="AQ3210"/>
      <c r="AR3210"/>
      <c r="AS3210"/>
      <c r="AT3210"/>
      <c r="AU3210"/>
    </row>
    <row r="3211" spans="10:47" ht="12.75">
      <c r="J3211" s="12"/>
      <c r="K3211" s="103"/>
      <c r="L3211" s="12"/>
      <c r="M3211" s="12"/>
      <c r="N3211" s="12"/>
      <c r="O3211" s="12"/>
      <c r="P3211" s="12"/>
      <c r="Q3211" s="12"/>
      <c r="R3211" s="12"/>
      <c r="S3211" s="12"/>
      <c r="T3211" s="12"/>
      <c r="U3211" s="12"/>
      <c r="V3211" s="12"/>
      <c r="W3211" s="12"/>
      <c r="X3211" s="12"/>
      <c r="Y3211" s="12"/>
      <c r="Z3211" s="12"/>
      <c r="AA3211" s="12"/>
      <c r="AB3211" s="12"/>
      <c r="AC3211" s="12"/>
      <c r="AD3211" s="12"/>
      <c r="AE3211" s="12"/>
      <c r="AF3211" s="12"/>
      <c r="AG3211" s="12"/>
      <c r="AH3211" s="12"/>
      <c r="AI3211"/>
      <c r="AJ3211"/>
      <c r="AK3211"/>
      <c r="AL3211"/>
      <c r="AM3211"/>
      <c r="AN3211"/>
      <c r="AO3211"/>
      <c r="AP3211"/>
      <c r="AQ3211"/>
      <c r="AR3211"/>
      <c r="AS3211"/>
      <c r="AT3211"/>
      <c r="AU3211"/>
    </row>
    <row r="3212" spans="10:47" ht="12.75">
      <c r="J3212" s="12"/>
      <c r="K3212" s="103"/>
      <c r="L3212" s="12"/>
      <c r="M3212" s="12"/>
      <c r="N3212" s="12"/>
      <c r="O3212" s="12"/>
      <c r="P3212" s="12"/>
      <c r="Q3212" s="12"/>
      <c r="R3212" s="12"/>
      <c r="S3212" s="12"/>
      <c r="T3212" s="12"/>
      <c r="U3212" s="12"/>
      <c r="V3212" s="12"/>
      <c r="W3212" s="12"/>
      <c r="X3212" s="12"/>
      <c r="Y3212" s="12"/>
      <c r="Z3212" s="12"/>
      <c r="AA3212" s="12"/>
      <c r="AB3212" s="12"/>
      <c r="AC3212" s="12"/>
      <c r="AD3212" s="12"/>
      <c r="AE3212" s="12"/>
      <c r="AF3212" s="12"/>
      <c r="AG3212" s="12"/>
      <c r="AH3212" s="12"/>
      <c r="AI3212"/>
      <c r="AJ3212"/>
      <c r="AK3212"/>
      <c r="AL3212"/>
      <c r="AM3212"/>
      <c r="AN3212"/>
      <c r="AO3212"/>
      <c r="AP3212"/>
      <c r="AQ3212"/>
      <c r="AR3212"/>
      <c r="AS3212"/>
      <c r="AT3212"/>
      <c r="AU3212"/>
    </row>
    <row r="3213" spans="10:47" ht="12.75">
      <c r="J3213" s="12"/>
      <c r="K3213" s="103"/>
      <c r="L3213" s="12"/>
      <c r="M3213" s="12"/>
      <c r="N3213" s="12"/>
      <c r="O3213" s="12"/>
      <c r="P3213" s="12"/>
      <c r="Q3213" s="12"/>
      <c r="R3213" s="12"/>
      <c r="S3213" s="12"/>
      <c r="T3213" s="12"/>
      <c r="U3213" s="12"/>
      <c r="V3213" s="12"/>
      <c r="W3213" s="12"/>
      <c r="X3213" s="12"/>
      <c r="Y3213" s="12"/>
      <c r="Z3213" s="12"/>
      <c r="AA3213" s="12"/>
      <c r="AB3213" s="12"/>
      <c r="AC3213" s="12"/>
      <c r="AD3213" s="12"/>
      <c r="AE3213" s="12"/>
      <c r="AF3213" s="12"/>
      <c r="AG3213" s="12"/>
      <c r="AH3213" s="12"/>
      <c r="AI3213"/>
      <c r="AJ3213"/>
      <c r="AK3213"/>
      <c r="AL3213"/>
      <c r="AM3213"/>
      <c r="AN3213"/>
      <c r="AO3213"/>
      <c r="AP3213"/>
      <c r="AQ3213"/>
      <c r="AR3213"/>
      <c r="AS3213"/>
      <c r="AT3213"/>
      <c r="AU3213"/>
    </row>
    <row r="3214" spans="10:47" ht="12.75">
      <c r="J3214" s="12"/>
      <c r="K3214" s="103"/>
      <c r="L3214" s="12"/>
      <c r="M3214" s="12"/>
      <c r="N3214" s="12"/>
      <c r="O3214" s="12"/>
      <c r="P3214" s="12"/>
      <c r="Q3214" s="12"/>
      <c r="R3214" s="12"/>
      <c r="S3214" s="12"/>
      <c r="T3214" s="12"/>
      <c r="U3214" s="12"/>
      <c r="V3214" s="12"/>
      <c r="W3214" s="12"/>
      <c r="X3214" s="12"/>
      <c r="Y3214" s="12"/>
      <c r="Z3214" s="12"/>
      <c r="AA3214" s="12"/>
      <c r="AB3214" s="12"/>
      <c r="AC3214" s="12"/>
      <c r="AD3214" s="12"/>
      <c r="AE3214" s="12"/>
      <c r="AF3214" s="12"/>
      <c r="AG3214" s="12"/>
      <c r="AH3214" s="12"/>
      <c r="AI3214"/>
      <c r="AJ3214"/>
      <c r="AK3214"/>
      <c r="AL3214"/>
      <c r="AM3214"/>
      <c r="AN3214"/>
      <c r="AO3214"/>
      <c r="AP3214"/>
      <c r="AQ3214"/>
      <c r="AR3214"/>
      <c r="AS3214"/>
      <c r="AT3214"/>
      <c r="AU3214"/>
    </row>
    <row r="3215" spans="10:47" ht="12.75">
      <c r="J3215" s="12"/>
      <c r="K3215" s="103"/>
      <c r="L3215" s="12"/>
      <c r="M3215" s="12"/>
      <c r="N3215" s="12"/>
      <c r="O3215" s="12"/>
      <c r="P3215" s="12"/>
      <c r="Q3215" s="12"/>
      <c r="R3215" s="12"/>
      <c r="S3215" s="12"/>
      <c r="T3215" s="12"/>
      <c r="U3215" s="12"/>
      <c r="V3215" s="12"/>
      <c r="W3215" s="12"/>
      <c r="X3215" s="12"/>
      <c r="Y3215" s="12"/>
      <c r="Z3215" s="12"/>
      <c r="AA3215" s="12"/>
      <c r="AB3215" s="12"/>
      <c r="AC3215" s="12"/>
      <c r="AD3215" s="12"/>
      <c r="AE3215" s="12"/>
      <c r="AF3215" s="12"/>
      <c r="AG3215" s="12"/>
      <c r="AH3215" s="12"/>
      <c r="AI3215"/>
      <c r="AJ3215"/>
      <c r="AK3215"/>
      <c r="AL3215"/>
      <c r="AM3215"/>
      <c r="AN3215"/>
      <c r="AO3215"/>
      <c r="AP3215"/>
      <c r="AQ3215"/>
      <c r="AR3215"/>
      <c r="AS3215"/>
      <c r="AT3215"/>
      <c r="AU3215"/>
    </row>
    <row r="3216" spans="10:47" ht="12.75">
      <c r="J3216" s="12"/>
      <c r="K3216" s="103"/>
      <c r="L3216" s="12"/>
      <c r="M3216" s="12"/>
      <c r="N3216" s="12"/>
      <c r="O3216" s="12"/>
      <c r="P3216" s="12"/>
      <c r="Q3216" s="12"/>
      <c r="R3216" s="12"/>
      <c r="S3216" s="12"/>
      <c r="T3216" s="12"/>
      <c r="U3216" s="12"/>
      <c r="V3216" s="12"/>
      <c r="W3216" s="12"/>
      <c r="X3216" s="12"/>
      <c r="Y3216" s="12"/>
      <c r="Z3216" s="12"/>
      <c r="AA3216" s="12"/>
      <c r="AB3216" s="12"/>
      <c r="AC3216" s="12"/>
      <c r="AD3216" s="12"/>
      <c r="AE3216" s="12"/>
      <c r="AF3216" s="12"/>
      <c r="AG3216" s="12"/>
      <c r="AH3216" s="12"/>
      <c r="AI3216"/>
      <c r="AJ3216"/>
      <c r="AK3216"/>
      <c r="AL3216"/>
      <c r="AM3216"/>
      <c r="AN3216"/>
      <c r="AO3216"/>
      <c r="AP3216"/>
      <c r="AQ3216"/>
      <c r="AR3216"/>
      <c r="AS3216"/>
      <c r="AT3216"/>
      <c r="AU3216"/>
    </row>
    <row r="3217" spans="10:47" ht="12.75">
      <c r="J3217" s="12"/>
      <c r="K3217" s="103"/>
      <c r="L3217" s="12"/>
      <c r="M3217" s="12"/>
      <c r="N3217" s="12"/>
      <c r="O3217" s="12"/>
      <c r="P3217" s="12"/>
      <c r="Q3217" s="12"/>
      <c r="R3217" s="12"/>
      <c r="S3217" s="12"/>
      <c r="T3217" s="12"/>
      <c r="U3217" s="12"/>
      <c r="V3217" s="12"/>
      <c r="W3217" s="12"/>
      <c r="X3217" s="12"/>
      <c r="Y3217" s="12"/>
      <c r="Z3217" s="12"/>
      <c r="AA3217" s="12"/>
      <c r="AB3217" s="12"/>
      <c r="AC3217" s="12"/>
      <c r="AD3217" s="12"/>
      <c r="AE3217" s="12"/>
      <c r="AF3217" s="12"/>
      <c r="AG3217" s="12"/>
      <c r="AH3217" s="12"/>
      <c r="AI3217"/>
      <c r="AJ3217"/>
      <c r="AK3217"/>
      <c r="AL3217"/>
      <c r="AM3217"/>
      <c r="AN3217"/>
      <c r="AO3217"/>
      <c r="AP3217"/>
      <c r="AQ3217"/>
      <c r="AR3217"/>
      <c r="AS3217"/>
      <c r="AT3217"/>
      <c r="AU3217"/>
    </row>
    <row r="3218" spans="10:47" ht="12.75">
      <c r="J3218" s="12"/>
      <c r="K3218" s="103"/>
      <c r="L3218" s="12"/>
      <c r="M3218" s="12"/>
      <c r="N3218" s="12"/>
      <c r="O3218" s="12"/>
      <c r="P3218" s="12"/>
      <c r="Q3218" s="12"/>
      <c r="R3218" s="12"/>
      <c r="S3218" s="12"/>
      <c r="T3218" s="12"/>
      <c r="U3218" s="12"/>
      <c r="V3218" s="12"/>
      <c r="W3218" s="12"/>
      <c r="X3218" s="12"/>
      <c r="Y3218" s="12"/>
      <c r="Z3218" s="12"/>
      <c r="AA3218" s="12"/>
      <c r="AB3218" s="12"/>
      <c r="AC3218" s="12"/>
      <c r="AD3218" s="12"/>
      <c r="AE3218" s="12"/>
      <c r="AF3218" s="12"/>
      <c r="AG3218" s="12"/>
      <c r="AH3218" s="12"/>
      <c r="AI3218"/>
      <c r="AJ3218"/>
      <c r="AK3218"/>
      <c r="AL3218"/>
      <c r="AM3218"/>
      <c r="AN3218"/>
      <c r="AO3218"/>
      <c r="AP3218"/>
      <c r="AQ3218"/>
      <c r="AR3218"/>
      <c r="AS3218"/>
      <c r="AT3218"/>
      <c r="AU3218"/>
    </row>
    <row r="3219" spans="10:47" ht="12.75">
      <c r="J3219" s="12"/>
      <c r="K3219" s="103"/>
      <c r="L3219" s="12"/>
      <c r="M3219" s="12"/>
      <c r="N3219" s="12"/>
      <c r="O3219" s="12"/>
      <c r="P3219" s="12"/>
      <c r="Q3219" s="12"/>
      <c r="R3219" s="12"/>
      <c r="S3219" s="12"/>
      <c r="T3219" s="12"/>
      <c r="U3219" s="12"/>
      <c r="V3219" s="12"/>
      <c r="W3219" s="12"/>
      <c r="X3219" s="12"/>
      <c r="Y3219" s="12"/>
      <c r="Z3219" s="12"/>
      <c r="AA3219" s="12"/>
      <c r="AB3219" s="12"/>
      <c r="AC3219" s="12"/>
      <c r="AD3219" s="12"/>
      <c r="AE3219" s="12"/>
      <c r="AF3219" s="12"/>
      <c r="AG3219" s="12"/>
      <c r="AH3219" s="12"/>
      <c r="AI3219"/>
      <c r="AJ3219"/>
      <c r="AK3219"/>
      <c r="AL3219"/>
      <c r="AM3219"/>
      <c r="AN3219"/>
      <c r="AO3219"/>
      <c r="AP3219"/>
      <c r="AQ3219"/>
      <c r="AR3219"/>
      <c r="AS3219"/>
      <c r="AT3219"/>
      <c r="AU3219"/>
    </row>
    <row r="3220" spans="10:47" ht="12.75">
      <c r="J3220" s="12"/>
      <c r="K3220" s="103"/>
      <c r="L3220" s="12"/>
      <c r="M3220" s="12"/>
      <c r="N3220" s="12"/>
      <c r="O3220" s="12"/>
      <c r="P3220" s="12"/>
      <c r="Q3220" s="12"/>
      <c r="R3220" s="12"/>
      <c r="S3220" s="12"/>
      <c r="T3220" s="12"/>
      <c r="U3220" s="12"/>
      <c r="V3220" s="12"/>
      <c r="W3220" s="12"/>
      <c r="X3220" s="12"/>
      <c r="Y3220" s="12"/>
      <c r="Z3220" s="12"/>
      <c r="AA3220" s="12"/>
      <c r="AB3220" s="12"/>
      <c r="AC3220" s="12"/>
      <c r="AD3220" s="12"/>
      <c r="AE3220" s="12"/>
      <c r="AF3220" s="12"/>
      <c r="AG3220" s="12"/>
      <c r="AH3220" s="12"/>
      <c r="AI3220"/>
      <c r="AJ3220"/>
      <c r="AK3220"/>
      <c r="AL3220"/>
      <c r="AM3220"/>
      <c r="AN3220"/>
      <c r="AO3220"/>
      <c r="AP3220"/>
      <c r="AQ3220"/>
      <c r="AR3220"/>
      <c r="AS3220"/>
      <c r="AT3220"/>
      <c r="AU3220"/>
    </row>
    <row r="3221" spans="10:47" ht="12.75">
      <c r="J3221" s="12"/>
      <c r="K3221" s="103"/>
      <c r="L3221" s="12"/>
      <c r="M3221" s="12"/>
      <c r="N3221" s="12"/>
      <c r="O3221" s="12"/>
      <c r="P3221" s="12"/>
      <c r="Q3221" s="12"/>
      <c r="R3221" s="12"/>
      <c r="S3221" s="12"/>
      <c r="T3221" s="12"/>
      <c r="U3221" s="12"/>
      <c r="V3221" s="12"/>
      <c r="W3221" s="12"/>
      <c r="X3221" s="12"/>
      <c r="Y3221" s="12"/>
      <c r="Z3221" s="12"/>
      <c r="AA3221" s="12"/>
      <c r="AB3221" s="12"/>
      <c r="AC3221" s="12"/>
      <c r="AD3221" s="12"/>
      <c r="AE3221" s="12"/>
      <c r="AF3221" s="12"/>
      <c r="AG3221" s="12"/>
      <c r="AH3221" s="12"/>
      <c r="AI3221"/>
      <c r="AJ3221"/>
      <c r="AK3221"/>
      <c r="AL3221"/>
      <c r="AM3221"/>
      <c r="AN3221"/>
      <c r="AO3221"/>
      <c r="AP3221"/>
      <c r="AQ3221"/>
      <c r="AR3221"/>
      <c r="AS3221"/>
      <c r="AT3221"/>
      <c r="AU3221"/>
    </row>
    <row r="3222" spans="10:47" ht="12.75">
      <c r="J3222" s="12"/>
      <c r="K3222" s="103"/>
      <c r="L3222" s="12"/>
      <c r="M3222" s="12"/>
      <c r="N3222" s="12"/>
      <c r="O3222" s="12"/>
      <c r="P3222" s="12"/>
      <c r="Q3222" s="12"/>
      <c r="R3222" s="12"/>
      <c r="S3222" s="12"/>
      <c r="T3222" s="12"/>
      <c r="U3222" s="12"/>
      <c r="V3222" s="12"/>
      <c r="W3222" s="12"/>
      <c r="X3222" s="12"/>
      <c r="Y3222" s="12"/>
      <c r="Z3222" s="12"/>
      <c r="AA3222" s="12"/>
      <c r="AB3222" s="12"/>
      <c r="AC3222" s="12"/>
      <c r="AD3222" s="12"/>
      <c r="AE3222" s="12"/>
      <c r="AF3222" s="12"/>
      <c r="AG3222" s="12"/>
      <c r="AH3222" s="12"/>
      <c r="AI3222"/>
      <c r="AJ3222"/>
      <c r="AK3222"/>
      <c r="AL3222"/>
      <c r="AM3222"/>
      <c r="AN3222"/>
      <c r="AO3222"/>
      <c r="AP3222"/>
      <c r="AQ3222"/>
      <c r="AR3222"/>
      <c r="AS3222"/>
      <c r="AT3222"/>
      <c r="AU3222"/>
    </row>
    <row r="3223" spans="10:47" ht="12.75">
      <c r="J3223" s="12"/>
      <c r="K3223" s="103"/>
      <c r="L3223" s="12"/>
      <c r="M3223" s="12"/>
      <c r="N3223" s="12"/>
      <c r="O3223" s="12"/>
      <c r="P3223" s="12"/>
      <c r="Q3223" s="12"/>
      <c r="R3223" s="12"/>
      <c r="S3223" s="12"/>
      <c r="T3223" s="12"/>
      <c r="U3223" s="12"/>
      <c r="V3223" s="12"/>
      <c r="W3223" s="12"/>
      <c r="X3223" s="12"/>
      <c r="Y3223" s="12"/>
      <c r="Z3223" s="12"/>
      <c r="AA3223" s="12"/>
      <c r="AB3223" s="12"/>
      <c r="AC3223" s="12"/>
      <c r="AD3223" s="12"/>
      <c r="AE3223" s="12"/>
      <c r="AF3223" s="12"/>
      <c r="AG3223" s="12"/>
      <c r="AH3223" s="12"/>
      <c r="AI3223"/>
      <c r="AJ3223"/>
      <c r="AK3223"/>
      <c r="AL3223"/>
      <c r="AM3223"/>
      <c r="AN3223"/>
      <c r="AO3223"/>
      <c r="AP3223"/>
      <c r="AQ3223"/>
      <c r="AR3223"/>
      <c r="AS3223"/>
      <c r="AT3223"/>
      <c r="AU3223"/>
    </row>
    <row r="3224" spans="10:47" ht="12.75">
      <c r="J3224" s="12"/>
      <c r="K3224" s="103"/>
      <c r="L3224" s="12"/>
      <c r="M3224" s="12"/>
      <c r="N3224" s="12"/>
      <c r="O3224" s="12"/>
      <c r="P3224" s="12"/>
      <c r="Q3224" s="12"/>
      <c r="R3224" s="12"/>
      <c r="S3224" s="12"/>
      <c r="T3224" s="12"/>
      <c r="U3224" s="12"/>
      <c r="V3224" s="12"/>
      <c r="W3224" s="12"/>
      <c r="X3224" s="12"/>
      <c r="Y3224" s="12"/>
      <c r="Z3224" s="12"/>
      <c r="AA3224" s="12"/>
      <c r="AB3224" s="12"/>
      <c r="AC3224" s="12"/>
      <c r="AD3224" s="12"/>
      <c r="AE3224" s="12"/>
      <c r="AF3224" s="12"/>
      <c r="AG3224" s="12"/>
      <c r="AH3224" s="12"/>
      <c r="AI3224"/>
      <c r="AJ3224"/>
      <c r="AK3224"/>
      <c r="AL3224"/>
      <c r="AM3224"/>
      <c r="AN3224"/>
      <c r="AO3224"/>
      <c r="AP3224"/>
      <c r="AQ3224"/>
      <c r="AR3224"/>
      <c r="AS3224"/>
      <c r="AT3224"/>
      <c r="AU3224"/>
    </row>
    <row r="3225" spans="10:47" ht="12.75">
      <c r="J3225" s="12"/>
      <c r="K3225" s="103"/>
      <c r="L3225" s="12"/>
      <c r="M3225" s="12"/>
      <c r="N3225" s="12"/>
      <c r="O3225" s="12"/>
      <c r="P3225" s="12"/>
      <c r="Q3225" s="12"/>
      <c r="R3225" s="12"/>
      <c r="S3225" s="12"/>
      <c r="T3225" s="12"/>
      <c r="U3225" s="12"/>
      <c r="V3225" s="12"/>
      <c r="W3225" s="12"/>
      <c r="X3225" s="12"/>
      <c r="Y3225" s="12"/>
      <c r="Z3225" s="12"/>
      <c r="AA3225" s="12"/>
      <c r="AB3225" s="12"/>
      <c r="AC3225" s="12"/>
      <c r="AD3225" s="12"/>
      <c r="AE3225" s="12"/>
      <c r="AF3225" s="12"/>
      <c r="AG3225" s="12"/>
      <c r="AH3225" s="12"/>
      <c r="AI3225"/>
      <c r="AJ3225"/>
      <c r="AK3225"/>
      <c r="AL3225"/>
      <c r="AM3225"/>
      <c r="AN3225"/>
      <c r="AO3225"/>
      <c r="AP3225"/>
      <c r="AQ3225"/>
      <c r="AR3225"/>
      <c r="AS3225"/>
      <c r="AT3225"/>
      <c r="AU3225"/>
    </row>
    <row r="3226" spans="10:47" ht="12.75">
      <c r="J3226" s="12"/>
      <c r="K3226" s="103"/>
      <c r="L3226" s="12"/>
      <c r="M3226" s="12"/>
      <c r="N3226" s="12"/>
      <c r="O3226" s="12"/>
      <c r="P3226" s="12"/>
      <c r="Q3226" s="12"/>
      <c r="R3226" s="12"/>
      <c r="S3226" s="12"/>
      <c r="T3226" s="12"/>
      <c r="U3226" s="12"/>
      <c r="V3226" s="12"/>
      <c r="W3226" s="12"/>
      <c r="X3226" s="12"/>
      <c r="Y3226" s="12"/>
      <c r="Z3226" s="12"/>
      <c r="AA3226" s="12"/>
      <c r="AB3226" s="12"/>
      <c r="AC3226" s="12"/>
      <c r="AD3226" s="12"/>
      <c r="AE3226" s="12"/>
      <c r="AF3226" s="12"/>
      <c r="AG3226" s="12"/>
      <c r="AH3226" s="12"/>
      <c r="AI3226"/>
      <c r="AJ3226"/>
      <c r="AK3226"/>
      <c r="AL3226"/>
      <c r="AM3226"/>
      <c r="AN3226"/>
      <c r="AO3226"/>
      <c r="AP3226"/>
      <c r="AQ3226"/>
      <c r="AR3226"/>
      <c r="AS3226"/>
      <c r="AT3226"/>
      <c r="AU3226"/>
    </row>
    <row r="3227" spans="10:47" ht="12.75">
      <c r="J3227" s="12"/>
      <c r="K3227" s="103"/>
      <c r="L3227" s="12"/>
      <c r="M3227" s="12"/>
      <c r="N3227" s="12"/>
      <c r="O3227" s="12"/>
      <c r="P3227" s="12"/>
      <c r="Q3227" s="12"/>
      <c r="R3227" s="12"/>
      <c r="S3227" s="12"/>
      <c r="T3227" s="12"/>
      <c r="U3227" s="12"/>
      <c r="V3227" s="12"/>
      <c r="W3227" s="12"/>
      <c r="X3227" s="12"/>
      <c r="Y3227" s="12"/>
      <c r="Z3227" s="12"/>
      <c r="AA3227" s="12"/>
      <c r="AB3227" s="12"/>
      <c r="AC3227" s="12"/>
      <c r="AD3227" s="12"/>
      <c r="AE3227" s="12"/>
      <c r="AF3227" s="12"/>
      <c r="AG3227" s="12"/>
      <c r="AH3227" s="12"/>
      <c r="AI3227"/>
      <c r="AJ3227"/>
      <c r="AK3227"/>
      <c r="AL3227"/>
      <c r="AM3227"/>
      <c r="AN3227"/>
      <c r="AO3227"/>
      <c r="AP3227"/>
      <c r="AQ3227"/>
      <c r="AR3227"/>
      <c r="AS3227"/>
      <c r="AT3227"/>
      <c r="AU3227"/>
    </row>
    <row r="3228" spans="10:47" ht="12.75">
      <c r="J3228" s="12"/>
      <c r="K3228" s="103"/>
      <c r="L3228" s="12"/>
      <c r="M3228" s="12"/>
      <c r="N3228" s="12"/>
      <c r="O3228" s="12"/>
      <c r="P3228" s="12"/>
      <c r="Q3228" s="12"/>
      <c r="R3228" s="12"/>
      <c r="S3228" s="12"/>
      <c r="T3228" s="12"/>
      <c r="U3228" s="12"/>
      <c r="V3228" s="12"/>
      <c r="W3228" s="12"/>
      <c r="X3228" s="12"/>
      <c r="Y3228" s="12"/>
      <c r="Z3228" s="12"/>
      <c r="AA3228" s="12"/>
      <c r="AB3228" s="12"/>
      <c r="AC3228" s="12"/>
      <c r="AD3228" s="12"/>
      <c r="AE3228" s="12"/>
      <c r="AF3228" s="12"/>
      <c r="AG3228" s="12"/>
      <c r="AH3228" s="12"/>
      <c r="AI3228"/>
      <c r="AJ3228"/>
      <c r="AK3228"/>
      <c r="AL3228"/>
      <c r="AM3228"/>
      <c r="AN3228"/>
      <c r="AO3228"/>
      <c r="AP3228"/>
      <c r="AQ3228"/>
      <c r="AR3228"/>
      <c r="AS3228"/>
      <c r="AT3228"/>
      <c r="AU3228"/>
    </row>
    <row r="3229" spans="10:47" ht="12.75">
      <c r="J3229" s="12"/>
      <c r="K3229" s="103"/>
      <c r="L3229" s="12"/>
      <c r="M3229" s="12"/>
      <c r="N3229" s="12"/>
      <c r="O3229" s="12"/>
      <c r="P3229" s="12"/>
      <c r="Q3229" s="12"/>
      <c r="R3229" s="12"/>
      <c r="S3229" s="12"/>
      <c r="T3229" s="12"/>
      <c r="U3229" s="12"/>
      <c r="V3229" s="12"/>
      <c r="W3229" s="12"/>
      <c r="X3229" s="12"/>
      <c r="Y3229" s="12"/>
      <c r="Z3229" s="12"/>
      <c r="AA3229" s="12"/>
      <c r="AB3229" s="12"/>
      <c r="AC3229" s="12"/>
      <c r="AD3229" s="12"/>
      <c r="AE3229" s="12"/>
      <c r="AF3229" s="12"/>
      <c r="AG3229" s="12"/>
      <c r="AH3229" s="12"/>
      <c r="AI3229"/>
      <c r="AJ3229"/>
      <c r="AK3229"/>
      <c r="AL3229"/>
      <c r="AM3229"/>
      <c r="AN3229"/>
      <c r="AO3229"/>
      <c r="AP3229"/>
      <c r="AQ3229"/>
      <c r="AR3229"/>
      <c r="AS3229"/>
      <c r="AT3229"/>
      <c r="AU3229"/>
    </row>
    <row r="3230" spans="10:47" ht="12.75">
      <c r="J3230" s="12"/>
      <c r="K3230" s="103"/>
      <c r="L3230" s="12"/>
      <c r="M3230" s="12"/>
      <c r="N3230" s="12"/>
      <c r="O3230" s="12"/>
      <c r="P3230" s="12"/>
      <c r="Q3230" s="12"/>
      <c r="R3230" s="12"/>
      <c r="S3230" s="12"/>
      <c r="T3230" s="12"/>
      <c r="U3230" s="12"/>
      <c r="V3230" s="12"/>
      <c r="W3230" s="12"/>
      <c r="X3230" s="12"/>
      <c r="Y3230" s="12"/>
      <c r="Z3230" s="12"/>
      <c r="AA3230" s="12"/>
      <c r="AB3230" s="12"/>
      <c r="AC3230" s="12"/>
      <c r="AD3230" s="12"/>
      <c r="AE3230" s="12"/>
      <c r="AF3230" s="12"/>
      <c r="AG3230" s="12"/>
      <c r="AH3230" s="12"/>
      <c r="AI3230"/>
      <c r="AJ3230"/>
      <c r="AK3230"/>
      <c r="AL3230"/>
      <c r="AM3230"/>
      <c r="AN3230"/>
      <c r="AO3230"/>
      <c r="AP3230"/>
      <c r="AQ3230"/>
      <c r="AR3230"/>
      <c r="AS3230"/>
      <c r="AT3230"/>
      <c r="AU3230"/>
    </row>
    <row r="3231" spans="10:47" ht="12.75">
      <c r="J3231" s="12"/>
      <c r="K3231" s="103"/>
      <c r="L3231" s="12"/>
      <c r="M3231" s="12"/>
      <c r="N3231" s="12"/>
      <c r="O3231" s="12"/>
      <c r="P3231" s="12"/>
      <c r="Q3231" s="12"/>
      <c r="R3231" s="12"/>
      <c r="S3231" s="12"/>
      <c r="T3231" s="12"/>
      <c r="U3231" s="12"/>
      <c r="V3231" s="12"/>
      <c r="W3231" s="12"/>
      <c r="X3231" s="12"/>
      <c r="Y3231" s="12"/>
      <c r="Z3231" s="12"/>
      <c r="AA3231" s="12"/>
      <c r="AB3231" s="12"/>
      <c r="AC3231" s="12"/>
      <c r="AD3231" s="12"/>
      <c r="AE3231" s="12"/>
      <c r="AF3231" s="12"/>
      <c r="AG3231" s="12"/>
      <c r="AH3231" s="12"/>
      <c r="AI3231"/>
      <c r="AJ3231"/>
      <c r="AK3231"/>
      <c r="AL3231"/>
      <c r="AM3231"/>
      <c r="AN3231"/>
      <c r="AO3231"/>
      <c r="AP3231"/>
      <c r="AQ3231"/>
      <c r="AR3231"/>
      <c r="AS3231"/>
      <c r="AT3231"/>
      <c r="AU3231"/>
    </row>
    <row r="3232" spans="10:47" ht="12.75">
      <c r="J3232" s="12"/>
      <c r="K3232" s="103"/>
      <c r="L3232" s="12"/>
      <c r="M3232" s="12"/>
      <c r="N3232" s="12"/>
      <c r="O3232" s="12"/>
      <c r="P3232" s="12"/>
      <c r="Q3232" s="12"/>
      <c r="R3232" s="12"/>
      <c r="S3232" s="12"/>
      <c r="T3232" s="12"/>
      <c r="U3232" s="12"/>
      <c r="V3232" s="12"/>
      <c r="W3232" s="12"/>
      <c r="X3232" s="12"/>
      <c r="Y3232" s="12"/>
      <c r="Z3232" s="12"/>
      <c r="AA3232" s="12"/>
      <c r="AB3232" s="12"/>
      <c r="AC3232" s="12"/>
      <c r="AD3232" s="12"/>
      <c r="AE3232" s="12"/>
      <c r="AF3232" s="12"/>
      <c r="AG3232" s="12"/>
      <c r="AH3232" s="12"/>
      <c r="AI3232"/>
      <c r="AJ3232"/>
      <c r="AK3232"/>
      <c r="AL3232"/>
      <c r="AM3232"/>
      <c r="AN3232"/>
      <c r="AO3232"/>
      <c r="AP3232"/>
      <c r="AQ3232"/>
      <c r="AR3232"/>
      <c r="AS3232"/>
      <c r="AT3232"/>
      <c r="AU3232"/>
    </row>
    <row r="3233" spans="10:47" ht="12.75">
      <c r="J3233" s="12"/>
      <c r="K3233" s="103"/>
      <c r="L3233" s="12"/>
      <c r="M3233" s="12"/>
      <c r="N3233" s="12"/>
      <c r="O3233" s="12"/>
      <c r="P3233" s="12"/>
      <c r="Q3233" s="12"/>
      <c r="R3233" s="12"/>
      <c r="S3233" s="12"/>
      <c r="T3233" s="12"/>
      <c r="U3233" s="12"/>
      <c r="V3233" s="12"/>
      <c r="W3233" s="12"/>
      <c r="X3233" s="12"/>
      <c r="Y3233" s="12"/>
      <c r="Z3233" s="12"/>
      <c r="AA3233" s="12"/>
      <c r="AB3233" s="12"/>
      <c r="AC3233" s="12"/>
      <c r="AD3233" s="12"/>
      <c r="AE3233" s="12"/>
      <c r="AF3233" s="12"/>
      <c r="AG3233" s="12"/>
      <c r="AH3233" s="12"/>
      <c r="AI3233"/>
      <c r="AJ3233"/>
      <c r="AK3233"/>
      <c r="AL3233"/>
      <c r="AM3233"/>
      <c r="AN3233"/>
      <c r="AO3233"/>
      <c r="AP3233"/>
      <c r="AQ3233"/>
      <c r="AR3233"/>
      <c r="AS3233"/>
      <c r="AT3233"/>
      <c r="AU3233"/>
    </row>
    <row r="3234" spans="10:47" ht="12.75">
      <c r="J3234" s="12"/>
      <c r="K3234" s="103"/>
      <c r="L3234" s="12"/>
      <c r="M3234" s="12"/>
      <c r="N3234" s="12"/>
      <c r="O3234" s="12"/>
      <c r="P3234" s="12"/>
      <c r="Q3234" s="12"/>
      <c r="R3234" s="12"/>
      <c r="S3234" s="12"/>
      <c r="T3234" s="12"/>
      <c r="U3234" s="12"/>
      <c r="V3234" s="12"/>
      <c r="W3234" s="12"/>
      <c r="X3234" s="12"/>
      <c r="Y3234" s="12"/>
      <c r="Z3234" s="12"/>
      <c r="AA3234" s="12"/>
      <c r="AB3234" s="12"/>
      <c r="AC3234" s="12"/>
      <c r="AD3234" s="12"/>
      <c r="AE3234" s="12"/>
      <c r="AF3234" s="12"/>
      <c r="AG3234" s="12"/>
      <c r="AH3234" s="12"/>
      <c r="AI3234"/>
      <c r="AJ3234"/>
      <c r="AK3234"/>
      <c r="AL3234"/>
      <c r="AM3234"/>
      <c r="AN3234"/>
      <c r="AO3234"/>
      <c r="AP3234"/>
      <c r="AQ3234"/>
      <c r="AR3234"/>
      <c r="AS3234"/>
      <c r="AT3234"/>
      <c r="AU3234"/>
    </row>
    <row r="3235" spans="10:47" ht="12.75">
      <c r="J3235" s="12"/>
      <c r="K3235" s="103"/>
      <c r="L3235" s="12"/>
      <c r="M3235" s="12"/>
      <c r="N3235" s="12"/>
      <c r="O3235" s="12"/>
      <c r="P3235" s="12"/>
      <c r="Q3235" s="12"/>
      <c r="R3235" s="12"/>
      <c r="S3235" s="12"/>
      <c r="T3235" s="12"/>
      <c r="U3235" s="12"/>
      <c r="V3235" s="12"/>
      <c r="W3235" s="12"/>
      <c r="X3235" s="12"/>
      <c r="Y3235" s="12"/>
      <c r="Z3235" s="12"/>
      <c r="AA3235" s="12"/>
      <c r="AB3235" s="12"/>
      <c r="AC3235" s="12"/>
      <c r="AD3235" s="12"/>
      <c r="AE3235" s="12"/>
      <c r="AF3235" s="12"/>
      <c r="AG3235" s="12"/>
      <c r="AH3235" s="12"/>
      <c r="AI3235"/>
      <c r="AJ3235"/>
      <c r="AK3235"/>
      <c r="AL3235"/>
      <c r="AM3235"/>
      <c r="AN3235"/>
      <c r="AO3235"/>
      <c r="AP3235"/>
      <c r="AQ3235"/>
      <c r="AR3235"/>
      <c r="AS3235"/>
      <c r="AT3235"/>
      <c r="AU3235"/>
    </row>
    <row r="3236" spans="10:47" ht="12.75">
      <c r="J3236" s="12"/>
      <c r="K3236" s="103"/>
      <c r="L3236" s="12"/>
      <c r="M3236" s="12"/>
      <c r="N3236" s="12"/>
      <c r="O3236" s="12"/>
      <c r="P3236" s="12"/>
      <c r="Q3236" s="12"/>
      <c r="R3236" s="12"/>
      <c r="S3236" s="12"/>
      <c r="T3236" s="12"/>
      <c r="U3236" s="12"/>
      <c r="V3236" s="12"/>
      <c r="W3236" s="12"/>
      <c r="X3236" s="12"/>
      <c r="Y3236" s="12"/>
      <c r="Z3236" s="12"/>
      <c r="AA3236" s="12"/>
      <c r="AB3236" s="12"/>
      <c r="AC3236" s="12"/>
      <c r="AD3236" s="12"/>
      <c r="AE3236" s="12"/>
      <c r="AF3236" s="12"/>
      <c r="AG3236" s="12"/>
      <c r="AH3236" s="12"/>
      <c r="AI3236"/>
      <c r="AJ3236"/>
      <c r="AK3236"/>
      <c r="AL3236"/>
      <c r="AM3236"/>
      <c r="AN3236"/>
      <c r="AO3236"/>
      <c r="AP3236"/>
      <c r="AQ3236"/>
      <c r="AR3236"/>
      <c r="AS3236"/>
      <c r="AT3236"/>
      <c r="AU3236"/>
    </row>
    <row r="3237" spans="10:47" ht="12.75">
      <c r="J3237" s="12"/>
      <c r="K3237" s="103"/>
      <c r="L3237" s="12"/>
      <c r="M3237" s="12"/>
      <c r="N3237" s="12"/>
      <c r="O3237" s="12"/>
      <c r="P3237" s="12"/>
      <c r="Q3237" s="12"/>
      <c r="R3237" s="12"/>
      <c r="S3237" s="12"/>
      <c r="T3237" s="12"/>
      <c r="U3237" s="12"/>
      <c r="V3237" s="12"/>
      <c r="W3237" s="12"/>
      <c r="X3237" s="12"/>
      <c r="Y3237" s="12"/>
      <c r="Z3237" s="12"/>
      <c r="AA3237" s="12"/>
      <c r="AB3237" s="12"/>
      <c r="AC3237" s="12"/>
      <c r="AD3237" s="12"/>
      <c r="AE3237" s="12"/>
      <c r="AF3237" s="12"/>
      <c r="AG3237" s="12"/>
      <c r="AH3237" s="12"/>
      <c r="AI3237"/>
      <c r="AJ3237"/>
      <c r="AK3237"/>
      <c r="AL3237"/>
      <c r="AM3237"/>
      <c r="AN3237"/>
      <c r="AO3237"/>
      <c r="AP3237"/>
      <c r="AQ3237"/>
      <c r="AR3237"/>
      <c r="AS3237"/>
      <c r="AT3237"/>
      <c r="AU3237"/>
    </row>
    <row r="3238" spans="10:47" ht="12.75">
      <c r="J3238" s="12"/>
      <c r="K3238" s="103"/>
      <c r="L3238" s="12"/>
      <c r="M3238" s="12"/>
      <c r="N3238" s="12"/>
      <c r="O3238" s="12"/>
      <c r="P3238" s="12"/>
      <c r="Q3238" s="12"/>
      <c r="R3238" s="12"/>
      <c r="S3238" s="12"/>
      <c r="T3238" s="12"/>
      <c r="U3238" s="12"/>
      <c r="V3238" s="12"/>
      <c r="W3238" s="12"/>
      <c r="X3238" s="12"/>
      <c r="Y3238" s="12"/>
      <c r="Z3238" s="12"/>
      <c r="AA3238" s="12"/>
      <c r="AB3238" s="12"/>
      <c r="AC3238" s="12"/>
      <c r="AD3238" s="12"/>
      <c r="AE3238" s="12"/>
      <c r="AF3238" s="12"/>
      <c r="AG3238" s="12"/>
      <c r="AH3238" s="12"/>
      <c r="AI3238"/>
      <c r="AJ3238"/>
      <c r="AK3238"/>
      <c r="AL3238"/>
      <c r="AM3238"/>
      <c r="AN3238"/>
      <c r="AO3238"/>
      <c r="AP3238"/>
      <c r="AQ3238"/>
      <c r="AR3238"/>
      <c r="AS3238"/>
      <c r="AT3238"/>
      <c r="AU3238"/>
    </row>
    <row r="3239" spans="10:47" ht="12.75">
      <c r="J3239" s="12"/>
      <c r="K3239" s="103"/>
      <c r="L3239" s="12"/>
      <c r="M3239" s="12"/>
      <c r="N3239" s="12"/>
      <c r="O3239" s="12"/>
      <c r="P3239" s="12"/>
      <c r="Q3239" s="12"/>
      <c r="R3239" s="12"/>
      <c r="S3239" s="12"/>
      <c r="T3239" s="12"/>
      <c r="U3239" s="12"/>
      <c r="V3239" s="12"/>
      <c r="W3239" s="12"/>
      <c r="X3239" s="12"/>
      <c r="Y3239" s="12"/>
      <c r="Z3239" s="12"/>
      <c r="AA3239" s="12"/>
      <c r="AB3239" s="12"/>
      <c r="AC3239" s="12"/>
      <c r="AD3239" s="12"/>
      <c r="AE3239" s="12"/>
      <c r="AF3239" s="12"/>
      <c r="AG3239" s="12"/>
      <c r="AH3239" s="12"/>
      <c r="AI3239"/>
      <c r="AJ3239"/>
      <c r="AK3239"/>
      <c r="AL3239"/>
      <c r="AM3239"/>
      <c r="AN3239"/>
      <c r="AO3239"/>
      <c r="AP3239"/>
      <c r="AQ3239"/>
      <c r="AR3239"/>
      <c r="AS3239"/>
      <c r="AT3239"/>
      <c r="AU3239"/>
    </row>
    <row r="3240" spans="10:47" ht="12.75">
      <c r="J3240" s="12"/>
      <c r="K3240" s="103"/>
      <c r="L3240" s="12"/>
      <c r="M3240" s="12"/>
      <c r="N3240" s="12"/>
      <c r="O3240" s="12"/>
      <c r="P3240" s="12"/>
      <c r="Q3240" s="12"/>
      <c r="R3240" s="12"/>
      <c r="S3240" s="12"/>
      <c r="T3240" s="12"/>
      <c r="U3240" s="12"/>
      <c r="V3240" s="12"/>
      <c r="W3240" s="12"/>
      <c r="X3240" s="12"/>
      <c r="Y3240" s="12"/>
      <c r="Z3240" s="12"/>
      <c r="AA3240" s="12"/>
      <c r="AB3240" s="12"/>
      <c r="AC3240" s="12"/>
      <c r="AD3240" s="12"/>
      <c r="AE3240" s="12"/>
      <c r="AF3240" s="12"/>
      <c r="AG3240" s="12"/>
      <c r="AH3240" s="12"/>
      <c r="AI3240"/>
      <c r="AJ3240"/>
      <c r="AK3240"/>
      <c r="AL3240"/>
      <c r="AM3240"/>
      <c r="AN3240"/>
      <c r="AO3240"/>
      <c r="AP3240"/>
      <c r="AQ3240"/>
      <c r="AR3240"/>
      <c r="AS3240"/>
      <c r="AT3240"/>
      <c r="AU3240"/>
    </row>
    <row r="3241" spans="10:47" ht="12.75">
      <c r="J3241" s="12"/>
      <c r="K3241" s="103"/>
      <c r="L3241" s="12"/>
      <c r="M3241" s="12"/>
      <c r="N3241" s="12"/>
      <c r="O3241" s="12"/>
      <c r="P3241" s="12"/>
      <c r="Q3241" s="12"/>
      <c r="R3241" s="12"/>
      <c r="S3241" s="12"/>
      <c r="T3241" s="12"/>
      <c r="U3241" s="12"/>
      <c r="V3241" s="12"/>
      <c r="W3241" s="12"/>
      <c r="X3241" s="12"/>
      <c r="Y3241" s="12"/>
      <c r="Z3241" s="12"/>
      <c r="AA3241" s="12"/>
      <c r="AB3241" s="12"/>
      <c r="AC3241" s="12"/>
      <c r="AD3241" s="12"/>
      <c r="AE3241" s="12"/>
      <c r="AF3241" s="12"/>
      <c r="AG3241" s="12"/>
      <c r="AH3241" s="12"/>
      <c r="AI3241"/>
      <c r="AJ3241"/>
      <c r="AK3241"/>
      <c r="AL3241"/>
      <c r="AM3241"/>
      <c r="AN3241"/>
      <c r="AO3241"/>
      <c r="AP3241"/>
      <c r="AQ3241"/>
      <c r="AR3241"/>
      <c r="AS3241"/>
      <c r="AT3241"/>
      <c r="AU3241"/>
    </row>
    <row r="3242" spans="10:47" ht="12.75">
      <c r="J3242" s="12"/>
      <c r="K3242" s="103"/>
      <c r="L3242" s="12"/>
      <c r="M3242" s="12"/>
      <c r="N3242" s="12"/>
      <c r="O3242" s="12"/>
      <c r="P3242" s="12"/>
      <c r="Q3242" s="12"/>
      <c r="R3242" s="12"/>
      <c r="S3242" s="12"/>
      <c r="T3242" s="12"/>
      <c r="U3242" s="12"/>
      <c r="V3242" s="12"/>
      <c r="W3242" s="12"/>
      <c r="X3242" s="12"/>
      <c r="Y3242" s="12"/>
      <c r="Z3242" s="12"/>
      <c r="AA3242" s="12"/>
      <c r="AB3242" s="12"/>
      <c r="AC3242" s="12"/>
      <c r="AD3242" s="12"/>
      <c r="AE3242" s="12"/>
      <c r="AF3242" s="12"/>
      <c r="AG3242" s="12"/>
      <c r="AH3242" s="12"/>
      <c r="AI3242"/>
      <c r="AJ3242"/>
      <c r="AK3242"/>
      <c r="AL3242"/>
      <c r="AM3242"/>
      <c r="AN3242"/>
      <c r="AO3242"/>
      <c r="AP3242"/>
      <c r="AQ3242"/>
      <c r="AR3242"/>
      <c r="AS3242"/>
      <c r="AT3242"/>
      <c r="AU3242"/>
    </row>
    <row r="3243" spans="10:47" ht="12.75">
      <c r="J3243" s="12"/>
      <c r="K3243" s="103"/>
      <c r="L3243" s="12"/>
      <c r="M3243" s="12"/>
      <c r="N3243" s="12"/>
      <c r="O3243" s="12"/>
      <c r="P3243" s="12"/>
      <c r="Q3243" s="12"/>
      <c r="R3243" s="12"/>
      <c r="S3243" s="12"/>
      <c r="T3243" s="12"/>
      <c r="U3243" s="12"/>
      <c r="V3243" s="12"/>
      <c r="W3243" s="12"/>
      <c r="X3243" s="12"/>
      <c r="Y3243" s="12"/>
      <c r="Z3243" s="12"/>
      <c r="AA3243" s="12"/>
      <c r="AB3243" s="12"/>
      <c r="AC3243" s="12"/>
      <c r="AD3243" s="12"/>
      <c r="AE3243" s="12"/>
      <c r="AF3243" s="12"/>
      <c r="AG3243" s="12"/>
      <c r="AH3243" s="12"/>
      <c r="AI3243"/>
      <c r="AJ3243"/>
      <c r="AK3243"/>
      <c r="AL3243"/>
      <c r="AM3243"/>
      <c r="AN3243"/>
      <c r="AO3243"/>
      <c r="AP3243"/>
      <c r="AQ3243"/>
      <c r="AR3243"/>
      <c r="AS3243"/>
      <c r="AT3243"/>
      <c r="AU3243"/>
    </row>
    <row r="3244" spans="10:47" ht="12.75">
      <c r="J3244" s="12"/>
      <c r="K3244" s="103"/>
      <c r="L3244" s="12"/>
      <c r="M3244" s="12"/>
      <c r="N3244" s="12"/>
      <c r="O3244" s="12"/>
      <c r="P3244" s="12"/>
      <c r="Q3244" s="12"/>
      <c r="R3244" s="12"/>
      <c r="S3244" s="12"/>
      <c r="T3244" s="12"/>
      <c r="U3244" s="12"/>
      <c r="V3244" s="12"/>
      <c r="W3244" s="12"/>
      <c r="X3244" s="12"/>
      <c r="Y3244" s="12"/>
      <c r="Z3244" s="12"/>
      <c r="AA3244" s="12"/>
      <c r="AB3244" s="12"/>
      <c r="AC3244" s="12"/>
      <c r="AD3244" s="12"/>
      <c r="AE3244" s="12"/>
      <c r="AF3244" s="12"/>
      <c r="AG3244" s="12"/>
      <c r="AH3244" s="12"/>
      <c r="AI3244"/>
      <c r="AJ3244"/>
      <c r="AK3244"/>
      <c r="AL3244"/>
      <c r="AM3244"/>
      <c r="AN3244"/>
      <c r="AO3244"/>
      <c r="AP3244"/>
      <c r="AQ3244"/>
      <c r="AR3244"/>
      <c r="AS3244"/>
      <c r="AT3244"/>
      <c r="AU3244"/>
    </row>
    <row r="3245" spans="10:47" ht="12.75">
      <c r="J3245" s="12"/>
      <c r="K3245" s="103"/>
      <c r="L3245" s="12"/>
      <c r="M3245" s="12"/>
      <c r="N3245" s="12"/>
      <c r="O3245" s="12"/>
      <c r="P3245" s="12"/>
      <c r="Q3245" s="12"/>
      <c r="R3245" s="12"/>
      <c r="S3245" s="12"/>
      <c r="T3245" s="12"/>
      <c r="U3245" s="12"/>
      <c r="V3245" s="12"/>
      <c r="W3245" s="12"/>
      <c r="X3245" s="12"/>
      <c r="Y3245" s="12"/>
      <c r="Z3245" s="12"/>
      <c r="AA3245" s="12"/>
      <c r="AB3245" s="12"/>
      <c r="AC3245" s="12"/>
      <c r="AD3245" s="12"/>
      <c r="AE3245" s="12"/>
      <c r="AF3245" s="12"/>
      <c r="AG3245" s="12"/>
      <c r="AH3245" s="12"/>
      <c r="AI3245"/>
      <c r="AJ3245"/>
      <c r="AK3245"/>
      <c r="AL3245"/>
      <c r="AM3245"/>
      <c r="AN3245"/>
      <c r="AO3245"/>
      <c r="AP3245"/>
      <c r="AQ3245"/>
      <c r="AR3245"/>
      <c r="AS3245"/>
      <c r="AT3245"/>
      <c r="AU3245"/>
    </row>
    <row r="3246" spans="10:47" ht="12.75">
      <c r="J3246" s="12"/>
      <c r="K3246" s="103"/>
      <c r="L3246" s="12"/>
      <c r="M3246" s="12"/>
      <c r="N3246" s="12"/>
      <c r="O3246" s="12"/>
      <c r="P3246" s="12"/>
      <c r="Q3246" s="12"/>
      <c r="R3246" s="12"/>
      <c r="S3246" s="12"/>
      <c r="T3246" s="12"/>
      <c r="U3246" s="12"/>
      <c r="V3246" s="12"/>
      <c r="W3246" s="12"/>
      <c r="X3246" s="12"/>
      <c r="Y3246" s="12"/>
      <c r="Z3246" s="12"/>
      <c r="AA3246" s="12"/>
      <c r="AB3246" s="12"/>
      <c r="AC3246" s="12"/>
      <c r="AD3246" s="12"/>
      <c r="AE3246" s="12"/>
      <c r="AF3246" s="12"/>
      <c r="AG3246" s="12"/>
      <c r="AH3246" s="12"/>
      <c r="AI3246"/>
      <c r="AJ3246"/>
      <c r="AK3246"/>
      <c r="AL3246"/>
      <c r="AM3246"/>
      <c r="AN3246"/>
      <c r="AO3246"/>
      <c r="AP3246"/>
      <c r="AQ3246"/>
      <c r="AR3246"/>
      <c r="AS3246"/>
      <c r="AT3246"/>
      <c r="AU3246"/>
    </row>
    <row r="3247" spans="10:47" ht="12.75">
      <c r="J3247" s="12"/>
      <c r="K3247" s="103"/>
      <c r="L3247" s="12"/>
      <c r="M3247" s="12"/>
      <c r="N3247" s="12"/>
      <c r="O3247" s="12"/>
      <c r="P3247" s="12"/>
      <c r="Q3247" s="12"/>
      <c r="R3247" s="12"/>
      <c r="S3247" s="12"/>
      <c r="T3247" s="12"/>
      <c r="U3247" s="12"/>
      <c r="V3247" s="12"/>
      <c r="W3247" s="12"/>
      <c r="X3247" s="12"/>
      <c r="Y3247" s="12"/>
      <c r="Z3247" s="12"/>
      <c r="AA3247" s="12"/>
      <c r="AB3247" s="12"/>
      <c r="AC3247" s="12"/>
      <c r="AD3247" s="12"/>
      <c r="AE3247" s="12"/>
      <c r="AF3247" s="12"/>
      <c r="AG3247" s="12"/>
      <c r="AH3247" s="12"/>
      <c r="AI3247"/>
      <c r="AJ3247"/>
      <c r="AK3247"/>
      <c r="AL3247"/>
      <c r="AM3247"/>
      <c r="AN3247"/>
      <c r="AO3247"/>
      <c r="AP3247"/>
      <c r="AQ3247"/>
      <c r="AR3247"/>
      <c r="AS3247"/>
      <c r="AT3247"/>
      <c r="AU3247"/>
    </row>
    <row r="3248" spans="10:47" ht="12.75">
      <c r="J3248" s="12"/>
      <c r="K3248" s="103"/>
      <c r="L3248" s="12"/>
      <c r="M3248" s="12"/>
      <c r="N3248" s="12"/>
      <c r="O3248" s="12"/>
      <c r="P3248" s="12"/>
      <c r="Q3248" s="12"/>
      <c r="R3248" s="12"/>
      <c r="S3248" s="12"/>
      <c r="T3248" s="12"/>
      <c r="U3248" s="12"/>
      <c r="V3248" s="12"/>
      <c r="W3248" s="12"/>
      <c r="X3248" s="12"/>
      <c r="Y3248" s="12"/>
      <c r="Z3248" s="12"/>
      <c r="AA3248" s="12"/>
      <c r="AB3248" s="12"/>
      <c r="AC3248" s="12"/>
      <c r="AD3248" s="12"/>
      <c r="AE3248" s="12"/>
      <c r="AF3248" s="12"/>
      <c r="AG3248" s="12"/>
      <c r="AH3248" s="12"/>
      <c r="AI3248"/>
      <c r="AJ3248"/>
      <c r="AK3248"/>
      <c r="AL3248"/>
      <c r="AM3248"/>
      <c r="AN3248"/>
      <c r="AO3248"/>
      <c r="AP3248"/>
      <c r="AQ3248"/>
      <c r="AR3248"/>
      <c r="AS3248"/>
      <c r="AT3248"/>
      <c r="AU3248"/>
    </row>
    <row r="3249" spans="10:47" ht="12.75">
      <c r="J3249" s="12"/>
      <c r="K3249" s="103"/>
      <c r="L3249" s="12"/>
      <c r="M3249" s="12"/>
      <c r="N3249" s="12"/>
      <c r="O3249" s="12"/>
      <c r="P3249" s="12"/>
      <c r="Q3249" s="12"/>
      <c r="R3249" s="12"/>
      <c r="S3249" s="12"/>
      <c r="T3249" s="12"/>
      <c r="U3249" s="12"/>
      <c r="V3249" s="12"/>
      <c r="W3249" s="12"/>
      <c r="X3249" s="12"/>
      <c r="Y3249" s="12"/>
      <c r="Z3249" s="12"/>
      <c r="AA3249" s="12"/>
      <c r="AB3249" s="12"/>
      <c r="AC3249" s="12"/>
      <c r="AD3249" s="12"/>
      <c r="AE3249" s="12"/>
      <c r="AF3249" s="12"/>
      <c r="AG3249" s="12"/>
      <c r="AH3249" s="12"/>
      <c r="AI3249"/>
      <c r="AJ3249"/>
      <c r="AK3249"/>
      <c r="AL3249"/>
      <c r="AM3249"/>
      <c r="AN3249"/>
      <c r="AO3249"/>
      <c r="AP3249"/>
      <c r="AQ3249"/>
      <c r="AR3249"/>
      <c r="AS3249"/>
      <c r="AT3249"/>
      <c r="AU3249"/>
    </row>
    <row r="3250" spans="10:47" ht="12.75">
      <c r="J3250" s="12"/>
      <c r="K3250" s="103"/>
      <c r="L3250" s="12"/>
      <c r="M3250" s="12"/>
      <c r="N3250" s="12"/>
      <c r="O3250" s="12"/>
      <c r="P3250" s="12"/>
      <c r="Q3250" s="12"/>
      <c r="R3250" s="12"/>
      <c r="S3250" s="12"/>
      <c r="T3250" s="12"/>
      <c r="U3250" s="12"/>
      <c r="V3250" s="12"/>
      <c r="W3250" s="12"/>
      <c r="X3250" s="12"/>
      <c r="Y3250" s="12"/>
      <c r="Z3250" s="12"/>
      <c r="AA3250" s="12"/>
      <c r="AB3250" s="12"/>
      <c r="AC3250" s="12"/>
      <c r="AD3250" s="12"/>
      <c r="AE3250" s="12"/>
      <c r="AF3250" s="12"/>
      <c r="AG3250" s="12"/>
      <c r="AH3250" s="12"/>
      <c r="AI3250"/>
      <c r="AJ3250"/>
      <c r="AK3250"/>
      <c r="AL3250"/>
      <c r="AM3250"/>
      <c r="AN3250"/>
      <c r="AO3250"/>
      <c r="AP3250"/>
      <c r="AQ3250"/>
      <c r="AR3250"/>
      <c r="AS3250"/>
      <c r="AT3250"/>
      <c r="AU3250"/>
    </row>
    <row r="3251" spans="10:47" ht="12.75">
      <c r="J3251" s="12"/>
      <c r="K3251" s="103"/>
      <c r="L3251" s="12"/>
      <c r="M3251" s="12"/>
      <c r="N3251" s="12"/>
      <c r="O3251" s="12"/>
      <c r="P3251" s="12"/>
      <c r="Q3251" s="12"/>
      <c r="R3251" s="12"/>
      <c r="S3251" s="12"/>
      <c r="T3251" s="12"/>
      <c r="U3251" s="12"/>
      <c r="V3251" s="12"/>
      <c r="W3251" s="12"/>
      <c r="X3251" s="12"/>
      <c r="Y3251" s="12"/>
      <c r="Z3251" s="12"/>
      <c r="AA3251" s="12"/>
      <c r="AB3251" s="12"/>
      <c r="AC3251" s="12"/>
      <c r="AD3251" s="12"/>
      <c r="AE3251" s="12"/>
      <c r="AF3251" s="12"/>
      <c r="AG3251" s="12"/>
      <c r="AH3251" s="12"/>
      <c r="AI3251"/>
      <c r="AJ3251"/>
      <c r="AK3251"/>
      <c r="AL3251"/>
      <c r="AM3251"/>
      <c r="AN3251"/>
      <c r="AO3251"/>
      <c r="AP3251"/>
      <c r="AQ3251"/>
      <c r="AR3251"/>
      <c r="AS3251"/>
      <c r="AT3251"/>
      <c r="AU3251"/>
    </row>
    <row r="3252" spans="10:47" ht="12.75">
      <c r="J3252" s="12"/>
      <c r="K3252" s="103"/>
      <c r="L3252" s="12"/>
      <c r="M3252" s="12"/>
      <c r="N3252" s="12"/>
      <c r="O3252" s="12"/>
      <c r="P3252" s="12"/>
      <c r="Q3252" s="12"/>
      <c r="R3252" s="12"/>
      <c r="S3252" s="12"/>
      <c r="T3252" s="12"/>
      <c r="U3252" s="12"/>
      <c r="V3252" s="12"/>
      <c r="W3252" s="12"/>
      <c r="X3252" s="12"/>
      <c r="Y3252" s="12"/>
      <c r="Z3252" s="12"/>
      <c r="AA3252" s="12"/>
      <c r="AB3252" s="12"/>
      <c r="AC3252" s="12"/>
      <c r="AD3252" s="12"/>
      <c r="AE3252" s="12"/>
      <c r="AF3252" s="12"/>
      <c r="AG3252" s="12"/>
      <c r="AH3252" s="12"/>
      <c r="AI3252"/>
      <c r="AJ3252"/>
      <c r="AK3252"/>
      <c r="AL3252"/>
      <c r="AM3252"/>
      <c r="AN3252"/>
      <c r="AO3252"/>
      <c r="AP3252"/>
      <c r="AQ3252"/>
      <c r="AR3252"/>
      <c r="AS3252"/>
      <c r="AT3252"/>
      <c r="AU3252"/>
    </row>
    <row r="3253" spans="10:47" ht="12.75">
      <c r="J3253" s="12"/>
      <c r="K3253" s="103"/>
      <c r="L3253" s="12"/>
      <c r="M3253" s="12"/>
      <c r="N3253" s="12"/>
      <c r="O3253" s="12"/>
      <c r="P3253" s="12"/>
      <c r="Q3253" s="12"/>
      <c r="R3253" s="12"/>
      <c r="S3253" s="12"/>
      <c r="T3253" s="12"/>
      <c r="U3253" s="12"/>
      <c r="V3253" s="12"/>
      <c r="W3253" s="12"/>
      <c r="X3253" s="12"/>
      <c r="Y3253" s="12"/>
      <c r="Z3253" s="12"/>
      <c r="AA3253" s="12"/>
      <c r="AB3253" s="12"/>
      <c r="AC3253" s="12"/>
      <c r="AD3253" s="12"/>
      <c r="AE3253" s="12"/>
      <c r="AF3253" s="12"/>
      <c r="AG3253" s="12"/>
      <c r="AH3253" s="12"/>
      <c r="AI3253"/>
      <c r="AJ3253"/>
      <c r="AK3253"/>
      <c r="AL3253"/>
      <c r="AM3253"/>
      <c r="AN3253"/>
      <c r="AO3253"/>
      <c r="AP3253"/>
      <c r="AQ3253"/>
      <c r="AR3253"/>
      <c r="AS3253"/>
      <c r="AT3253"/>
      <c r="AU3253"/>
    </row>
    <row r="3254" spans="10:47" ht="12.75">
      <c r="J3254" s="12"/>
      <c r="K3254" s="103"/>
      <c r="L3254" s="12"/>
      <c r="M3254" s="12"/>
      <c r="N3254" s="12"/>
      <c r="O3254" s="12"/>
      <c r="P3254" s="12"/>
      <c r="Q3254" s="12"/>
      <c r="R3254" s="12"/>
      <c r="S3254" s="12"/>
      <c r="T3254" s="12"/>
      <c r="U3254" s="12"/>
      <c r="V3254" s="12"/>
      <c r="W3254" s="12"/>
      <c r="X3254" s="12"/>
      <c r="Y3254" s="12"/>
      <c r="Z3254" s="12"/>
      <c r="AA3254" s="12"/>
      <c r="AB3254" s="12"/>
      <c r="AC3254" s="12"/>
      <c r="AD3254" s="12"/>
      <c r="AE3254" s="12"/>
      <c r="AF3254" s="12"/>
      <c r="AG3254" s="12"/>
      <c r="AH3254" s="12"/>
      <c r="AI3254"/>
      <c r="AJ3254"/>
      <c r="AK3254"/>
      <c r="AL3254"/>
      <c r="AM3254"/>
      <c r="AN3254"/>
      <c r="AO3254"/>
      <c r="AP3254"/>
      <c r="AQ3254"/>
      <c r="AR3254"/>
      <c r="AS3254"/>
      <c r="AT3254"/>
      <c r="AU3254"/>
    </row>
    <row r="3255" spans="10:47" ht="12.75">
      <c r="J3255" s="12"/>
      <c r="K3255" s="103"/>
      <c r="L3255" s="12"/>
      <c r="M3255" s="12"/>
      <c r="N3255" s="12"/>
      <c r="O3255" s="12"/>
      <c r="P3255" s="12"/>
      <c r="Q3255" s="12"/>
      <c r="R3255" s="12"/>
      <c r="S3255" s="12"/>
      <c r="T3255" s="12"/>
      <c r="U3255" s="12"/>
      <c r="V3255" s="12"/>
      <c r="W3255" s="12"/>
      <c r="X3255" s="12"/>
      <c r="Y3255" s="12"/>
      <c r="Z3255" s="12"/>
      <c r="AA3255" s="12"/>
      <c r="AB3255" s="12"/>
      <c r="AC3255" s="12"/>
      <c r="AD3255" s="12"/>
      <c r="AE3255" s="12"/>
      <c r="AF3255" s="12"/>
      <c r="AG3255" s="12"/>
      <c r="AH3255" s="12"/>
      <c r="AI3255"/>
      <c r="AJ3255"/>
      <c r="AK3255"/>
      <c r="AL3255"/>
      <c r="AM3255"/>
      <c r="AN3255"/>
      <c r="AO3255"/>
      <c r="AP3255"/>
      <c r="AQ3255"/>
      <c r="AR3255"/>
      <c r="AS3255"/>
      <c r="AT3255"/>
      <c r="AU3255"/>
    </row>
    <row r="3256" spans="10:47" ht="12.75">
      <c r="J3256" s="12"/>
      <c r="K3256" s="103"/>
      <c r="L3256" s="12"/>
      <c r="M3256" s="12"/>
      <c r="N3256" s="12"/>
      <c r="O3256" s="12"/>
      <c r="P3256" s="12"/>
      <c r="Q3256" s="12"/>
      <c r="R3256" s="12"/>
      <c r="S3256" s="12"/>
      <c r="T3256" s="12"/>
      <c r="U3256" s="12"/>
      <c r="V3256" s="12"/>
      <c r="W3256" s="12"/>
      <c r="X3256" s="12"/>
      <c r="Y3256" s="12"/>
      <c r="Z3256" s="12"/>
      <c r="AA3256" s="12"/>
      <c r="AB3256" s="12"/>
      <c r="AC3256" s="12"/>
      <c r="AD3256" s="12"/>
      <c r="AE3256" s="12"/>
      <c r="AF3256" s="12"/>
      <c r="AG3256" s="12"/>
      <c r="AH3256" s="12"/>
      <c r="AI3256"/>
      <c r="AJ3256"/>
      <c r="AK3256"/>
      <c r="AL3256"/>
      <c r="AM3256"/>
      <c r="AN3256"/>
      <c r="AO3256"/>
      <c r="AP3256"/>
      <c r="AQ3256"/>
      <c r="AR3256"/>
      <c r="AS3256"/>
      <c r="AT3256"/>
      <c r="AU3256"/>
    </row>
    <row r="3257" spans="10:47" ht="12.75">
      <c r="J3257" s="12"/>
      <c r="K3257" s="103"/>
      <c r="L3257" s="12"/>
      <c r="M3257" s="12"/>
      <c r="N3257" s="12"/>
      <c r="O3257" s="12"/>
      <c r="P3257" s="12"/>
      <c r="Q3257" s="12"/>
      <c r="R3257" s="12"/>
      <c r="S3257" s="12"/>
      <c r="T3257" s="12"/>
      <c r="U3257" s="12"/>
      <c r="V3257" s="12"/>
      <c r="W3257" s="12"/>
      <c r="X3257" s="12"/>
      <c r="Y3257" s="12"/>
      <c r="Z3257" s="12"/>
      <c r="AA3257" s="12"/>
      <c r="AB3257" s="12"/>
      <c r="AC3257" s="12"/>
      <c r="AD3257" s="12"/>
      <c r="AE3257" s="12"/>
      <c r="AF3257" s="12"/>
      <c r="AG3257" s="12"/>
      <c r="AH3257" s="12"/>
      <c r="AI3257"/>
      <c r="AJ3257"/>
      <c r="AK3257"/>
      <c r="AL3257"/>
      <c r="AM3257"/>
      <c r="AN3257"/>
      <c r="AO3257"/>
      <c r="AP3257"/>
      <c r="AQ3257"/>
      <c r="AR3257"/>
      <c r="AS3257"/>
      <c r="AT3257"/>
      <c r="AU3257"/>
    </row>
    <row r="3258" spans="10:47" ht="12.75">
      <c r="J3258" s="12"/>
      <c r="K3258" s="103"/>
      <c r="L3258" s="12"/>
      <c r="M3258" s="12"/>
      <c r="N3258" s="12"/>
      <c r="O3258" s="12"/>
      <c r="P3258" s="12"/>
      <c r="Q3258" s="12"/>
      <c r="R3258" s="12"/>
      <c r="S3258" s="12"/>
      <c r="T3258" s="12"/>
      <c r="U3258" s="12"/>
      <c r="V3258" s="12"/>
      <c r="W3258" s="12"/>
      <c r="X3258" s="12"/>
      <c r="Y3258" s="12"/>
      <c r="Z3258" s="12"/>
      <c r="AA3258" s="12"/>
      <c r="AB3258" s="12"/>
      <c r="AC3258" s="12"/>
      <c r="AD3258" s="12"/>
      <c r="AE3258" s="12"/>
      <c r="AF3258" s="12"/>
      <c r="AG3258" s="12"/>
      <c r="AH3258" s="12"/>
      <c r="AI3258"/>
      <c r="AJ3258"/>
      <c r="AK3258"/>
      <c r="AL3258"/>
      <c r="AM3258"/>
      <c r="AN3258"/>
      <c r="AO3258"/>
      <c r="AP3258"/>
      <c r="AQ3258"/>
      <c r="AR3258"/>
      <c r="AS3258"/>
      <c r="AT3258"/>
      <c r="AU3258"/>
    </row>
    <row r="3259" spans="10:47" ht="12.75">
      <c r="J3259" s="12"/>
      <c r="K3259" s="103"/>
      <c r="L3259" s="12"/>
      <c r="M3259" s="12"/>
      <c r="N3259" s="12"/>
      <c r="O3259" s="12"/>
      <c r="P3259" s="12"/>
      <c r="Q3259" s="12"/>
      <c r="R3259" s="12"/>
      <c r="S3259" s="12"/>
      <c r="T3259" s="12"/>
      <c r="U3259" s="12"/>
      <c r="V3259" s="12"/>
      <c r="W3259" s="12"/>
      <c r="X3259" s="12"/>
      <c r="Y3259" s="12"/>
      <c r="Z3259" s="12"/>
      <c r="AA3259" s="12"/>
      <c r="AB3259" s="12"/>
      <c r="AC3259" s="12"/>
      <c r="AD3259" s="12"/>
      <c r="AE3259" s="12"/>
      <c r="AF3259" s="12"/>
      <c r="AG3259" s="12"/>
      <c r="AH3259" s="12"/>
      <c r="AI3259"/>
      <c r="AJ3259"/>
      <c r="AK3259"/>
      <c r="AL3259"/>
      <c r="AM3259"/>
      <c r="AN3259"/>
      <c r="AO3259"/>
      <c r="AP3259"/>
      <c r="AQ3259"/>
      <c r="AR3259"/>
      <c r="AS3259"/>
      <c r="AT3259"/>
      <c r="AU3259"/>
    </row>
    <row r="3260" spans="10:47" ht="12.75">
      <c r="J3260" s="12"/>
      <c r="K3260" s="103"/>
      <c r="L3260" s="12"/>
      <c r="M3260" s="12"/>
      <c r="N3260" s="12"/>
      <c r="O3260" s="12"/>
      <c r="P3260" s="12"/>
      <c r="Q3260" s="12"/>
      <c r="R3260" s="12"/>
      <c r="S3260" s="12"/>
      <c r="T3260" s="12"/>
      <c r="U3260" s="12"/>
      <c r="V3260" s="12"/>
      <c r="W3260" s="12"/>
      <c r="X3260" s="12"/>
      <c r="Y3260" s="12"/>
      <c r="Z3260" s="12"/>
      <c r="AA3260" s="12"/>
      <c r="AB3260" s="12"/>
      <c r="AC3260" s="12"/>
      <c r="AD3260" s="12"/>
      <c r="AE3260" s="12"/>
      <c r="AF3260" s="12"/>
      <c r="AG3260" s="12"/>
      <c r="AH3260" s="12"/>
      <c r="AI3260"/>
      <c r="AJ3260"/>
      <c r="AK3260"/>
      <c r="AL3260"/>
      <c r="AM3260"/>
      <c r="AN3260"/>
      <c r="AO3260"/>
      <c r="AP3260"/>
      <c r="AQ3260"/>
      <c r="AR3260"/>
      <c r="AS3260"/>
      <c r="AT3260"/>
      <c r="AU3260"/>
    </row>
    <row r="3261" spans="10:47" ht="12.75">
      <c r="J3261" s="12"/>
      <c r="K3261" s="103"/>
      <c r="L3261" s="12"/>
      <c r="M3261" s="12"/>
      <c r="N3261" s="12"/>
      <c r="O3261" s="12"/>
      <c r="P3261" s="12"/>
      <c r="Q3261" s="12"/>
      <c r="R3261" s="12"/>
      <c r="S3261" s="12"/>
      <c r="T3261" s="12"/>
      <c r="U3261" s="12"/>
      <c r="V3261" s="12"/>
      <c r="W3261" s="12"/>
      <c r="X3261" s="12"/>
      <c r="Y3261" s="12"/>
      <c r="Z3261" s="12"/>
      <c r="AA3261" s="12"/>
      <c r="AB3261" s="12"/>
      <c r="AC3261" s="12"/>
      <c r="AD3261" s="12"/>
      <c r="AE3261" s="12"/>
      <c r="AF3261" s="12"/>
      <c r="AG3261" s="12"/>
      <c r="AH3261" s="12"/>
      <c r="AI3261"/>
      <c r="AJ3261"/>
      <c r="AK3261"/>
      <c r="AL3261"/>
      <c r="AM3261"/>
      <c r="AN3261"/>
      <c r="AO3261"/>
      <c r="AP3261"/>
      <c r="AQ3261"/>
      <c r="AR3261"/>
      <c r="AS3261"/>
      <c r="AT3261"/>
      <c r="AU3261"/>
    </row>
    <row r="3262" spans="10:47" ht="12.75">
      <c r="J3262" s="12"/>
      <c r="K3262" s="103"/>
      <c r="L3262" s="12"/>
      <c r="M3262" s="12"/>
      <c r="N3262" s="12"/>
      <c r="O3262" s="12"/>
      <c r="P3262" s="12"/>
      <c r="Q3262" s="12"/>
      <c r="R3262" s="12"/>
      <c r="S3262" s="12"/>
      <c r="T3262" s="12"/>
      <c r="U3262" s="12"/>
      <c r="V3262" s="12"/>
      <c r="W3262" s="12"/>
      <c r="X3262" s="12"/>
      <c r="Y3262" s="12"/>
      <c r="Z3262" s="12"/>
      <c r="AA3262" s="12"/>
      <c r="AB3262" s="12"/>
      <c r="AC3262" s="12"/>
      <c r="AD3262" s="12"/>
      <c r="AE3262" s="12"/>
      <c r="AF3262" s="12"/>
      <c r="AG3262" s="12"/>
      <c r="AH3262" s="12"/>
      <c r="AI3262"/>
      <c r="AJ3262"/>
      <c r="AK3262"/>
      <c r="AL3262"/>
      <c r="AM3262"/>
      <c r="AN3262"/>
      <c r="AO3262"/>
      <c r="AP3262"/>
      <c r="AQ3262"/>
      <c r="AR3262"/>
      <c r="AS3262"/>
      <c r="AT3262"/>
      <c r="AU3262"/>
    </row>
    <row r="3263" spans="10:47" ht="12.75">
      <c r="J3263" s="12"/>
      <c r="K3263" s="103"/>
      <c r="L3263" s="12"/>
      <c r="M3263" s="12"/>
      <c r="N3263" s="12"/>
      <c r="O3263" s="12"/>
      <c r="P3263" s="12"/>
      <c r="Q3263" s="12"/>
      <c r="R3263" s="12"/>
      <c r="S3263" s="12"/>
      <c r="T3263" s="12"/>
      <c r="U3263" s="12"/>
      <c r="V3263" s="12"/>
      <c r="W3263" s="12"/>
      <c r="X3263" s="12"/>
      <c r="Y3263" s="12"/>
      <c r="Z3263" s="12"/>
      <c r="AA3263" s="12"/>
      <c r="AB3263" s="12"/>
      <c r="AC3263" s="12"/>
      <c r="AD3263" s="12"/>
      <c r="AE3263" s="12"/>
      <c r="AF3263" s="12"/>
      <c r="AG3263" s="12"/>
      <c r="AH3263" s="12"/>
      <c r="AI3263"/>
      <c r="AJ3263"/>
      <c r="AK3263"/>
      <c r="AL3263"/>
      <c r="AM3263"/>
      <c r="AN3263"/>
      <c r="AO3263"/>
      <c r="AP3263"/>
      <c r="AQ3263"/>
      <c r="AR3263"/>
      <c r="AS3263"/>
      <c r="AT3263"/>
      <c r="AU3263"/>
    </row>
    <row r="3264" spans="10:47" ht="12.75">
      <c r="J3264" s="12"/>
      <c r="K3264" s="103"/>
      <c r="L3264" s="12"/>
      <c r="M3264" s="12"/>
      <c r="N3264" s="12"/>
      <c r="O3264" s="12"/>
      <c r="P3264" s="12"/>
      <c r="Q3264" s="12"/>
      <c r="R3264" s="12"/>
      <c r="S3264" s="12"/>
      <c r="T3264" s="12"/>
      <c r="U3264" s="12"/>
      <c r="V3264" s="12"/>
      <c r="W3264" s="12"/>
      <c r="X3264" s="12"/>
      <c r="Y3264" s="12"/>
      <c r="Z3264" s="12"/>
      <c r="AA3264" s="12"/>
      <c r="AB3264" s="12"/>
      <c r="AC3264" s="12"/>
      <c r="AD3264" s="12"/>
      <c r="AE3264" s="12"/>
      <c r="AF3264" s="12"/>
      <c r="AG3264" s="12"/>
      <c r="AH3264" s="12"/>
      <c r="AI3264"/>
      <c r="AJ3264"/>
      <c r="AK3264"/>
      <c r="AL3264"/>
      <c r="AM3264"/>
      <c r="AN3264"/>
      <c r="AO3264"/>
      <c r="AP3264"/>
      <c r="AQ3264"/>
      <c r="AR3264"/>
      <c r="AS3264"/>
      <c r="AT3264"/>
      <c r="AU3264"/>
    </row>
    <row r="3265" spans="10:47" ht="12.75">
      <c r="J3265" s="12"/>
      <c r="K3265" s="103"/>
      <c r="L3265" s="12"/>
      <c r="M3265" s="12"/>
      <c r="N3265" s="12"/>
      <c r="O3265" s="12"/>
      <c r="P3265" s="12"/>
      <c r="Q3265" s="12"/>
      <c r="R3265" s="12"/>
      <c r="S3265" s="12"/>
      <c r="T3265" s="12"/>
      <c r="U3265" s="12"/>
      <c r="V3265" s="12"/>
      <c r="W3265" s="12"/>
      <c r="X3265" s="12"/>
      <c r="Y3265" s="12"/>
      <c r="Z3265" s="12"/>
      <c r="AA3265" s="12"/>
      <c r="AB3265" s="12"/>
      <c r="AC3265" s="12"/>
      <c r="AD3265" s="12"/>
      <c r="AE3265" s="12"/>
      <c r="AF3265" s="12"/>
      <c r="AG3265" s="12"/>
      <c r="AH3265" s="12"/>
      <c r="AI3265"/>
      <c r="AJ3265"/>
      <c r="AK3265"/>
      <c r="AL3265"/>
      <c r="AM3265"/>
      <c r="AN3265"/>
      <c r="AO3265"/>
      <c r="AP3265"/>
      <c r="AQ3265"/>
      <c r="AR3265"/>
      <c r="AS3265"/>
      <c r="AT3265"/>
      <c r="AU3265"/>
    </row>
    <row r="3266" spans="10:47" ht="12.75">
      <c r="J3266" s="12"/>
      <c r="K3266" s="103"/>
      <c r="L3266" s="12"/>
      <c r="M3266" s="12"/>
      <c r="N3266" s="12"/>
      <c r="O3266" s="12"/>
      <c r="P3266" s="12"/>
      <c r="Q3266" s="12"/>
      <c r="R3266" s="12"/>
      <c r="S3266" s="12"/>
      <c r="T3266" s="12"/>
      <c r="U3266" s="12"/>
      <c r="V3266" s="12"/>
      <c r="W3266" s="12"/>
      <c r="X3266" s="12"/>
      <c r="Y3266" s="12"/>
      <c r="Z3266" s="12"/>
      <c r="AA3266" s="12"/>
      <c r="AB3266" s="12"/>
      <c r="AC3266" s="12"/>
      <c r="AD3266" s="12"/>
      <c r="AE3266" s="12"/>
      <c r="AF3266" s="12"/>
      <c r="AG3266" s="12"/>
      <c r="AH3266" s="12"/>
      <c r="AI3266"/>
      <c r="AJ3266"/>
      <c r="AK3266"/>
      <c r="AL3266"/>
      <c r="AM3266"/>
      <c r="AN3266"/>
      <c r="AO3266"/>
      <c r="AP3266"/>
      <c r="AQ3266"/>
      <c r="AR3266"/>
      <c r="AS3266"/>
      <c r="AT3266"/>
      <c r="AU3266"/>
    </row>
    <row r="3267" spans="10:47" ht="12.75">
      <c r="J3267" s="12"/>
      <c r="K3267" s="103"/>
      <c r="L3267" s="12"/>
      <c r="M3267" s="12"/>
      <c r="N3267" s="12"/>
      <c r="O3267" s="12"/>
      <c r="P3267" s="12"/>
      <c r="Q3267" s="12"/>
      <c r="R3267" s="12"/>
      <c r="S3267" s="12"/>
      <c r="T3267" s="12"/>
      <c r="U3267" s="12"/>
      <c r="V3267" s="12"/>
      <c r="W3267" s="12"/>
      <c r="X3267" s="12"/>
      <c r="Y3267" s="12"/>
      <c r="Z3267" s="12"/>
      <c r="AA3267" s="12"/>
      <c r="AB3267" s="12"/>
      <c r="AC3267" s="12"/>
      <c r="AD3267" s="12"/>
      <c r="AE3267" s="12"/>
      <c r="AF3267" s="12"/>
      <c r="AG3267" s="12"/>
      <c r="AH3267" s="12"/>
      <c r="AI3267"/>
      <c r="AJ3267"/>
      <c r="AK3267"/>
      <c r="AL3267"/>
      <c r="AM3267"/>
      <c r="AN3267"/>
      <c r="AO3267"/>
      <c r="AP3267"/>
      <c r="AQ3267"/>
      <c r="AR3267"/>
      <c r="AS3267"/>
      <c r="AT3267"/>
      <c r="AU3267"/>
    </row>
    <row r="3268" spans="10:47" ht="12.75">
      <c r="J3268" s="12"/>
      <c r="K3268" s="103"/>
      <c r="L3268" s="12"/>
      <c r="M3268" s="12"/>
      <c r="N3268" s="12"/>
      <c r="O3268" s="12"/>
      <c r="P3268" s="12"/>
      <c r="Q3268" s="12"/>
      <c r="R3268" s="12"/>
      <c r="S3268" s="12"/>
      <c r="T3268" s="12"/>
      <c r="U3268" s="12"/>
      <c r="V3268" s="12"/>
      <c r="W3268" s="12"/>
      <c r="X3268" s="12"/>
      <c r="Y3268" s="12"/>
      <c r="Z3268" s="12"/>
      <c r="AA3268" s="12"/>
      <c r="AB3268" s="12"/>
      <c r="AC3268" s="12"/>
      <c r="AD3268" s="12"/>
      <c r="AE3268" s="12"/>
      <c r="AF3268" s="12"/>
      <c r="AG3268" s="12"/>
      <c r="AH3268" s="12"/>
      <c r="AI3268"/>
      <c r="AJ3268"/>
      <c r="AK3268"/>
      <c r="AL3268"/>
      <c r="AM3268"/>
      <c r="AN3268"/>
      <c r="AO3268"/>
      <c r="AP3268"/>
      <c r="AQ3268"/>
      <c r="AR3268"/>
      <c r="AS3268"/>
      <c r="AT3268"/>
      <c r="AU3268"/>
    </row>
    <row r="3269" spans="10:47" ht="12.75">
      <c r="J3269" s="12"/>
      <c r="K3269" s="103"/>
      <c r="L3269" s="12"/>
      <c r="M3269" s="12"/>
      <c r="N3269" s="12"/>
      <c r="O3269" s="12"/>
      <c r="P3269" s="12"/>
      <c r="Q3269" s="12"/>
      <c r="R3269" s="12"/>
      <c r="S3269" s="12"/>
      <c r="T3269" s="12"/>
      <c r="U3269" s="12"/>
      <c r="V3269" s="12"/>
      <c r="W3269" s="12"/>
      <c r="X3269" s="12"/>
      <c r="Y3269" s="12"/>
      <c r="Z3269" s="12"/>
      <c r="AA3269" s="12"/>
      <c r="AB3269" s="12"/>
      <c r="AC3269" s="12"/>
      <c r="AD3269" s="12"/>
      <c r="AE3269" s="12"/>
      <c r="AF3269" s="12"/>
      <c r="AG3269" s="12"/>
      <c r="AH3269" s="12"/>
      <c r="AI3269"/>
      <c r="AJ3269"/>
      <c r="AK3269"/>
      <c r="AL3269"/>
      <c r="AM3269"/>
      <c r="AN3269"/>
      <c r="AO3269"/>
      <c r="AP3269"/>
      <c r="AQ3269"/>
      <c r="AR3269"/>
      <c r="AS3269"/>
      <c r="AT3269"/>
      <c r="AU3269"/>
    </row>
    <row r="3270" spans="10:47" ht="12.75">
      <c r="J3270" s="12"/>
      <c r="K3270" s="103"/>
      <c r="L3270" s="12"/>
      <c r="M3270" s="12"/>
      <c r="N3270" s="12"/>
      <c r="O3270" s="12"/>
      <c r="P3270" s="12"/>
      <c r="Q3270" s="12"/>
      <c r="R3270" s="12"/>
      <c r="S3270" s="12"/>
      <c r="T3270" s="12"/>
      <c r="U3270" s="12"/>
      <c r="V3270" s="12"/>
      <c r="W3270" s="12"/>
      <c r="X3270" s="12"/>
      <c r="Y3270" s="12"/>
      <c r="Z3270" s="12"/>
      <c r="AA3270" s="12"/>
      <c r="AB3270" s="12"/>
      <c r="AC3270" s="12"/>
      <c r="AD3270" s="12"/>
      <c r="AE3270" s="12"/>
      <c r="AF3270" s="12"/>
      <c r="AG3270" s="12"/>
      <c r="AH3270" s="12"/>
      <c r="AI3270"/>
      <c r="AJ3270"/>
      <c r="AK3270"/>
      <c r="AL3270"/>
      <c r="AM3270"/>
      <c r="AN3270"/>
      <c r="AO3270"/>
      <c r="AP3270"/>
      <c r="AQ3270"/>
      <c r="AR3270"/>
      <c r="AS3270"/>
      <c r="AT3270"/>
      <c r="AU3270"/>
    </row>
    <row r="3271" spans="10:47" ht="12.75">
      <c r="J3271" s="12"/>
      <c r="K3271" s="103"/>
      <c r="L3271" s="12"/>
      <c r="M3271" s="12"/>
      <c r="N3271" s="12"/>
      <c r="O3271" s="12"/>
      <c r="P3271" s="12"/>
      <c r="Q3271" s="12"/>
      <c r="R3271" s="12"/>
      <c r="S3271" s="12"/>
      <c r="T3271" s="12"/>
      <c r="U3271" s="12"/>
      <c r="V3271" s="12"/>
      <c r="W3271" s="12"/>
      <c r="X3271" s="12"/>
      <c r="Y3271" s="12"/>
      <c r="Z3271" s="12"/>
      <c r="AA3271" s="12"/>
      <c r="AB3271" s="12"/>
      <c r="AC3271" s="12"/>
      <c r="AD3271" s="12"/>
      <c r="AE3271" s="12"/>
      <c r="AF3271" s="12"/>
      <c r="AG3271" s="12"/>
      <c r="AH3271" s="12"/>
      <c r="AI3271"/>
      <c r="AJ3271"/>
      <c r="AK3271"/>
      <c r="AL3271"/>
      <c r="AM3271"/>
      <c r="AN3271"/>
      <c r="AO3271"/>
      <c r="AP3271"/>
      <c r="AQ3271"/>
      <c r="AR3271"/>
      <c r="AS3271"/>
      <c r="AT3271"/>
      <c r="AU3271"/>
    </row>
    <row r="3272" spans="10:47" ht="12.75">
      <c r="J3272" s="12"/>
      <c r="K3272" s="103"/>
      <c r="L3272" s="12"/>
      <c r="M3272" s="12"/>
      <c r="N3272" s="12"/>
      <c r="O3272" s="12"/>
      <c r="P3272" s="12"/>
      <c r="Q3272" s="12"/>
      <c r="R3272" s="12"/>
      <c r="S3272" s="12"/>
      <c r="T3272" s="12"/>
      <c r="U3272" s="12"/>
      <c r="V3272" s="12"/>
      <c r="W3272" s="12"/>
      <c r="X3272" s="12"/>
      <c r="Y3272" s="12"/>
      <c r="Z3272" s="12"/>
      <c r="AA3272" s="12"/>
      <c r="AB3272" s="12"/>
      <c r="AC3272" s="12"/>
      <c r="AD3272" s="12"/>
      <c r="AE3272" s="12"/>
      <c r="AF3272" s="12"/>
      <c r="AG3272" s="12"/>
      <c r="AH3272" s="12"/>
      <c r="AI3272"/>
      <c r="AJ3272"/>
      <c r="AK3272"/>
      <c r="AL3272"/>
      <c r="AM3272"/>
      <c r="AN3272"/>
      <c r="AO3272"/>
      <c r="AP3272"/>
      <c r="AQ3272"/>
      <c r="AR3272"/>
      <c r="AS3272"/>
      <c r="AT3272"/>
      <c r="AU3272"/>
    </row>
    <row r="3273" spans="10:47" ht="12.75">
      <c r="J3273" s="12"/>
      <c r="K3273" s="103"/>
      <c r="L3273" s="12"/>
      <c r="M3273" s="12"/>
      <c r="N3273" s="12"/>
      <c r="O3273" s="12"/>
      <c r="P3273" s="12"/>
      <c r="Q3273" s="12"/>
      <c r="R3273" s="12"/>
      <c r="S3273" s="12"/>
      <c r="T3273" s="12"/>
      <c r="U3273" s="12"/>
      <c r="V3273" s="12"/>
      <c r="W3273" s="12"/>
      <c r="X3273" s="12"/>
      <c r="Y3273" s="12"/>
      <c r="Z3273" s="12"/>
      <c r="AA3273" s="12"/>
      <c r="AB3273" s="12"/>
      <c r="AC3273" s="12"/>
      <c r="AD3273" s="12"/>
      <c r="AE3273" s="12"/>
      <c r="AF3273" s="12"/>
      <c r="AG3273" s="12"/>
      <c r="AH3273" s="12"/>
      <c r="AI3273"/>
      <c r="AJ3273"/>
      <c r="AK3273"/>
      <c r="AL3273"/>
      <c r="AM3273"/>
      <c r="AN3273"/>
      <c r="AO3273"/>
      <c r="AP3273"/>
      <c r="AQ3273"/>
      <c r="AR3273"/>
      <c r="AS3273"/>
      <c r="AT3273"/>
      <c r="AU3273"/>
    </row>
    <row r="3274" spans="10:47" ht="12.75">
      <c r="J3274" s="12"/>
      <c r="K3274" s="103"/>
      <c r="L3274" s="12"/>
      <c r="M3274" s="12"/>
      <c r="N3274" s="12"/>
      <c r="O3274" s="12"/>
      <c r="P3274" s="12"/>
      <c r="Q3274" s="12"/>
      <c r="R3274" s="12"/>
      <c r="S3274" s="12"/>
      <c r="T3274" s="12"/>
      <c r="U3274" s="12"/>
      <c r="V3274" s="12"/>
      <c r="W3274" s="12"/>
      <c r="X3274" s="12"/>
      <c r="Y3274" s="12"/>
      <c r="Z3274" s="12"/>
      <c r="AA3274" s="12"/>
      <c r="AB3274" s="12"/>
      <c r="AC3274" s="12"/>
      <c r="AD3274" s="12"/>
      <c r="AE3274" s="12"/>
      <c r="AF3274" s="12"/>
      <c r="AG3274" s="12"/>
      <c r="AH3274" s="12"/>
      <c r="AI3274"/>
      <c r="AJ3274"/>
      <c r="AK3274"/>
      <c r="AL3274"/>
      <c r="AM3274"/>
      <c r="AN3274"/>
      <c r="AO3274"/>
      <c r="AP3274"/>
      <c r="AQ3274"/>
      <c r="AR3274"/>
      <c r="AS3274"/>
      <c r="AT3274"/>
      <c r="AU3274"/>
    </row>
    <row r="3275" spans="10:47" ht="12.75">
      <c r="J3275" s="12"/>
      <c r="K3275" s="103"/>
      <c r="L3275" s="12"/>
      <c r="M3275" s="12"/>
      <c r="N3275" s="12"/>
      <c r="O3275" s="12"/>
      <c r="P3275" s="12"/>
      <c r="Q3275" s="12"/>
      <c r="R3275" s="12"/>
      <c r="S3275" s="12"/>
      <c r="T3275" s="12"/>
      <c r="U3275" s="12"/>
      <c r="V3275" s="12"/>
      <c r="W3275" s="12"/>
      <c r="X3275" s="12"/>
      <c r="Y3275" s="12"/>
      <c r="Z3275" s="12"/>
      <c r="AA3275" s="12"/>
      <c r="AB3275" s="12"/>
      <c r="AC3275" s="12"/>
      <c r="AD3275" s="12"/>
      <c r="AE3275" s="12"/>
      <c r="AF3275" s="12"/>
      <c r="AG3275" s="12"/>
      <c r="AH3275" s="12"/>
      <c r="AI3275"/>
      <c r="AJ3275"/>
      <c r="AK3275"/>
      <c r="AL3275"/>
      <c r="AM3275"/>
      <c r="AN3275"/>
      <c r="AO3275"/>
      <c r="AP3275"/>
      <c r="AQ3275"/>
      <c r="AR3275"/>
      <c r="AS3275"/>
      <c r="AT3275"/>
      <c r="AU3275"/>
    </row>
    <row r="3276" spans="10:47" ht="12.75">
      <c r="J3276" s="12"/>
      <c r="K3276" s="103"/>
      <c r="L3276" s="12"/>
      <c r="M3276" s="12"/>
      <c r="N3276" s="12"/>
      <c r="O3276" s="12"/>
      <c r="P3276" s="12"/>
      <c r="Q3276" s="12"/>
      <c r="R3276" s="12"/>
      <c r="S3276" s="12"/>
      <c r="T3276" s="12"/>
      <c r="U3276" s="12"/>
      <c r="V3276" s="12"/>
      <c r="W3276" s="12"/>
      <c r="X3276" s="12"/>
      <c r="Y3276" s="12"/>
      <c r="Z3276" s="12"/>
      <c r="AA3276" s="12"/>
      <c r="AB3276" s="12"/>
      <c r="AC3276" s="12"/>
      <c r="AD3276" s="12"/>
      <c r="AE3276" s="12"/>
      <c r="AF3276" s="12"/>
      <c r="AG3276" s="12"/>
      <c r="AH3276" s="12"/>
      <c r="AI3276"/>
      <c r="AJ3276"/>
      <c r="AK3276"/>
      <c r="AL3276"/>
      <c r="AM3276"/>
      <c r="AN3276"/>
      <c r="AO3276"/>
      <c r="AP3276"/>
      <c r="AQ3276"/>
      <c r="AR3276"/>
      <c r="AS3276"/>
      <c r="AT3276"/>
      <c r="AU3276"/>
    </row>
    <row r="3277" spans="10:47" ht="12.75">
      <c r="J3277" s="12"/>
      <c r="K3277" s="103"/>
      <c r="L3277" s="12"/>
      <c r="M3277" s="12"/>
      <c r="N3277" s="12"/>
      <c r="O3277" s="12"/>
      <c r="P3277" s="12"/>
      <c r="Q3277" s="12"/>
      <c r="R3277" s="12"/>
      <c r="S3277" s="12"/>
      <c r="T3277" s="12"/>
      <c r="U3277" s="12"/>
      <c r="V3277" s="12"/>
      <c r="W3277" s="12"/>
      <c r="X3277" s="12"/>
      <c r="Y3277" s="12"/>
      <c r="Z3277" s="12"/>
      <c r="AA3277" s="12"/>
      <c r="AB3277" s="12"/>
      <c r="AC3277" s="12"/>
      <c r="AD3277" s="12"/>
      <c r="AE3277" s="12"/>
      <c r="AF3277" s="12"/>
      <c r="AG3277" s="12"/>
      <c r="AH3277" s="12"/>
      <c r="AI3277"/>
      <c r="AJ3277"/>
      <c r="AK3277"/>
      <c r="AL3277"/>
      <c r="AM3277"/>
      <c r="AN3277"/>
      <c r="AO3277"/>
      <c r="AP3277"/>
      <c r="AQ3277"/>
      <c r="AR3277"/>
      <c r="AS3277"/>
      <c r="AT3277"/>
      <c r="AU3277"/>
    </row>
    <row r="3278" spans="10:47" ht="12.75">
      <c r="J3278" s="12"/>
      <c r="K3278" s="103"/>
      <c r="L3278" s="12"/>
      <c r="M3278" s="12"/>
      <c r="N3278" s="12"/>
      <c r="O3278" s="12"/>
      <c r="P3278" s="12"/>
      <c r="Q3278" s="12"/>
      <c r="R3278" s="12"/>
      <c r="S3278" s="12"/>
      <c r="T3278" s="12"/>
      <c r="U3278" s="12"/>
      <c r="V3278" s="12"/>
      <c r="W3278" s="12"/>
      <c r="X3278" s="12"/>
      <c r="Y3278" s="12"/>
      <c r="Z3278" s="12"/>
      <c r="AA3278" s="12"/>
      <c r="AB3278" s="12"/>
      <c r="AC3278" s="12"/>
      <c r="AD3278" s="12"/>
      <c r="AE3278" s="12"/>
      <c r="AF3278" s="12"/>
      <c r="AG3278" s="12"/>
      <c r="AH3278" s="12"/>
      <c r="AI3278"/>
      <c r="AJ3278"/>
      <c r="AK3278"/>
      <c r="AL3278"/>
      <c r="AM3278"/>
      <c r="AN3278"/>
      <c r="AO3278"/>
      <c r="AP3278"/>
      <c r="AQ3278"/>
      <c r="AR3278"/>
      <c r="AS3278"/>
      <c r="AT3278"/>
      <c r="AU3278"/>
    </row>
    <row r="3279" spans="10:47" ht="12.75">
      <c r="J3279" s="12"/>
      <c r="K3279" s="103"/>
      <c r="L3279" s="12"/>
      <c r="M3279" s="12"/>
      <c r="N3279" s="12"/>
      <c r="O3279" s="12"/>
      <c r="P3279" s="12"/>
      <c r="Q3279" s="12"/>
      <c r="R3279" s="12"/>
      <c r="S3279" s="12"/>
      <c r="T3279" s="12"/>
      <c r="U3279" s="12"/>
      <c r="V3279" s="12"/>
      <c r="W3279" s="12"/>
      <c r="X3279" s="12"/>
      <c r="Y3279" s="12"/>
      <c r="Z3279" s="12"/>
      <c r="AA3279" s="12"/>
      <c r="AB3279" s="12"/>
      <c r="AC3279" s="12"/>
      <c r="AD3279" s="12"/>
      <c r="AE3279" s="12"/>
      <c r="AF3279" s="12"/>
      <c r="AG3279" s="12"/>
      <c r="AH3279" s="12"/>
      <c r="AI3279"/>
      <c r="AJ3279"/>
      <c r="AK3279"/>
      <c r="AL3279"/>
      <c r="AM3279"/>
      <c r="AN3279"/>
      <c r="AO3279"/>
      <c r="AP3279"/>
      <c r="AQ3279"/>
      <c r="AR3279"/>
      <c r="AS3279"/>
      <c r="AT3279"/>
      <c r="AU3279"/>
    </row>
    <row r="3280" spans="10:47" ht="12.75">
      <c r="J3280" s="12"/>
      <c r="K3280" s="103"/>
      <c r="L3280" s="12"/>
      <c r="M3280" s="12"/>
      <c r="N3280" s="12"/>
      <c r="O3280" s="12"/>
      <c r="P3280" s="12"/>
      <c r="Q3280" s="12"/>
      <c r="R3280" s="12"/>
      <c r="S3280" s="12"/>
      <c r="T3280" s="12"/>
      <c r="U3280" s="12"/>
      <c r="V3280" s="12"/>
      <c r="W3280" s="12"/>
      <c r="X3280" s="12"/>
      <c r="Y3280" s="12"/>
      <c r="Z3280" s="12"/>
      <c r="AA3280" s="12"/>
      <c r="AB3280" s="12"/>
      <c r="AC3280" s="12"/>
      <c r="AD3280" s="12"/>
      <c r="AE3280" s="12"/>
      <c r="AF3280" s="12"/>
      <c r="AG3280" s="12"/>
      <c r="AH3280" s="12"/>
      <c r="AI3280"/>
      <c r="AJ3280"/>
      <c r="AK3280"/>
      <c r="AL3280"/>
      <c r="AM3280"/>
      <c r="AN3280"/>
      <c r="AO3280"/>
      <c r="AP3280"/>
      <c r="AQ3280"/>
      <c r="AR3280"/>
      <c r="AS3280"/>
      <c r="AT3280"/>
      <c r="AU3280"/>
    </row>
    <row r="3281" spans="10:47" ht="12.75">
      <c r="J3281" s="12"/>
      <c r="K3281" s="103"/>
      <c r="L3281" s="12"/>
      <c r="M3281" s="12"/>
      <c r="N3281" s="12"/>
      <c r="O3281" s="12"/>
      <c r="P3281" s="12"/>
      <c r="Q3281" s="12"/>
      <c r="R3281" s="12"/>
      <c r="S3281" s="12"/>
      <c r="T3281" s="12"/>
      <c r="U3281" s="12"/>
      <c r="V3281" s="12"/>
      <c r="W3281" s="12"/>
      <c r="X3281" s="12"/>
      <c r="Y3281" s="12"/>
      <c r="Z3281" s="12"/>
      <c r="AA3281" s="12"/>
      <c r="AB3281" s="12"/>
      <c r="AC3281" s="12"/>
      <c r="AD3281" s="12"/>
      <c r="AE3281" s="12"/>
      <c r="AF3281" s="12"/>
      <c r="AG3281" s="12"/>
      <c r="AH3281" s="12"/>
      <c r="AI3281"/>
      <c r="AJ3281"/>
      <c r="AK3281"/>
      <c r="AL3281"/>
      <c r="AM3281"/>
      <c r="AN3281"/>
      <c r="AO3281"/>
      <c r="AP3281"/>
      <c r="AQ3281"/>
      <c r="AR3281"/>
      <c r="AS3281"/>
      <c r="AT3281"/>
      <c r="AU3281"/>
    </row>
    <row r="3282" spans="10:47" ht="12.75">
      <c r="J3282" s="12"/>
      <c r="K3282" s="103"/>
      <c r="L3282" s="12"/>
      <c r="M3282" s="12"/>
      <c r="N3282" s="12"/>
      <c r="O3282" s="12"/>
      <c r="P3282" s="12"/>
      <c r="Q3282" s="12"/>
      <c r="R3282" s="12"/>
      <c r="S3282" s="12"/>
      <c r="T3282" s="12"/>
      <c r="U3282" s="12"/>
      <c r="V3282" s="12"/>
      <c r="W3282" s="12"/>
      <c r="X3282" s="12"/>
      <c r="Y3282" s="12"/>
      <c r="Z3282" s="12"/>
      <c r="AA3282" s="12"/>
      <c r="AB3282" s="12"/>
      <c r="AC3282" s="12"/>
      <c r="AD3282" s="12"/>
      <c r="AE3282" s="12"/>
      <c r="AF3282" s="12"/>
      <c r="AG3282" s="12"/>
      <c r="AH3282" s="12"/>
      <c r="AI3282"/>
      <c r="AJ3282"/>
      <c r="AK3282"/>
      <c r="AL3282"/>
      <c r="AM3282"/>
      <c r="AN3282"/>
      <c r="AO3282"/>
      <c r="AP3282"/>
      <c r="AQ3282"/>
      <c r="AR3282"/>
      <c r="AS3282"/>
      <c r="AT3282"/>
      <c r="AU3282"/>
    </row>
    <row r="3283" spans="10:47" ht="12.75">
      <c r="J3283" s="12"/>
      <c r="K3283" s="103"/>
      <c r="L3283" s="12"/>
      <c r="M3283" s="12"/>
      <c r="N3283" s="12"/>
      <c r="O3283" s="12"/>
      <c r="P3283" s="12"/>
      <c r="Q3283" s="12"/>
      <c r="R3283" s="12"/>
      <c r="S3283" s="12"/>
      <c r="T3283" s="12"/>
      <c r="U3283" s="12"/>
      <c r="V3283" s="12"/>
      <c r="W3283" s="12"/>
      <c r="X3283" s="12"/>
      <c r="Y3283" s="12"/>
      <c r="Z3283" s="12"/>
      <c r="AA3283" s="12"/>
      <c r="AB3283" s="12"/>
      <c r="AC3283" s="12"/>
      <c r="AD3283" s="12"/>
      <c r="AE3283" s="12"/>
      <c r="AF3283" s="12"/>
      <c r="AG3283" s="12"/>
      <c r="AH3283" s="12"/>
      <c r="AI3283"/>
      <c r="AJ3283"/>
      <c r="AK3283"/>
      <c r="AL3283"/>
      <c r="AM3283"/>
      <c r="AN3283"/>
      <c r="AO3283"/>
      <c r="AP3283"/>
      <c r="AQ3283"/>
      <c r="AR3283"/>
      <c r="AS3283"/>
      <c r="AT3283"/>
      <c r="AU3283"/>
    </row>
    <row r="3284" spans="10:47" ht="12.75">
      <c r="J3284" s="12"/>
      <c r="K3284" s="103"/>
      <c r="L3284" s="12"/>
      <c r="M3284" s="12"/>
      <c r="N3284" s="12"/>
      <c r="O3284" s="12"/>
      <c r="P3284" s="12"/>
      <c r="Q3284" s="12"/>
      <c r="R3284" s="12"/>
      <c r="S3284" s="12"/>
      <c r="T3284" s="12"/>
      <c r="U3284" s="12"/>
      <c r="V3284" s="12"/>
      <c r="W3284" s="12"/>
      <c r="X3284" s="12"/>
      <c r="Y3284" s="12"/>
      <c r="Z3284" s="12"/>
      <c r="AA3284" s="12"/>
      <c r="AB3284" s="12"/>
      <c r="AC3284" s="12"/>
      <c r="AD3284" s="12"/>
      <c r="AE3284" s="12"/>
      <c r="AF3284" s="12"/>
      <c r="AG3284" s="12"/>
      <c r="AH3284" s="12"/>
      <c r="AI3284"/>
      <c r="AJ3284"/>
      <c r="AK3284"/>
      <c r="AL3284"/>
      <c r="AM3284"/>
      <c r="AN3284"/>
      <c r="AO3284"/>
      <c r="AP3284"/>
      <c r="AQ3284"/>
      <c r="AR3284"/>
      <c r="AS3284"/>
      <c r="AT3284"/>
      <c r="AU3284"/>
    </row>
    <row r="3285" spans="10:47" ht="12.75">
      <c r="J3285" s="12"/>
      <c r="K3285" s="103"/>
      <c r="L3285" s="12"/>
      <c r="M3285" s="12"/>
      <c r="N3285" s="12"/>
      <c r="O3285" s="12"/>
      <c r="P3285" s="12"/>
      <c r="Q3285" s="12"/>
      <c r="R3285" s="12"/>
      <c r="S3285" s="12"/>
      <c r="T3285" s="12"/>
      <c r="U3285" s="12"/>
      <c r="V3285" s="12"/>
      <c r="W3285" s="12"/>
      <c r="X3285" s="12"/>
      <c r="Y3285" s="12"/>
      <c r="Z3285" s="12"/>
      <c r="AA3285" s="12"/>
      <c r="AB3285" s="12"/>
      <c r="AC3285" s="12"/>
      <c r="AD3285" s="12"/>
      <c r="AE3285" s="12"/>
      <c r="AF3285" s="12"/>
      <c r="AG3285" s="12"/>
      <c r="AH3285" s="12"/>
      <c r="AI3285"/>
      <c r="AJ3285"/>
      <c r="AK3285"/>
      <c r="AL3285"/>
      <c r="AM3285"/>
      <c r="AN3285"/>
      <c r="AO3285"/>
      <c r="AP3285"/>
      <c r="AQ3285"/>
      <c r="AR3285"/>
      <c r="AS3285"/>
      <c r="AT3285"/>
      <c r="AU3285"/>
    </row>
    <row r="3286" spans="10:47" ht="12.75">
      <c r="J3286" s="12"/>
      <c r="K3286" s="103"/>
      <c r="L3286" s="12"/>
      <c r="M3286" s="12"/>
      <c r="N3286" s="12"/>
      <c r="O3286" s="12"/>
      <c r="P3286" s="12"/>
      <c r="Q3286" s="12"/>
      <c r="R3286" s="12"/>
      <c r="S3286" s="12"/>
      <c r="T3286" s="12"/>
      <c r="U3286" s="12"/>
      <c r="V3286" s="12"/>
      <c r="W3286" s="12"/>
      <c r="X3286" s="12"/>
      <c r="Y3286" s="12"/>
      <c r="Z3286" s="12"/>
      <c r="AA3286" s="12"/>
      <c r="AB3286" s="12"/>
      <c r="AC3286" s="12"/>
      <c r="AD3286" s="12"/>
      <c r="AE3286" s="12"/>
      <c r="AF3286" s="12"/>
      <c r="AG3286" s="12"/>
      <c r="AH3286" s="12"/>
      <c r="AI3286"/>
      <c r="AJ3286"/>
      <c r="AK3286"/>
      <c r="AL3286"/>
      <c r="AM3286"/>
      <c r="AN3286"/>
      <c r="AO3286"/>
      <c r="AP3286"/>
      <c r="AQ3286"/>
      <c r="AR3286"/>
      <c r="AS3286"/>
      <c r="AT3286"/>
      <c r="AU3286"/>
    </row>
    <row r="3287" spans="10:47" ht="12.75">
      <c r="J3287" s="12"/>
      <c r="K3287" s="103"/>
      <c r="L3287" s="12"/>
      <c r="M3287" s="12"/>
      <c r="N3287" s="12"/>
      <c r="O3287" s="12"/>
      <c r="P3287" s="12"/>
      <c r="Q3287" s="12"/>
      <c r="R3287" s="12"/>
      <c r="S3287" s="12"/>
      <c r="T3287" s="12"/>
      <c r="U3287" s="12"/>
      <c r="V3287" s="12"/>
      <c r="W3287" s="12"/>
      <c r="X3287" s="12"/>
      <c r="Y3287" s="12"/>
      <c r="Z3287" s="12"/>
      <c r="AA3287" s="12"/>
      <c r="AB3287" s="12"/>
      <c r="AC3287" s="12"/>
      <c r="AD3287" s="12"/>
      <c r="AE3287" s="12"/>
      <c r="AF3287" s="12"/>
      <c r="AG3287" s="12"/>
      <c r="AH3287" s="12"/>
      <c r="AI3287"/>
      <c r="AJ3287"/>
      <c r="AK3287"/>
      <c r="AL3287"/>
      <c r="AM3287"/>
      <c r="AN3287"/>
      <c r="AO3287"/>
      <c r="AP3287"/>
      <c r="AQ3287"/>
      <c r="AR3287"/>
      <c r="AS3287"/>
      <c r="AT3287"/>
      <c r="AU3287"/>
    </row>
    <row r="3288" spans="10:47" ht="12.75">
      <c r="J3288" s="12"/>
      <c r="K3288" s="103"/>
      <c r="L3288" s="12"/>
      <c r="M3288" s="12"/>
      <c r="N3288" s="12"/>
      <c r="O3288" s="12"/>
      <c r="P3288" s="12"/>
      <c r="Q3288" s="12"/>
      <c r="R3288" s="12"/>
      <c r="S3288" s="12"/>
      <c r="T3288" s="12"/>
      <c r="U3288" s="12"/>
      <c r="V3288" s="12"/>
      <c r="W3288" s="12"/>
      <c r="X3288" s="12"/>
      <c r="Y3288" s="12"/>
      <c r="Z3288" s="12"/>
      <c r="AA3288" s="12"/>
      <c r="AB3288" s="12"/>
      <c r="AC3288" s="12"/>
      <c r="AD3288" s="12"/>
      <c r="AE3288" s="12"/>
      <c r="AF3288" s="12"/>
      <c r="AG3288" s="12"/>
      <c r="AH3288" s="12"/>
      <c r="AI3288"/>
      <c r="AJ3288"/>
      <c r="AK3288"/>
      <c r="AL3288"/>
      <c r="AM3288"/>
      <c r="AN3288"/>
      <c r="AO3288"/>
      <c r="AP3288"/>
      <c r="AQ3288"/>
      <c r="AR3288"/>
      <c r="AS3288"/>
      <c r="AT3288"/>
      <c r="AU3288"/>
    </row>
    <row r="3289" spans="10:47" ht="12.75">
      <c r="J3289" s="12"/>
      <c r="K3289" s="103"/>
      <c r="L3289" s="12"/>
      <c r="M3289" s="12"/>
      <c r="N3289" s="12"/>
      <c r="O3289" s="12"/>
      <c r="P3289" s="12"/>
      <c r="Q3289" s="12"/>
      <c r="R3289" s="12"/>
      <c r="S3289" s="12"/>
      <c r="T3289" s="12"/>
      <c r="U3289" s="12"/>
      <c r="V3289" s="12"/>
      <c r="W3289" s="12"/>
      <c r="X3289" s="12"/>
      <c r="Y3289" s="12"/>
      <c r="Z3289" s="12"/>
      <c r="AA3289" s="12"/>
      <c r="AB3289" s="12"/>
      <c r="AC3289" s="12"/>
      <c r="AD3289" s="12"/>
      <c r="AE3289" s="12"/>
      <c r="AF3289" s="12"/>
      <c r="AG3289" s="12"/>
      <c r="AH3289" s="12"/>
      <c r="AI3289"/>
      <c r="AJ3289"/>
      <c r="AK3289"/>
      <c r="AL3289"/>
      <c r="AM3289"/>
      <c r="AN3289"/>
      <c r="AO3289"/>
      <c r="AP3289"/>
      <c r="AQ3289"/>
      <c r="AR3289"/>
      <c r="AS3289"/>
      <c r="AT3289"/>
      <c r="AU3289"/>
    </row>
    <row r="3290" spans="10:47" ht="12.75">
      <c r="J3290" s="12"/>
      <c r="K3290" s="103"/>
      <c r="L3290" s="12"/>
      <c r="M3290" s="12"/>
      <c r="N3290" s="12"/>
      <c r="O3290" s="12"/>
      <c r="P3290" s="12"/>
      <c r="Q3290" s="12"/>
      <c r="R3290" s="12"/>
      <c r="S3290" s="12"/>
      <c r="T3290" s="12"/>
      <c r="U3290" s="12"/>
      <c r="V3290" s="12"/>
      <c r="W3290" s="12"/>
      <c r="X3290" s="12"/>
      <c r="Y3290" s="12"/>
      <c r="Z3290" s="12"/>
      <c r="AA3290" s="12"/>
      <c r="AB3290" s="12"/>
      <c r="AC3290" s="12"/>
      <c r="AD3290" s="12"/>
      <c r="AE3290" s="12"/>
      <c r="AF3290" s="12"/>
      <c r="AG3290" s="12"/>
      <c r="AH3290" s="12"/>
      <c r="AI3290"/>
      <c r="AJ3290"/>
      <c r="AK3290"/>
      <c r="AL3290"/>
      <c r="AM3290"/>
      <c r="AN3290"/>
      <c r="AO3290"/>
      <c r="AP3290"/>
      <c r="AQ3290"/>
      <c r="AR3290"/>
      <c r="AS3290"/>
      <c r="AT3290"/>
      <c r="AU3290"/>
    </row>
    <row r="3291" spans="10:47" ht="12.75">
      <c r="J3291" s="12"/>
      <c r="K3291" s="103"/>
      <c r="L3291" s="12"/>
      <c r="M3291" s="12"/>
      <c r="N3291" s="12"/>
      <c r="O3291" s="12"/>
      <c r="P3291" s="12"/>
      <c r="Q3291" s="12"/>
      <c r="R3291" s="12"/>
      <c r="S3291" s="12"/>
      <c r="T3291" s="12"/>
      <c r="U3291" s="12"/>
      <c r="V3291" s="12"/>
      <c r="W3291" s="12"/>
      <c r="X3291" s="12"/>
      <c r="Y3291" s="12"/>
      <c r="Z3291" s="12"/>
      <c r="AA3291" s="12"/>
      <c r="AB3291" s="12"/>
      <c r="AC3291" s="12"/>
      <c r="AD3291" s="12"/>
      <c r="AE3291" s="12"/>
      <c r="AF3291" s="12"/>
      <c r="AG3291" s="12"/>
      <c r="AH3291" s="12"/>
      <c r="AI3291"/>
      <c r="AJ3291"/>
      <c r="AK3291"/>
      <c r="AL3291"/>
      <c r="AM3291"/>
      <c r="AN3291"/>
      <c r="AO3291"/>
      <c r="AP3291"/>
      <c r="AQ3291"/>
      <c r="AR3291"/>
      <c r="AS3291"/>
      <c r="AT3291"/>
      <c r="AU3291"/>
    </row>
    <row r="3292" spans="10:47" ht="12.75">
      <c r="J3292" s="12"/>
      <c r="K3292" s="103"/>
      <c r="L3292" s="12"/>
      <c r="M3292" s="12"/>
      <c r="N3292" s="12"/>
      <c r="O3292" s="12"/>
      <c r="P3292" s="12"/>
      <c r="Q3292" s="12"/>
      <c r="R3292" s="12"/>
      <c r="S3292" s="12"/>
      <c r="T3292" s="12"/>
      <c r="U3292" s="12"/>
      <c r="V3292" s="12"/>
      <c r="W3292" s="12"/>
      <c r="X3292" s="12"/>
      <c r="Y3292" s="12"/>
      <c r="Z3292" s="12"/>
      <c r="AA3292" s="12"/>
      <c r="AB3292" s="12"/>
      <c r="AC3292" s="12"/>
      <c r="AD3292" s="12"/>
      <c r="AE3292" s="12"/>
      <c r="AF3292" s="12"/>
      <c r="AG3292" s="12"/>
      <c r="AH3292" s="12"/>
      <c r="AI3292"/>
      <c r="AJ3292"/>
      <c r="AK3292"/>
      <c r="AL3292"/>
      <c r="AM3292"/>
      <c r="AN3292"/>
      <c r="AO3292"/>
      <c r="AP3292"/>
      <c r="AQ3292"/>
      <c r="AR3292"/>
      <c r="AS3292"/>
      <c r="AT3292"/>
      <c r="AU3292"/>
    </row>
    <row r="3293" spans="10:47" ht="12.75">
      <c r="J3293" s="12"/>
      <c r="K3293" s="103"/>
      <c r="L3293" s="12"/>
      <c r="M3293" s="12"/>
      <c r="N3293" s="12"/>
      <c r="O3293" s="12"/>
      <c r="P3293" s="12"/>
      <c r="Q3293" s="12"/>
      <c r="R3293" s="12"/>
      <c r="S3293" s="12"/>
      <c r="T3293" s="12"/>
      <c r="U3293" s="12"/>
      <c r="V3293" s="12"/>
      <c r="W3293" s="12"/>
      <c r="X3293" s="12"/>
      <c r="Y3293" s="12"/>
      <c r="Z3293" s="12"/>
      <c r="AA3293" s="12"/>
      <c r="AB3293" s="12"/>
      <c r="AC3293" s="12"/>
      <c r="AD3293" s="12"/>
      <c r="AE3293" s="12"/>
      <c r="AF3293" s="12"/>
      <c r="AG3293" s="12"/>
      <c r="AH3293" s="12"/>
      <c r="AI3293"/>
      <c r="AJ3293"/>
      <c r="AK3293"/>
      <c r="AL3293"/>
      <c r="AM3293"/>
      <c r="AN3293"/>
      <c r="AO3293"/>
      <c r="AP3293"/>
      <c r="AQ3293"/>
      <c r="AR3293"/>
      <c r="AS3293"/>
      <c r="AT3293"/>
      <c r="AU3293"/>
    </row>
    <row r="3294" spans="10:47" ht="12.75">
      <c r="J3294" s="12"/>
      <c r="K3294" s="103"/>
      <c r="L3294" s="12"/>
      <c r="M3294" s="12"/>
      <c r="N3294" s="12"/>
      <c r="O3294" s="12"/>
      <c r="P3294" s="12"/>
      <c r="Q3294" s="12"/>
      <c r="R3294" s="12"/>
      <c r="S3294" s="12"/>
      <c r="T3294" s="12"/>
      <c r="U3294" s="12"/>
      <c r="V3294" s="12"/>
      <c r="W3294" s="12"/>
      <c r="X3294" s="12"/>
      <c r="Y3294" s="12"/>
      <c r="Z3294" s="12"/>
      <c r="AA3294" s="12"/>
      <c r="AB3294" s="12"/>
      <c r="AC3294" s="12"/>
      <c r="AD3294" s="12"/>
      <c r="AE3294" s="12"/>
      <c r="AF3294" s="12"/>
      <c r="AG3294" s="12"/>
      <c r="AH3294" s="12"/>
      <c r="AI3294"/>
      <c r="AJ3294"/>
      <c r="AK3294"/>
      <c r="AL3294"/>
      <c r="AM3294"/>
      <c r="AN3294"/>
      <c r="AO3294"/>
      <c r="AP3294"/>
      <c r="AQ3294"/>
      <c r="AR3294"/>
      <c r="AS3294"/>
      <c r="AT3294"/>
      <c r="AU3294"/>
    </row>
    <row r="3295" spans="10:47" ht="12.75">
      <c r="J3295" s="12"/>
      <c r="K3295" s="103"/>
      <c r="L3295" s="12"/>
      <c r="M3295" s="12"/>
      <c r="N3295" s="12"/>
      <c r="O3295" s="12"/>
      <c r="P3295" s="12"/>
      <c r="Q3295" s="12"/>
      <c r="R3295" s="12"/>
      <c r="S3295" s="12"/>
      <c r="T3295" s="12"/>
      <c r="U3295" s="12"/>
      <c r="V3295" s="12"/>
      <c r="W3295" s="12"/>
      <c r="X3295" s="12"/>
      <c r="Y3295" s="12"/>
      <c r="Z3295" s="12"/>
      <c r="AA3295" s="12"/>
      <c r="AB3295" s="12"/>
      <c r="AC3295" s="12"/>
      <c r="AD3295" s="12"/>
      <c r="AE3295" s="12"/>
      <c r="AF3295" s="12"/>
      <c r="AG3295" s="12"/>
      <c r="AH3295" s="12"/>
      <c r="AI3295"/>
      <c r="AJ3295"/>
      <c r="AK3295"/>
      <c r="AL3295"/>
      <c r="AM3295"/>
      <c r="AN3295"/>
      <c r="AO3295"/>
      <c r="AP3295"/>
      <c r="AQ3295"/>
      <c r="AR3295"/>
      <c r="AS3295"/>
      <c r="AT3295"/>
      <c r="AU3295"/>
    </row>
    <row r="3296" spans="10:47" ht="12.75">
      <c r="J3296" s="12"/>
      <c r="K3296" s="103"/>
      <c r="L3296" s="12"/>
      <c r="M3296" s="12"/>
      <c r="N3296" s="12"/>
      <c r="O3296" s="12"/>
      <c r="P3296" s="12"/>
      <c r="Q3296" s="12"/>
      <c r="R3296" s="12"/>
      <c r="S3296" s="12"/>
      <c r="T3296" s="12"/>
      <c r="U3296" s="12"/>
      <c r="V3296" s="12"/>
      <c r="W3296" s="12"/>
      <c r="X3296" s="12"/>
      <c r="Y3296" s="12"/>
      <c r="Z3296" s="12"/>
      <c r="AA3296" s="12"/>
      <c r="AB3296" s="12"/>
      <c r="AC3296" s="12"/>
      <c r="AD3296" s="12"/>
      <c r="AE3296" s="12"/>
      <c r="AF3296" s="12"/>
      <c r="AG3296" s="12"/>
      <c r="AH3296" s="12"/>
      <c r="AI3296"/>
      <c r="AJ3296"/>
      <c r="AK3296"/>
      <c r="AL3296"/>
      <c r="AM3296"/>
      <c r="AN3296"/>
      <c r="AO3296"/>
      <c r="AP3296"/>
      <c r="AQ3296"/>
      <c r="AR3296"/>
      <c r="AS3296"/>
      <c r="AT3296"/>
      <c r="AU3296"/>
    </row>
    <row r="3297" spans="10:47" ht="12.75">
      <c r="J3297" s="12"/>
      <c r="K3297" s="103"/>
      <c r="L3297" s="12"/>
      <c r="M3297" s="12"/>
      <c r="N3297" s="12"/>
      <c r="O3297" s="12"/>
      <c r="P3297" s="12"/>
      <c r="Q3297" s="12"/>
      <c r="R3297" s="12"/>
      <c r="S3297" s="12"/>
      <c r="T3297" s="12"/>
      <c r="U3297" s="12"/>
      <c r="V3297" s="12"/>
      <c r="W3297" s="12"/>
      <c r="X3297" s="12"/>
      <c r="Y3297" s="12"/>
      <c r="Z3297" s="12"/>
      <c r="AA3297" s="12"/>
      <c r="AB3297" s="12"/>
      <c r="AC3297" s="12"/>
      <c r="AD3297" s="12"/>
      <c r="AE3297" s="12"/>
      <c r="AF3297" s="12"/>
      <c r="AG3297" s="12"/>
      <c r="AH3297" s="12"/>
      <c r="AI3297"/>
      <c r="AJ3297"/>
      <c r="AK3297"/>
      <c r="AL3297"/>
      <c r="AM3297"/>
      <c r="AN3297"/>
      <c r="AO3297"/>
      <c r="AP3297"/>
      <c r="AQ3297"/>
      <c r="AR3297"/>
      <c r="AS3297"/>
      <c r="AT3297"/>
      <c r="AU3297"/>
    </row>
    <row r="3298" spans="10:47" ht="12.75">
      <c r="J3298" s="12"/>
      <c r="K3298" s="103"/>
      <c r="L3298" s="12"/>
      <c r="M3298" s="12"/>
      <c r="N3298" s="12"/>
      <c r="O3298" s="12"/>
      <c r="P3298" s="12"/>
      <c r="Q3298" s="12"/>
      <c r="R3298" s="12"/>
      <c r="S3298" s="12"/>
      <c r="T3298" s="12"/>
      <c r="U3298" s="12"/>
      <c r="V3298" s="12"/>
      <c r="W3298" s="12"/>
      <c r="X3298" s="12"/>
      <c r="Y3298" s="12"/>
      <c r="Z3298" s="12"/>
      <c r="AA3298" s="12"/>
      <c r="AB3298" s="12"/>
      <c r="AC3298" s="12"/>
      <c r="AD3298" s="12"/>
      <c r="AE3298" s="12"/>
      <c r="AF3298" s="12"/>
      <c r="AG3298" s="12"/>
      <c r="AH3298" s="12"/>
      <c r="AI3298"/>
      <c r="AJ3298"/>
      <c r="AK3298"/>
      <c r="AL3298"/>
      <c r="AM3298"/>
      <c r="AN3298"/>
      <c r="AO3298"/>
      <c r="AP3298"/>
      <c r="AQ3298"/>
      <c r="AR3298"/>
      <c r="AS3298"/>
      <c r="AT3298"/>
      <c r="AU3298"/>
    </row>
    <row r="3299" spans="10:47" ht="12.75">
      <c r="J3299" s="12"/>
      <c r="K3299" s="103"/>
      <c r="L3299" s="12"/>
      <c r="M3299" s="12"/>
      <c r="N3299" s="12"/>
      <c r="O3299" s="12"/>
      <c r="P3299" s="12"/>
      <c r="Q3299" s="12"/>
      <c r="R3299" s="12"/>
      <c r="S3299" s="12"/>
      <c r="T3299" s="12"/>
      <c r="U3299" s="12"/>
      <c r="V3299" s="12"/>
      <c r="W3299" s="12"/>
      <c r="X3299" s="12"/>
      <c r="Y3299" s="12"/>
      <c r="Z3299" s="12"/>
      <c r="AA3299" s="12"/>
      <c r="AB3299" s="12"/>
      <c r="AC3299" s="12"/>
      <c r="AD3299" s="12"/>
      <c r="AE3299" s="12"/>
      <c r="AF3299" s="12"/>
      <c r="AG3299" s="12"/>
      <c r="AH3299" s="12"/>
      <c r="AI3299"/>
      <c r="AJ3299"/>
      <c r="AK3299"/>
      <c r="AL3299"/>
      <c r="AM3299"/>
      <c r="AN3299"/>
      <c r="AO3299"/>
      <c r="AP3299"/>
      <c r="AQ3299"/>
      <c r="AR3299"/>
      <c r="AS3299"/>
      <c r="AT3299"/>
      <c r="AU3299"/>
    </row>
    <row r="3300" spans="10:47" ht="12.75">
      <c r="J3300" s="12"/>
      <c r="K3300" s="103"/>
      <c r="L3300" s="12"/>
      <c r="M3300" s="12"/>
      <c r="N3300" s="12"/>
      <c r="O3300" s="12"/>
      <c r="P3300" s="12"/>
      <c r="Q3300" s="12"/>
      <c r="R3300" s="12"/>
      <c r="S3300" s="12"/>
      <c r="T3300" s="12"/>
      <c r="U3300" s="12"/>
      <c r="V3300" s="12"/>
      <c r="W3300" s="12"/>
      <c r="X3300" s="12"/>
      <c r="Y3300" s="12"/>
      <c r="Z3300" s="12"/>
      <c r="AA3300" s="12"/>
      <c r="AB3300" s="12"/>
      <c r="AC3300" s="12"/>
      <c r="AD3300" s="12"/>
      <c r="AE3300" s="12"/>
      <c r="AF3300" s="12"/>
      <c r="AG3300" s="12"/>
      <c r="AH3300" s="12"/>
      <c r="AI3300"/>
      <c r="AJ3300"/>
      <c r="AK3300"/>
      <c r="AL3300"/>
      <c r="AM3300"/>
      <c r="AN3300"/>
      <c r="AO3300"/>
      <c r="AP3300"/>
      <c r="AQ3300"/>
      <c r="AR3300"/>
      <c r="AS3300"/>
      <c r="AT3300"/>
      <c r="AU3300"/>
    </row>
    <row r="3301" spans="10:47" ht="12.75">
      <c r="J3301" s="12"/>
      <c r="K3301" s="103"/>
      <c r="L3301" s="12"/>
      <c r="M3301" s="12"/>
      <c r="N3301" s="12"/>
      <c r="O3301" s="12"/>
      <c r="P3301" s="12"/>
      <c r="Q3301" s="12"/>
      <c r="R3301" s="12"/>
      <c r="S3301" s="12"/>
      <c r="T3301" s="12"/>
      <c r="U3301" s="12"/>
      <c r="V3301" s="12"/>
      <c r="W3301" s="12"/>
      <c r="X3301" s="12"/>
      <c r="Y3301" s="12"/>
      <c r="Z3301" s="12"/>
      <c r="AA3301" s="12"/>
      <c r="AB3301" s="12"/>
      <c r="AC3301" s="12"/>
      <c r="AD3301" s="12"/>
      <c r="AE3301" s="12"/>
      <c r="AF3301" s="12"/>
      <c r="AG3301" s="12"/>
      <c r="AH3301" s="12"/>
      <c r="AI3301"/>
      <c r="AJ3301"/>
      <c r="AK3301"/>
      <c r="AL3301"/>
      <c r="AM3301"/>
      <c r="AN3301"/>
      <c r="AO3301"/>
      <c r="AP3301"/>
      <c r="AQ3301"/>
      <c r="AR3301"/>
      <c r="AS3301"/>
      <c r="AT3301"/>
      <c r="AU3301"/>
    </row>
    <row r="3302" spans="10:47" ht="12.75">
      <c r="J3302" s="12"/>
      <c r="K3302" s="103"/>
      <c r="L3302" s="12"/>
      <c r="M3302" s="12"/>
      <c r="N3302" s="12"/>
      <c r="O3302" s="12"/>
      <c r="P3302" s="12"/>
      <c r="Q3302" s="12"/>
      <c r="R3302" s="12"/>
      <c r="S3302" s="12"/>
      <c r="T3302" s="12"/>
      <c r="U3302" s="12"/>
      <c r="V3302" s="12"/>
      <c r="W3302" s="12"/>
      <c r="X3302" s="12"/>
      <c r="Y3302" s="12"/>
      <c r="Z3302" s="12"/>
      <c r="AA3302" s="12"/>
      <c r="AB3302" s="12"/>
      <c r="AC3302" s="12"/>
      <c r="AD3302" s="12"/>
      <c r="AE3302" s="12"/>
      <c r="AF3302" s="12"/>
      <c r="AG3302" s="12"/>
      <c r="AH3302" s="12"/>
      <c r="AI3302"/>
      <c r="AJ3302"/>
      <c r="AK3302"/>
      <c r="AL3302"/>
      <c r="AM3302"/>
      <c r="AN3302"/>
      <c r="AO3302"/>
      <c r="AP3302"/>
      <c r="AQ3302"/>
      <c r="AR3302"/>
      <c r="AS3302"/>
      <c r="AT3302"/>
      <c r="AU3302"/>
    </row>
    <row r="3303" spans="10:47" ht="12.75">
      <c r="J3303" s="12"/>
      <c r="K3303" s="103"/>
      <c r="L3303" s="12"/>
      <c r="M3303" s="12"/>
      <c r="N3303" s="12"/>
      <c r="O3303" s="12"/>
      <c r="P3303" s="12"/>
      <c r="Q3303" s="12"/>
      <c r="R3303" s="12"/>
      <c r="S3303" s="12"/>
      <c r="T3303" s="12"/>
      <c r="U3303" s="12"/>
      <c r="V3303" s="12"/>
      <c r="W3303" s="12"/>
      <c r="X3303" s="12"/>
      <c r="Y3303" s="12"/>
      <c r="Z3303" s="12"/>
      <c r="AA3303" s="12"/>
      <c r="AB3303" s="12"/>
      <c r="AC3303" s="12"/>
      <c r="AD3303" s="12"/>
      <c r="AE3303" s="12"/>
      <c r="AF3303" s="12"/>
      <c r="AG3303" s="12"/>
      <c r="AH3303" s="12"/>
      <c r="AI3303"/>
      <c r="AJ3303"/>
      <c r="AK3303"/>
      <c r="AL3303"/>
      <c r="AM3303"/>
      <c r="AN3303"/>
      <c r="AO3303"/>
      <c r="AP3303"/>
      <c r="AQ3303"/>
      <c r="AR3303"/>
      <c r="AS3303"/>
      <c r="AT3303"/>
      <c r="AU3303"/>
    </row>
    <row r="3304" spans="10:47" ht="12.75">
      <c r="J3304" s="12"/>
      <c r="K3304" s="103"/>
      <c r="L3304" s="12"/>
      <c r="M3304" s="12"/>
      <c r="N3304" s="12"/>
      <c r="O3304" s="12"/>
      <c r="P3304" s="12"/>
      <c r="Q3304" s="12"/>
      <c r="R3304" s="12"/>
      <c r="S3304" s="12"/>
      <c r="T3304" s="12"/>
      <c r="U3304" s="12"/>
      <c r="V3304" s="12"/>
      <c r="W3304" s="12"/>
      <c r="X3304" s="12"/>
      <c r="Y3304" s="12"/>
      <c r="Z3304" s="12"/>
      <c r="AA3304" s="12"/>
      <c r="AB3304" s="12"/>
      <c r="AC3304" s="12"/>
      <c r="AD3304" s="12"/>
      <c r="AE3304" s="12"/>
      <c r="AF3304" s="12"/>
      <c r="AG3304" s="12"/>
      <c r="AH3304" s="12"/>
      <c r="AI3304"/>
      <c r="AJ3304"/>
      <c r="AK3304"/>
      <c r="AL3304"/>
      <c r="AM3304"/>
      <c r="AN3304"/>
      <c r="AO3304"/>
      <c r="AP3304"/>
      <c r="AQ3304"/>
      <c r="AR3304"/>
      <c r="AS3304"/>
      <c r="AT3304"/>
      <c r="AU3304"/>
    </row>
    <row r="3305" spans="10:47" ht="12.75">
      <c r="J3305" s="12"/>
      <c r="K3305" s="103"/>
      <c r="L3305" s="12"/>
      <c r="M3305" s="12"/>
      <c r="N3305" s="12"/>
      <c r="O3305" s="12"/>
      <c r="P3305" s="12"/>
      <c r="Q3305" s="12"/>
      <c r="R3305" s="12"/>
      <c r="S3305" s="12"/>
      <c r="T3305" s="12"/>
      <c r="U3305" s="12"/>
      <c r="V3305" s="12"/>
      <c r="W3305" s="12"/>
      <c r="X3305" s="12"/>
      <c r="Y3305" s="12"/>
      <c r="Z3305" s="12"/>
      <c r="AA3305" s="12"/>
      <c r="AB3305" s="12"/>
      <c r="AC3305" s="12"/>
      <c r="AD3305" s="12"/>
      <c r="AE3305" s="12"/>
      <c r="AF3305" s="12"/>
      <c r="AG3305" s="12"/>
      <c r="AH3305" s="12"/>
      <c r="AI3305"/>
      <c r="AJ3305"/>
      <c r="AK3305"/>
      <c r="AL3305"/>
      <c r="AM3305"/>
      <c r="AN3305"/>
      <c r="AO3305"/>
      <c r="AP3305"/>
      <c r="AQ3305"/>
      <c r="AR3305"/>
      <c r="AS3305"/>
      <c r="AT3305"/>
      <c r="AU3305"/>
    </row>
    <row r="3306" spans="10:47" ht="12.75">
      <c r="J3306" s="12"/>
      <c r="K3306" s="103"/>
      <c r="L3306" s="12"/>
      <c r="M3306" s="12"/>
      <c r="N3306" s="12"/>
      <c r="O3306" s="12"/>
      <c r="P3306" s="12"/>
      <c r="Q3306" s="12"/>
      <c r="R3306" s="12"/>
      <c r="S3306" s="12"/>
      <c r="T3306" s="12"/>
      <c r="U3306" s="12"/>
      <c r="V3306" s="12"/>
      <c r="W3306" s="12"/>
      <c r="X3306" s="12"/>
      <c r="Y3306" s="12"/>
      <c r="Z3306" s="12"/>
      <c r="AA3306" s="12"/>
      <c r="AB3306" s="12"/>
      <c r="AC3306" s="12"/>
      <c r="AD3306" s="12"/>
      <c r="AE3306" s="12"/>
      <c r="AF3306" s="12"/>
      <c r="AG3306" s="12"/>
      <c r="AH3306" s="12"/>
      <c r="AI3306"/>
      <c r="AJ3306"/>
      <c r="AK3306"/>
      <c r="AL3306"/>
      <c r="AM3306"/>
      <c r="AN3306"/>
      <c r="AO3306"/>
      <c r="AP3306"/>
      <c r="AQ3306"/>
      <c r="AR3306"/>
      <c r="AS3306"/>
      <c r="AT3306"/>
      <c r="AU3306"/>
    </row>
    <row r="3307" spans="10:47" ht="12.75">
      <c r="J3307" s="12"/>
      <c r="K3307" s="103"/>
      <c r="L3307" s="12"/>
      <c r="M3307" s="12"/>
      <c r="N3307" s="12"/>
      <c r="O3307" s="12"/>
      <c r="P3307" s="12"/>
      <c r="Q3307" s="12"/>
      <c r="R3307" s="12"/>
      <c r="S3307" s="12"/>
      <c r="T3307" s="12"/>
      <c r="U3307" s="12"/>
      <c r="V3307" s="12"/>
      <c r="W3307" s="12"/>
      <c r="X3307" s="12"/>
      <c r="Y3307" s="12"/>
      <c r="Z3307" s="12"/>
      <c r="AA3307" s="12"/>
      <c r="AB3307" s="12"/>
      <c r="AC3307" s="12"/>
      <c r="AD3307" s="12"/>
      <c r="AE3307" s="12"/>
      <c r="AF3307" s="12"/>
      <c r="AG3307" s="12"/>
      <c r="AH3307" s="12"/>
      <c r="AI3307"/>
      <c r="AJ3307"/>
      <c r="AK3307"/>
      <c r="AL3307"/>
      <c r="AM3307"/>
      <c r="AN3307"/>
      <c r="AO3307"/>
      <c r="AP3307"/>
      <c r="AQ3307"/>
      <c r="AR3307"/>
      <c r="AS3307"/>
      <c r="AT3307"/>
      <c r="AU3307"/>
    </row>
    <row r="3308" spans="10:47" ht="12.75">
      <c r="J3308" s="12"/>
      <c r="K3308" s="103"/>
      <c r="L3308" s="12"/>
      <c r="M3308" s="12"/>
      <c r="N3308" s="12"/>
      <c r="O3308" s="12"/>
      <c r="P3308" s="12"/>
      <c r="Q3308" s="12"/>
      <c r="R3308" s="12"/>
      <c r="S3308" s="12"/>
      <c r="T3308" s="12"/>
      <c r="U3308" s="12"/>
      <c r="V3308" s="12"/>
      <c r="W3308" s="12"/>
      <c r="X3308" s="12"/>
      <c r="Y3308" s="12"/>
      <c r="Z3308" s="12"/>
      <c r="AA3308" s="12"/>
      <c r="AB3308" s="12"/>
      <c r="AC3308" s="12"/>
      <c r="AD3308" s="12"/>
      <c r="AE3308" s="12"/>
      <c r="AF3308" s="12"/>
      <c r="AG3308" s="12"/>
      <c r="AH3308" s="12"/>
      <c r="AI3308"/>
      <c r="AJ3308"/>
      <c r="AK3308"/>
      <c r="AL3308"/>
      <c r="AM3308"/>
      <c r="AN3308"/>
      <c r="AO3308"/>
      <c r="AP3308"/>
      <c r="AQ3308"/>
      <c r="AR3308"/>
      <c r="AS3308"/>
      <c r="AT3308"/>
      <c r="AU3308"/>
    </row>
    <row r="3309" spans="10:47" ht="12.75">
      <c r="J3309" s="12"/>
      <c r="K3309" s="103"/>
      <c r="L3309" s="12"/>
      <c r="M3309" s="12"/>
      <c r="N3309" s="12"/>
      <c r="O3309" s="12"/>
      <c r="P3309" s="12"/>
      <c r="Q3309" s="12"/>
      <c r="R3309" s="12"/>
      <c r="S3309" s="12"/>
      <c r="T3309" s="12"/>
      <c r="U3309" s="12"/>
      <c r="V3309" s="12"/>
      <c r="W3309" s="12"/>
      <c r="X3309" s="12"/>
      <c r="Y3309" s="12"/>
      <c r="Z3309" s="12"/>
      <c r="AA3309" s="12"/>
      <c r="AB3309" s="12"/>
      <c r="AC3309" s="12"/>
      <c r="AD3309" s="12"/>
      <c r="AE3309" s="12"/>
      <c r="AF3309" s="12"/>
      <c r="AG3309" s="12"/>
      <c r="AH3309" s="12"/>
      <c r="AI3309"/>
      <c r="AJ3309"/>
      <c r="AK3309"/>
      <c r="AL3309"/>
      <c r="AM3309"/>
      <c r="AN3309"/>
      <c r="AO3309"/>
      <c r="AP3309"/>
      <c r="AQ3309"/>
      <c r="AR3309"/>
      <c r="AS3309"/>
      <c r="AT3309"/>
      <c r="AU3309"/>
    </row>
    <row r="3310" spans="10:47" ht="12.75">
      <c r="J3310" s="12"/>
      <c r="K3310" s="103"/>
      <c r="L3310" s="12"/>
      <c r="M3310" s="12"/>
      <c r="N3310" s="12"/>
      <c r="O3310" s="12"/>
      <c r="P3310" s="12"/>
      <c r="Q3310" s="12"/>
      <c r="R3310" s="12"/>
      <c r="S3310" s="12"/>
      <c r="T3310" s="12"/>
      <c r="U3310" s="12"/>
      <c r="V3310" s="12"/>
      <c r="W3310" s="12"/>
      <c r="X3310" s="12"/>
      <c r="Y3310" s="12"/>
      <c r="Z3310" s="12"/>
      <c r="AA3310" s="12"/>
      <c r="AB3310" s="12"/>
      <c r="AC3310" s="12"/>
      <c r="AD3310" s="12"/>
      <c r="AE3310" s="12"/>
      <c r="AF3310" s="12"/>
      <c r="AG3310" s="12"/>
      <c r="AH3310" s="12"/>
      <c r="AI3310"/>
      <c r="AJ3310"/>
      <c r="AK3310"/>
      <c r="AL3310"/>
      <c r="AM3310"/>
      <c r="AN3310"/>
      <c r="AO3310"/>
      <c r="AP3310"/>
      <c r="AQ3310"/>
      <c r="AR3310"/>
      <c r="AS3310"/>
      <c r="AT3310"/>
      <c r="AU3310"/>
    </row>
    <row r="3311" spans="10:47" ht="12.75">
      <c r="J3311" s="12"/>
      <c r="K3311" s="103"/>
      <c r="L3311" s="12"/>
      <c r="M3311" s="12"/>
      <c r="N3311" s="12"/>
      <c r="O3311" s="12"/>
      <c r="P3311" s="12"/>
      <c r="Q3311" s="12"/>
      <c r="R3311" s="12"/>
      <c r="S3311" s="12"/>
      <c r="T3311" s="12"/>
      <c r="U3311" s="12"/>
      <c r="V3311" s="12"/>
      <c r="W3311" s="12"/>
      <c r="X3311" s="12"/>
      <c r="Y3311" s="12"/>
      <c r="Z3311" s="12"/>
      <c r="AA3311" s="12"/>
      <c r="AB3311" s="12"/>
      <c r="AC3311" s="12"/>
      <c r="AD3311" s="12"/>
      <c r="AE3311" s="12"/>
      <c r="AF3311" s="12"/>
      <c r="AG3311" s="12"/>
      <c r="AH3311" s="12"/>
      <c r="AI3311"/>
      <c r="AJ3311"/>
      <c r="AK3311"/>
      <c r="AL3311"/>
      <c r="AM3311"/>
      <c r="AN3311"/>
      <c r="AO3311"/>
      <c r="AP3311"/>
      <c r="AQ3311"/>
      <c r="AR3311"/>
      <c r="AS3311"/>
      <c r="AT3311"/>
      <c r="AU3311"/>
    </row>
    <row r="3312" spans="10:47" ht="12.75">
      <c r="J3312" s="12"/>
      <c r="K3312" s="103"/>
      <c r="L3312" s="12"/>
      <c r="M3312" s="12"/>
      <c r="N3312" s="12"/>
      <c r="O3312" s="12"/>
      <c r="P3312" s="12"/>
      <c r="Q3312" s="12"/>
      <c r="R3312" s="12"/>
      <c r="S3312" s="12"/>
      <c r="T3312" s="12"/>
      <c r="U3312" s="12"/>
      <c r="V3312" s="12"/>
      <c r="W3312" s="12"/>
      <c r="X3312" s="12"/>
      <c r="Y3312" s="12"/>
      <c r="Z3312" s="12"/>
      <c r="AA3312" s="12"/>
      <c r="AB3312" s="12"/>
      <c r="AC3312" s="12"/>
      <c r="AD3312" s="12"/>
      <c r="AE3312" s="12"/>
      <c r="AF3312" s="12"/>
      <c r="AG3312" s="12"/>
      <c r="AH3312" s="12"/>
      <c r="AI3312"/>
      <c r="AJ3312"/>
      <c r="AK3312"/>
      <c r="AL3312"/>
      <c r="AM3312"/>
      <c r="AN3312"/>
      <c r="AO3312"/>
      <c r="AP3312"/>
      <c r="AQ3312"/>
      <c r="AR3312"/>
      <c r="AS3312"/>
      <c r="AT3312"/>
      <c r="AU3312"/>
    </row>
    <row r="3313" spans="10:47" ht="12.75">
      <c r="J3313" s="12"/>
      <c r="K3313" s="103"/>
      <c r="L3313" s="12"/>
      <c r="M3313" s="12"/>
      <c r="N3313" s="12"/>
      <c r="O3313" s="12"/>
      <c r="P3313" s="12"/>
      <c r="Q3313" s="12"/>
      <c r="R3313" s="12"/>
      <c r="S3313" s="12"/>
      <c r="T3313" s="12"/>
      <c r="U3313" s="12"/>
      <c r="V3313" s="12"/>
      <c r="W3313" s="12"/>
      <c r="X3313" s="12"/>
      <c r="Y3313" s="12"/>
      <c r="Z3313" s="12"/>
      <c r="AA3313" s="12"/>
      <c r="AB3313" s="12"/>
      <c r="AC3313" s="12"/>
      <c r="AD3313" s="12"/>
      <c r="AE3313" s="12"/>
      <c r="AF3313" s="12"/>
      <c r="AG3313" s="12"/>
      <c r="AH3313" s="12"/>
      <c r="AI3313"/>
      <c r="AJ3313"/>
      <c r="AK3313"/>
      <c r="AL3313"/>
      <c r="AM3313"/>
      <c r="AN3313"/>
      <c r="AO3313"/>
      <c r="AP3313"/>
      <c r="AQ3313"/>
      <c r="AR3313"/>
      <c r="AS3313"/>
      <c r="AT3313"/>
      <c r="AU3313"/>
    </row>
    <row r="3314" spans="10:47" ht="12.75">
      <c r="J3314" s="12"/>
      <c r="K3314" s="103"/>
      <c r="L3314" s="12"/>
      <c r="M3314" s="12"/>
      <c r="N3314" s="12"/>
      <c r="O3314" s="12"/>
      <c r="P3314" s="12"/>
      <c r="Q3314" s="12"/>
      <c r="R3314" s="12"/>
      <c r="S3314" s="12"/>
      <c r="T3314" s="12"/>
      <c r="U3314" s="12"/>
      <c r="V3314" s="12"/>
      <c r="W3314" s="12"/>
      <c r="X3314" s="12"/>
      <c r="Y3314" s="12"/>
      <c r="Z3314" s="12"/>
      <c r="AA3314" s="12"/>
      <c r="AB3314" s="12"/>
      <c r="AC3314" s="12"/>
      <c r="AD3314" s="12"/>
      <c r="AE3314" s="12"/>
      <c r="AF3314" s="12"/>
      <c r="AG3314" s="12"/>
      <c r="AH3314" s="12"/>
      <c r="AI3314"/>
      <c r="AJ3314"/>
      <c r="AK3314"/>
      <c r="AL3314"/>
      <c r="AM3314"/>
      <c r="AN3314"/>
      <c r="AO3314"/>
      <c r="AP3314"/>
      <c r="AQ3314"/>
      <c r="AR3314"/>
      <c r="AS3314"/>
      <c r="AT3314"/>
      <c r="AU3314"/>
    </row>
    <row r="3315" spans="10:47" ht="12.75">
      <c r="J3315" s="12"/>
      <c r="K3315" s="103"/>
      <c r="L3315" s="12"/>
      <c r="M3315" s="12"/>
      <c r="N3315" s="12"/>
      <c r="O3315" s="12"/>
      <c r="P3315" s="12"/>
      <c r="Q3315" s="12"/>
      <c r="R3315" s="12"/>
      <c r="S3315" s="12"/>
      <c r="T3315" s="12"/>
      <c r="U3315" s="12"/>
      <c r="V3315" s="12"/>
      <c r="W3315" s="12"/>
      <c r="X3315" s="12"/>
      <c r="Y3315" s="12"/>
      <c r="Z3315" s="12"/>
      <c r="AA3315" s="12"/>
      <c r="AB3315" s="12"/>
      <c r="AC3315" s="12"/>
      <c r="AD3315" s="12"/>
      <c r="AE3315" s="12"/>
      <c r="AF3315" s="12"/>
      <c r="AG3315" s="12"/>
      <c r="AH3315" s="12"/>
      <c r="AI3315"/>
      <c r="AJ3315"/>
      <c r="AK3315"/>
      <c r="AL3315"/>
      <c r="AM3315"/>
      <c r="AN3315"/>
      <c r="AO3315"/>
      <c r="AP3315"/>
      <c r="AQ3315"/>
      <c r="AR3315"/>
      <c r="AS3315"/>
      <c r="AT3315"/>
      <c r="AU3315"/>
    </row>
    <row r="3316" spans="10:47" ht="12.75">
      <c r="J3316" s="12"/>
      <c r="K3316" s="103"/>
      <c r="L3316" s="12"/>
      <c r="M3316" s="12"/>
      <c r="N3316" s="12"/>
      <c r="O3316" s="12"/>
      <c r="P3316" s="12"/>
      <c r="Q3316" s="12"/>
      <c r="R3316" s="12"/>
      <c r="S3316" s="12"/>
      <c r="T3316" s="12"/>
      <c r="U3316" s="12"/>
      <c r="V3316" s="12"/>
      <c r="W3316" s="12"/>
      <c r="X3316" s="12"/>
      <c r="Y3316" s="12"/>
      <c r="Z3316" s="12"/>
      <c r="AA3316" s="12"/>
      <c r="AB3316" s="12"/>
      <c r="AC3316" s="12"/>
      <c r="AD3316" s="12"/>
      <c r="AE3316" s="12"/>
      <c r="AF3316" s="12"/>
      <c r="AG3316" s="12"/>
      <c r="AH3316" s="12"/>
      <c r="AI3316"/>
      <c r="AJ3316"/>
      <c r="AK3316"/>
      <c r="AL3316"/>
      <c r="AM3316"/>
      <c r="AN3316"/>
      <c r="AO3316"/>
      <c r="AP3316"/>
      <c r="AQ3316"/>
      <c r="AR3316"/>
      <c r="AS3316"/>
      <c r="AT3316"/>
      <c r="AU3316"/>
    </row>
    <row r="3317" spans="10:47" ht="12.75">
      <c r="J3317" s="12"/>
      <c r="K3317" s="103"/>
      <c r="L3317" s="12"/>
      <c r="M3317" s="12"/>
      <c r="N3317" s="12"/>
      <c r="O3317" s="12"/>
      <c r="P3317" s="12"/>
      <c r="Q3317" s="12"/>
      <c r="R3317" s="12"/>
      <c r="S3317" s="12"/>
      <c r="T3317" s="12"/>
      <c r="U3317" s="12"/>
      <c r="V3317" s="12"/>
      <c r="W3317" s="12"/>
      <c r="X3317" s="12"/>
      <c r="Y3317" s="12"/>
      <c r="Z3317" s="12"/>
      <c r="AA3317" s="12"/>
      <c r="AB3317" s="12"/>
      <c r="AC3317" s="12"/>
      <c r="AD3317" s="12"/>
      <c r="AE3317" s="12"/>
      <c r="AF3317" s="12"/>
      <c r="AG3317" s="12"/>
      <c r="AH3317" s="12"/>
      <c r="AI3317"/>
      <c r="AJ3317"/>
      <c r="AK3317"/>
      <c r="AL3317"/>
      <c r="AM3317"/>
      <c r="AN3317"/>
      <c r="AO3317"/>
      <c r="AP3317"/>
      <c r="AQ3317"/>
      <c r="AR3317"/>
      <c r="AS3317"/>
      <c r="AT3317"/>
      <c r="AU3317"/>
    </row>
    <row r="3318" spans="10:47" ht="12.75">
      <c r="J3318" s="12"/>
      <c r="K3318" s="103"/>
      <c r="L3318" s="12"/>
      <c r="M3318" s="12"/>
      <c r="N3318" s="12"/>
      <c r="O3318" s="12"/>
      <c r="P3318" s="12"/>
      <c r="Q3318" s="12"/>
      <c r="R3318" s="12"/>
      <c r="S3318" s="12"/>
      <c r="T3318" s="12"/>
      <c r="U3318" s="12"/>
      <c r="V3318" s="12"/>
      <c r="W3318" s="12"/>
      <c r="X3318" s="12"/>
      <c r="Y3318" s="12"/>
      <c r="Z3318" s="12"/>
      <c r="AA3318" s="12"/>
      <c r="AB3318" s="12"/>
      <c r="AC3318" s="12"/>
      <c r="AD3318" s="12"/>
      <c r="AE3318" s="12"/>
      <c r="AF3318" s="12"/>
      <c r="AG3318" s="12"/>
      <c r="AH3318" s="12"/>
      <c r="AI3318"/>
      <c r="AJ3318"/>
      <c r="AK3318"/>
      <c r="AL3318"/>
      <c r="AM3318"/>
      <c r="AN3318"/>
      <c r="AO3318"/>
      <c r="AP3318"/>
      <c r="AQ3318"/>
      <c r="AR3318"/>
      <c r="AS3318"/>
      <c r="AT3318"/>
      <c r="AU3318"/>
    </row>
    <row r="3319" spans="10:47" ht="12.75">
      <c r="J3319" s="12"/>
      <c r="K3319" s="103"/>
      <c r="L3319" s="12"/>
      <c r="M3319" s="12"/>
      <c r="N3319" s="12"/>
      <c r="O3319" s="12"/>
      <c r="P3319" s="12"/>
      <c r="Q3319" s="12"/>
      <c r="R3319" s="12"/>
      <c r="S3319" s="12"/>
      <c r="T3319" s="12"/>
      <c r="U3319" s="12"/>
      <c r="V3319" s="12"/>
      <c r="W3319" s="12"/>
      <c r="X3319" s="12"/>
      <c r="Y3319" s="12"/>
      <c r="Z3319" s="12"/>
      <c r="AA3319" s="12"/>
      <c r="AB3319" s="12"/>
      <c r="AC3319" s="12"/>
      <c r="AD3319" s="12"/>
      <c r="AE3319" s="12"/>
      <c r="AF3319" s="12"/>
      <c r="AG3319" s="12"/>
      <c r="AH3319" s="12"/>
      <c r="AI3319"/>
      <c r="AJ3319"/>
      <c r="AK3319"/>
      <c r="AL3319"/>
      <c r="AM3319"/>
      <c r="AN3319"/>
      <c r="AO3319"/>
      <c r="AP3319"/>
      <c r="AQ3319"/>
      <c r="AR3319"/>
      <c r="AS3319"/>
      <c r="AT3319"/>
      <c r="AU3319"/>
    </row>
    <row r="3320" spans="10:47" ht="12.75">
      <c r="J3320" s="12"/>
      <c r="K3320" s="103"/>
      <c r="L3320" s="12"/>
      <c r="M3320" s="12"/>
      <c r="N3320" s="12"/>
      <c r="O3320" s="12"/>
      <c r="P3320" s="12"/>
      <c r="Q3320" s="12"/>
      <c r="R3320" s="12"/>
      <c r="S3320" s="12"/>
      <c r="T3320" s="12"/>
      <c r="U3320" s="12"/>
      <c r="V3320" s="12"/>
      <c r="W3320" s="12"/>
      <c r="X3320" s="12"/>
      <c r="Y3320" s="12"/>
      <c r="Z3320" s="12"/>
      <c r="AA3320" s="12"/>
      <c r="AB3320" s="12"/>
      <c r="AC3320" s="12"/>
      <c r="AD3320" s="12"/>
      <c r="AE3320" s="12"/>
      <c r="AF3320" s="12"/>
      <c r="AG3320" s="12"/>
      <c r="AH3320" s="12"/>
      <c r="AI3320"/>
      <c r="AJ3320"/>
      <c r="AK3320"/>
      <c r="AL3320"/>
      <c r="AM3320"/>
      <c r="AN3320"/>
      <c r="AO3320"/>
      <c r="AP3320"/>
      <c r="AQ3320"/>
      <c r="AR3320"/>
      <c r="AS3320"/>
      <c r="AT3320"/>
      <c r="AU3320"/>
    </row>
    <row r="3321" spans="10:47" ht="12.75">
      <c r="J3321" s="12"/>
      <c r="K3321" s="103"/>
      <c r="L3321" s="12"/>
      <c r="M3321" s="12"/>
      <c r="N3321" s="12"/>
      <c r="O3321" s="12"/>
      <c r="P3321" s="12"/>
      <c r="Q3321" s="12"/>
      <c r="R3321" s="12"/>
      <c r="S3321" s="12"/>
      <c r="T3321" s="12"/>
      <c r="U3321" s="12"/>
      <c r="V3321" s="12"/>
      <c r="W3321" s="12"/>
      <c r="X3321" s="12"/>
      <c r="Y3321" s="12"/>
      <c r="Z3321" s="12"/>
      <c r="AA3321" s="12"/>
      <c r="AB3321" s="12"/>
      <c r="AC3321" s="12"/>
      <c r="AD3321" s="12"/>
      <c r="AE3321" s="12"/>
      <c r="AF3321" s="12"/>
      <c r="AG3321" s="12"/>
      <c r="AH3321" s="12"/>
      <c r="AI3321"/>
      <c r="AJ3321"/>
      <c r="AK3321"/>
      <c r="AL3321"/>
      <c r="AM3321"/>
      <c r="AN3321"/>
      <c r="AO3321"/>
      <c r="AP3321"/>
      <c r="AQ3321"/>
      <c r="AR3321"/>
      <c r="AS3321"/>
      <c r="AT3321"/>
      <c r="AU3321"/>
    </row>
    <row r="3322" spans="10:47" ht="12.75">
      <c r="J3322" s="12"/>
      <c r="K3322" s="103"/>
      <c r="L3322" s="12"/>
      <c r="M3322" s="12"/>
      <c r="N3322" s="12"/>
      <c r="O3322" s="12"/>
      <c r="P3322" s="12"/>
      <c r="Q3322" s="12"/>
      <c r="R3322" s="12"/>
      <c r="S3322" s="12"/>
      <c r="T3322" s="12"/>
      <c r="U3322" s="12"/>
      <c r="V3322" s="12"/>
      <c r="W3322" s="12"/>
      <c r="X3322" s="12"/>
      <c r="Y3322" s="12"/>
      <c r="Z3322" s="12"/>
      <c r="AA3322" s="12"/>
      <c r="AB3322" s="12"/>
      <c r="AC3322" s="12"/>
      <c r="AD3322" s="12"/>
      <c r="AE3322" s="12"/>
      <c r="AF3322" s="12"/>
      <c r="AG3322" s="12"/>
      <c r="AH3322" s="12"/>
      <c r="AI3322"/>
      <c r="AJ3322"/>
      <c r="AK3322"/>
      <c r="AL3322"/>
      <c r="AM3322"/>
      <c r="AN3322"/>
      <c r="AO3322"/>
      <c r="AP3322"/>
      <c r="AQ3322"/>
      <c r="AR3322"/>
      <c r="AS3322"/>
      <c r="AT3322"/>
      <c r="AU3322"/>
    </row>
    <row r="3323" spans="10:47" ht="12.75">
      <c r="J3323" s="12"/>
      <c r="K3323" s="103"/>
      <c r="L3323" s="12"/>
      <c r="M3323" s="12"/>
      <c r="N3323" s="12"/>
      <c r="O3323" s="12"/>
      <c r="P3323" s="12"/>
      <c r="Q3323" s="12"/>
      <c r="R3323" s="12"/>
      <c r="S3323" s="12"/>
      <c r="T3323" s="12"/>
      <c r="U3323" s="12"/>
      <c r="V3323" s="12"/>
      <c r="W3323" s="12"/>
      <c r="X3323" s="12"/>
      <c r="Y3323" s="12"/>
      <c r="Z3323" s="12"/>
      <c r="AA3323" s="12"/>
      <c r="AB3323" s="12"/>
      <c r="AC3323" s="12"/>
      <c r="AD3323" s="12"/>
      <c r="AE3323" s="12"/>
      <c r="AF3323" s="12"/>
      <c r="AG3323" s="12"/>
      <c r="AH3323" s="12"/>
      <c r="AI3323"/>
      <c r="AJ3323"/>
      <c r="AK3323"/>
      <c r="AL3323"/>
      <c r="AM3323"/>
      <c r="AN3323"/>
      <c r="AO3323"/>
      <c r="AP3323"/>
      <c r="AQ3323"/>
      <c r="AR3323"/>
      <c r="AS3323"/>
      <c r="AT3323"/>
      <c r="AU3323"/>
    </row>
    <row r="3324" spans="10:47" ht="12.75">
      <c r="J3324" s="12"/>
      <c r="K3324" s="103"/>
      <c r="L3324" s="12"/>
      <c r="M3324" s="12"/>
      <c r="N3324" s="12"/>
      <c r="O3324" s="12"/>
      <c r="P3324" s="12"/>
      <c r="Q3324" s="12"/>
      <c r="R3324" s="12"/>
      <c r="S3324" s="12"/>
      <c r="T3324" s="12"/>
      <c r="U3324" s="12"/>
      <c r="V3324" s="12"/>
      <c r="W3324" s="12"/>
      <c r="X3324" s="12"/>
      <c r="Y3324" s="12"/>
      <c r="Z3324" s="12"/>
      <c r="AA3324" s="12"/>
      <c r="AB3324" s="12"/>
      <c r="AC3324" s="12"/>
      <c r="AD3324" s="12"/>
      <c r="AE3324" s="12"/>
      <c r="AF3324" s="12"/>
      <c r="AG3324" s="12"/>
      <c r="AH3324" s="12"/>
      <c r="AI3324"/>
      <c r="AJ3324"/>
      <c r="AK3324"/>
      <c r="AL3324"/>
      <c r="AM3324"/>
      <c r="AN3324"/>
      <c r="AO3324"/>
      <c r="AP3324"/>
      <c r="AQ3324"/>
      <c r="AR3324"/>
      <c r="AS3324"/>
      <c r="AT3324"/>
      <c r="AU3324"/>
    </row>
    <row r="3325" spans="10:47" ht="12.75">
      <c r="J3325" s="12"/>
      <c r="K3325" s="103"/>
      <c r="L3325" s="12"/>
      <c r="M3325" s="12"/>
      <c r="N3325" s="12"/>
      <c r="O3325" s="12"/>
      <c r="P3325" s="12"/>
      <c r="Q3325" s="12"/>
      <c r="R3325" s="12"/>
      <c r="S3325" s="12"/>
      <c r="T3325" s="12"/>
      <c r="U3325" s="12"/>
      <c r="V3325" s="12"/>
      <c r="W3325" s="12"/>
      <c r="X3325" s="12"/>
      <c r="Y3325" s="12"/>
      <c r="Z3325" s="12"/>
      <c r="AA3325" s="12"/>
      <c r="AB3325" s="12"/>
      <c r="AC3325" s="12"/>
      <c r="AD3325" s="12"/>
      <c r="AE3325" s="12"/>
      <c r="AF3325" s="12"/>
      <c r="AG3325" s="12"/>
      <c r="AH3325" s="12"/>
      <c r="AI3325"/>
      <c r="AJ3325"/>
      <c r="AK3325"/>
      <c r="AL3325"/>
      <c r="AM3325"/>
      <c r="AN3325"/>
      <c r="AO3325"/>
      <c r="AP3325"/>
      <c r="AQ3325"/>
      <c r="AR3325"/>
      <c r="AS3325"/>
      <c r="AT3325"/>
      <c r="AU3325"/>
    </row>
    <row r="3326" spans="10:47" ht="12.75">
      <c r="J3326" s="12"/>
      <c r="K3326" s="103"/>
      <c r="L3326" s="12"/>
      <c r="M3326" s="12"/>
      <c r="N3326" s="12"/>
      <c r="O3326" s="12"/>
      <c r="P3326" s="12"/>
      <c r="Q3326" s="12"/>
      <c r="R3326" s="12"/>
      <c r="S3326" s="12"/>
      <c r="T3326" s="12"/>
      <c r="U3326" s="12"/>
      <c r="V3326" s="12"/>
      <c r="W3326" s="12"/>
      <c r="X3326" s="12"/>
      <c r="Y3326" s="12"/>
      <c r="Z3326" s="12"/>
      <c r="AA3326" s="12"/>
      <c r="AB3326" s="12"/>
      <c r="AC3326" s="12"/>
      <c r="AD3326" s="12"/>
      <c r="AE3326" s="12"/>
      <c r="AF3326" s="12"/>
      <c r="AG3326" s="12"/>
      <c r="AH3326" s="12"/>
      <c r="AI3326"/>
      <c r="AJ3326"/>
      <c r="AK3326"/>
      <c r="AL3326"/>
      <c r="AM3326"/>
      <c r="AN3326"/>
      <c r="AO3326"/>
      <c r="AP3326"/>
      <c r="AQ3326"/>
      <c r="AR3326"/>
      <c r="AS3326"/>
      <c r="AT3326"/>
      <c r="AU3326"/>
    </row>
    <row r="3327" spans="10:47" ht="12.75">
      <c r="J3327" s="12"/>
      <c r="K3327" s="103"/>
      <c r="L3327" s="12"/>
      <c r="M3327" s="12"/>
      <c r="N3327" s="12"/>
      <c r="O3327" s="12"/>
      <c r="P3327" s="12"/>
      <c r="Q3327" s="12"/>
      <c r="R3327" s="12"/>
      <c r="S3327" s="12"/>
      <c r="T3327" s="12"/>
      <c r="U3327" s="12"/>
      <c r="V3327" s="12"/>
      <c r="W3327" s="12"/>
      <c r="X3327" s="12"/>
      <c r="Y3327" s="12"/>
      <c r="Z3327" s="12"/>
      <c r="AA3327" s="12"/>
      <c r="AB3327" s="12"/>
      <c r="AC3327" s="12"/>
      <c r="AD3327" s="12"/>
      <c r="AE3327" s="12"/>
      <c r="AF3327" s="12"/>
      <c r="AG3327" s="12"/>
      <c r="AH3327" s="12"/>
      <c r="AI3327"/>
      <c r="AJ3327"/>
      <c r="AK3327"/>
      <c r="AL3327"/>
      <c r="AM3327"/>
      <c r="AN3327"/>
      <c r="AO3327"/>
      <c r="AP3327"/>
      <c r="AQ3327"/>
      <c r="AR3327"/>
      <c r="AS3327"/>
      <c r="AT3327"/>
      <c r="AU3327"/>
    </row>
    <row r="3328" spans="10:47" ht="12.75">
      <c r="J3328" s="12"/>
      <c r="K3328" s="103"/>
      <c r="L3328" s="12"/>
      <c r="M3328" s="12"/>
      <c r="N3328" s="12"/>
      <c r="O3328" s="12"/>
      <c r="P3328" s="12"/>
      <c r="Q3328" s="12"/>
      <c r="R3328" s="12"/>
      <c r="S3328" s="12"/>
      <c r="T3328" s="12"/>
      <c r="U3328" s="12"/>
      <c r="V3328" s="12"/>
      <c r="W3328" s="12"/>
      <c r="X3328" s="12"/>
      <c r="Y3328" s="12"/>
      <c r="Z3328" s="12"/>
      <c r="AA3328" s="12"/>
      <c r="AB3328" s="12"/>
      <c r="AC3328" s="12"/>
      <c r="AD3328" s="12"/>
      <c r="AE3328" s="12"/>
      <c r="AF3328" s="12"/>
      <c r="AG3328" s="12"/>
      <c r="AH3328" s="12"/>
      <c r="AI3328"/>
      <c r="AJ3328"/>
      <c r="AK3328"/>
      <c r="AL3328"/>
      <c r="AM3328"/>
      <c r="AN3328"/>
      <c r="AO3328"/>
      <c r="AP3328"/>
      <c r="AQ3328"/>
      <c r="AR3328"/>
      <c r="AS3328"/>
      <c r="AT3328"/>
      <c r="AU3328"/>
    </row>
    <row r="3329" spans="10:47" ht="12.75">
      <c r="J3329" s="12"/>
      <c r="K3329" s="103"/>
      <c r="L3329" s="12"/>
      <c r="M3329" s="12"/>
      <c r="N3329" s="12"/>
      <c r="O3329" s="12"/>
      <c r="P3329" s="12"/>
      <c r="Q3329" s="12"/>
      <c r="R3329" s="12"/>
      <c r="S3329" s="12"/>
      <c r="T3329" s="12"/>
      <c r="U3329" s="12"/>
      <c r="V3329" s="12"/>
      <c r="W3329" s="12"/>
      <c r="X3329" s="12"/>
      <c r="Y3329" s="12"/>
      <c r="Z3329" s="12"/>
      <c r="AA3329" s="12"/>
      <c r="AB3329" s="12"/>
      <c r="AC3329" s="12"/>
      <c r="AD3329" s="12"/>
      <c r="AE3329" s="12"/>
      <c r="AF3329" s="12"/>
      <c r="AG3329" s="12"/>
      <c r="AH3329" s="12"/>
      <c r="AI3329"/>
      <c r="AJ3329"/>
      <c r="AK3329"/>
      <c r="AL3329"/>
      <c r="AM3329"/>
      <c r="AN3329"/>
      <c r="AO3329"/>
      <c r="AP3329"/>
      <c r="AQ3329"/>
      <c r="AR3329"/>
      <c r="AS3329"/>
      <c r="AT3329"/>
      <c r="AU3329"/>
    </row>
    <row r="3330" spans="10:47" ht="12.75">
      <c r="J3330" s="12"/>
      <c r="K3330" s="103"/>
      <c r="L3330" s="12"/>
      <c r="M3330" s="12"/>
      <c r="N3330" s="12"/>
      <c r="O3330" s="12"/>
      <c r="P3330" s="12"/>
      <c r="Q3330" s="12"/>
      <c r="R3330" s="12"/>
      <c r="S3330" s="12"/>
      <c r="T3330" s="12"/>
      <c r="U3330" s="12"/>
      <c r="V3330" s="12"/>
      <c r="W3330" s="12"/>
      <c r="X3330" s="12"/>
      <c r="Y3330" s="12"/>
      <c r="Z3330" s="12"/>
      <c r="AA3330" s="12"/>
      <c r="AB3330" s="12"/>
      <c r="AC3330" s="12"/>
      <c r="AD3330" s="12"/>
      <c r="AE3330" s="12"/>
      <c r="AF3330" s="12"/>
      <c r="AG3330" s="12"/>
      <c r="AH3330" s="12"/>
      <c r="AI3330"/>
      <c r="AJ3330"/>
      <c r="AK3330"/>
      <c r="AL3330"/>
      <c r="AM3330"/>
      <c r="AN3330"/>
      <c r="AO3330"/>
      <c r="AP3330"/>
      <c r="AQ3330"/>
      <c r="AR3330"/>
      <c r="AS3330"/>
      <c r="AT3330"/>
      <c r="AU3330"/>
    </row>
    <row r="3331" spans="10:47" ht="12.75">
      <c r="J3331" s="12"/>
      <c r="K3331" s="103"/>
      <c r="L3331" s="12"/>
      <c r="M3331" s="12"/>
      <c r="N3331" s="12"/>
      <c r="O3331" s="12"/>
      <c r="P3331" s="12"/>
      <c r="Q3331" s="12"/>
      <c r="R3331" s="12"/>
      <c r="S3331" s="12"/>
      <c r="T3331" s="12"/>
      <c r="U3331" s="12"/>
      <c r="V3331" s="12"/>
      <c r="W3331" s="12"/>
      <c r="X3331" s="12"/>
      <c r="Y3331" s="12"/>
      <c r="Z3331" s="12"/>
      <c r="AA3331" s="12"/>
      <c r="AB3331" s="12"/>
      <c r="AC3331" s="12"/>
      <c r="AD3331" s="12"/>
      <c r="AE3331" s="12"/>
      <c r="AF3331" s="12"/>
      <c r="AG3331" s="12"/>
      <c r="AH3331" s="12"/>
      <c r="AI3331"/>
      <c r="AJ3331"/>
      <c r="AK3331"/>
      <c r="AL3331"/>
      <c r="AM3331"/>
      <c r="AN3331"/>
      <c r="AO3331"/>
      <c r="AP3331"/>
      <c r="AQ3331"/>
      <c r="AR3331"/>
      <c r="AS3331"/>
      <c r="AT3331"/>
      <c r="AU3331"/>
    </row>
    <row r="3332" spans="10:47" ht="12.75">
      <c r="J3332" s="12"/>
      <c r="K3332" s="103"/>
      <c r="L3332" s="12"/>
      <c r="M3332" s="12"/>
      <c r="N3332" s="12"/>
      <c r="O3332" s="12"/>
      <c r="P3332" s="12"/>
      <c r="Q3332" s="12"/>
      <c r="R3332" s="12"/>
      <c r="S3332" s="12"/>
      <c r="T3332" s="12"/>
      <c r="U3332" s="12"/>
      <c r="V3332" s="12"/>
      <c r="W3332" s="12"/>
      <c r="X3332" s="12"/>
      <c r="Y3332" s="12"/>
      <c r="Z3332" s="12"/>
      <c r="AA3332" s="12"/>
      <c r="AB3332" s="12"/>
      <c r="AC3332" s="12"/>
      <c r="AD3332" s="12"/>
      <c r="AE3332" s="12"/>
      <c r="AF3332" s="12"/>
      <c r="AG3332" s="12"/>
      <c r="AH3332" s="12"/>
      <c r="AI3332"/>
      <c r="AJ3332"/>
      <c r="AK3332"/>
      <c r="AL3332"/>
      <c r="AM3332"/>
      <c r="AN3332"/>
      <c r="AO3332"/>
      <c r="AP3332"/>
      <c r="AQ3332"/>
      <c r="AR3332"/>
      <c r="AS3332"/>
      <c r="AT3332"/>
      <c r="AU3332"/>
    </row>
    <row r="3333" spans="10:47" ht="12.75">
      <c r="J3333" s="12"/>
      <c r="K3333" s="103"/>
      <c r="L3333" s="12"/>
      <c r="M3333" s="12"/>
      <c r="N3333" s="12"/>
      <c r="O3333" s="12"/>
      <c r="P3333" s="12"/>
      <c r="Q3333" s="12"/>
      <c r="R3333" s="12"/>
      <c r="S3333" s="12"/>
      <c r="T3333" s="12"/>
      <c r="U3333" s="12"/>
      <c r="V3333" s="12"/>
      <c r="W3333" s="12"/>
      <c r="X3333" s="12"/>
      <c r="Y3333" s="12"/>
      <c r="Z3333" s="12"/>
      <c r="AA3333" s="12"/>
      <c r="AB3333" s="12"/>
      <c r="AC3333" s="12"/>
      <c r="AD3333" s="12"/>
      <c r="AE3333" s="12"/>
      <c r="AF3333" s="12"/>
      <c r="AG3333" s="12"/>
      <c r="AH3333" s="12"/>
      <c r="AI3333"/>
      <c r="AJ3333"/>
      <c r="AK3333"/>
      <c r="AL3333"/>
      <c r="AM3333"/>
      <c r="AN3333"/>
      <c r="AO3333"/>
      <c r="AP3333"/>
      <c r="AQ3333"/>
      <c r="AR3333"/>
      <c r="AS3333"/>
      <c r="AT3333"/>
      <c r="AU3333"/>
    </row>
    <row r="3334" spans="10:47" ht="12.75">
      <c r="J3334" s="12"/>
      <c r="K3334" s="103"/>
      <c r="L3334" s="12"/>
      <c r="M3334" s="12"/>
      <c r="N3334" s="12"/>
      <c r="O3334" s="12"/>
      <c r="P3334" s="12"/>
      <c r="Q3334" s="12"/>
      <c r="R3334" s="12"/>
      <c r="S3334" s="12"/>
      <c r="T3334" s="12"/>
      <c r="U3334" s="12"/>
      <c r="V3334" s="12"/>
      <c r="W3334" s="12"/>
      <c r="X3334" s="12"/>
      <c r="Y3334" s="12"/>
      <c r="Z3334" s="12"/>
      <c r="AA3334" s="12"/>
      <c r="AB3334" s="12"/>
      <c r="AC3334" s="12"/>
      <c r="AD3334" s="12"/>
      <c r="AE3334" s="12"/>
      <c r="AF3334" s="12"/>
      <c r="AG3334" s="12"/>
      <c r="AH3334" s="12"/>
      <c r="AI3334"/>
      <c r="AJ3334"/>
      <c r="AK3334"/>
      <c r="AL3334"/>
      <c r="AM3334"/>
      <c r="AN3334"/>
      <c r="AO3334"/>
      <c r="AP3334"/>
      <c r="AQ3334"/>
      <c r="AR3334"/>
      <c r="AS3334"/>
      <c r="AT3334"/>
      <c r="AU3334"/>
    </row>
    <row r="3335" spans="10:47" ht="12.75">
      <c r="J3335" s="12"/>
      <c r="K3335" s="103"/>
      <c r="L3335" s="12"/>
      <c r="M3335" s="12"/>
      <c r="N3335" s="12"/>
      <c r="O3335" s="12"/>
      <c r="P3335" s="12"/>
      <c r="Q3335" s="12"/>
      <c r="R3335" s="12"/>
      <c r="S3335" s="12"/>
      <c r="T3335" s="12"/>
      <c r="U3335" s="12"/>
      <c r="V3335" s="12"/>
      <c r="W3335" s="12"/>
      <c r="X3335" s="12"/>
      <c r="Y3335" s="12"/>
      <c r="Z3335" s="12"/>
      <c r="AA3335" s="12"/>
      <c r="AB3335" s="12"/>
      <c r="AC3335" s="12"/>
      <c r="AD3335" s="12"/>
      <c r="AE3335" s="12"/>
      <c r="AF3335" s="12"/>
      <c r="AG3335" s="12"/>
      <c r="AH3335" s="12"/>
      <c r="AI3335"/>
      <c r="AJ3335"/>
      <c r="AK3335"/>
      <c r="AL3335"/>
      <c r="AM3335"/>
      <c r="AN3335"/>
      <c r="AO3335"/>
      <c r="AP3335"/>
      <c r="AQ3335"/>
      <c r="AR3335"/>
      <c r="AS3335"/>
      <c r="AT3335"/>
      <c r="AU3335"/>
    </row>
    <row r="3336" spans="10:47" ht="12.75">
      <c r="J3336" s="12"/>
      <c r="K3336" s="103"/>
      <c r="L3336" s="12"/>
      <c r="M3336" s="12"/>
      <c r="N3336" s="12"/>
      <c r="O3336" s="12"/>
      <c r="P3336" s="12"/>
      <c r="Q3336" s="12"/>
      <c r="R3336" s="12"/>
      <c r="S3336" s="12"/>
      <c r="T3336" s="12"/>
      <c r="U3336" s="12"/>
      <c r="V3336" s="12"/>
      <c r="W3336" s="12"/>
      <c r="X3336" s="12"/>
      <c r="Y3336" s="12"/>
      <c r="Z3336" s="12"/>
      <c r="AA3336" s="12"/>
      <c r="AB3336" s="12"/>
      <c r="AC3336" s="12"/>
      <c r="AD3336" s="12"/>
      <c r="AE3336" s="12"/>
      <c r="AF3336" s="12"/>
      <c r="AG3336" s="12"/>
      <c r="AH3336" s="12"/>
      <c r="AI3336"/>
      <c r="AJ3336"/>
      <c r="AK3336"/>
      <c r="AL3336"/>
      <c r="AM3336"/>
      <c r="AN3336"/>
      <c r="AO3336"/>
      <c r="AP3336"/>
      <c r="AQ3336"/>
      <c r="AR3336"/>
      <c r="AS3336"/>
      <c r="AT3336"/>
      <c r="AU3336"/>
    </row>
    <row r="3337" spans="10:47" ht="12.75">
      <c r="J3337" s="12"/>
      <c r="K3337" s="103"/>
      <c r="L3337" s="12"/>
      <c r="M3337" s="12"/>
      <c r="N3337" s="12"/>
      <c r="O3337" s="12"/>
      <c r="P3337" s="12"/>
      <c r="Q3337" s="12"/>
      <c r="R3337" s="12"/>
      <c r="S3337" s="12"/>
      <c r="T3337" s="12"/>
      <c r="U3337" s="12"/>
      <c r="V3337" s="12"/>
      <c r="W3337" s="12"/>
      <c r="X3337" s="12"/>
      <c r="Y3337" s="12"/>
      <c r="Z3337" s="12"/>
      <c r="AA3337" s="12"/>
      <c r="AB3337" s="12"/>
      <c r="AC3337" s="12"/>
      <c r="AD3337" s="12"/>
      <c r="AE3337" s="12"/>
      <c r="AF3337" s="12"/>
      <c r="AG3337" s="12"/>
      <c r="AH3337" s="12"/>
      <c r="AI3337"/>
      <c r="AJ3337"/>
      <c r="AK3337"/>
      <c r="AL3337"/>
      <c r="AM3337"/>
      <c r="AN3337"/>
      <c r="AO3337"/>
      <c r="AP3337"/>
      <c r="AQ3337"/>
      <c r="AR3337"/>
      <c r="AS3337"/>
      <c r="AT3337"/>
      <c r="AU3337"/>
    </row>
    <row r="3338" spans="10:47" ht="12.75">
      <c r="J3338" s="12"/>
      <c r="K3338" s="103"/>
      <c r="L3338" s="12"/>
      <c r="M3338" s="12"/>
      <c r="N3338" s="12"/>
      <c r="O3338" s="12"/>
      <c r="P3338" s="12"/>
      <c r="Q3338" s="12"/>
      <c r="R3338" s="12"/>
      <c r="S3338" s="12"/>
      <c r="T3338" s="12"/>
      <c r="U3338" s="12"/>
      <c r="V3338" s="12"/>
      <c r="W3338" s="12"/>
      <c r="X3338" s="12"/>
      <c r="Y3338" s="12"/>
      <c r="Z3338" s="12"/>
      <c r="AA3338" s="12"/>
      <c r="AB3338" s="12"/>
      <c r="AC3338" s="12"/>
      <c r="AD3338" s="12"/>
      <c r="AE3338" s="12"/>
      <c r="AF3338" s="12"/>
      <c r="AG3338" s="12"/>
      <c r="AH3338" s="12"/>
      <c r="AI3338"/>
      <c r="AJ3338"/>
      <c r="AK3338"/>
      <c r="AL3338"/>
      <c r="AM3338"/>
      <c r="AN3338"/>
      <c r="AO3338"/>
      <c r="AP3338"/>
      <c r="AQ3338"/>
      <c r="AR3338"/>
      <c r="AS3338"/>
      <c r="AT3338"/>
      <c r="AU3338"/>
    </row>
    <row r="3339" spans="10:47" ht="12.75">
      <c r="J3339" s="12"/>
      <c r="K3339" s="103"/>
      <c r="L3339" s="12"/>
      <c r="M3339" s="12"/>
      <c r="N3339" s="12"/>
      <c r="O3339" s="12"/>
      <c r="P3339" s="12"/>
      <c r="Q3339" s="12"/>
      <c r="R3339" s="12"/>
      <c r="S3339" s="12"/>
      <c r="T3339" s="12"/>
      <c r="U3339" s="12"/>
      <c r="V3339" s="12"/>
      <c r="W3339" s="12"/>
      <c r="X3339" s="12"/>
      <c r="Y3339" s="12"/>
      <c r="Z3339" s="12"/>
      <c r="AA3339" s="12"/>
      <c r="AB3339" s="12"/>
      <c r="AC3339" s="12"/>
      <c r="AD3339" s="12"/>
      <c r="AE3339" s="12"/>
      <c r="AF3339" s="12"/>
      <c r="AG3339" s="12"/>
      <c r="AH3339" s="12"/>
      <c r="AI3339"/>
      <c r="AJ3339"/>
      <c r="AK3339"/>
      <c r="AL3339"/>
      <c r="AM3339"/>
      <c r="AN3339"/>
      <c r="AO3339"/>
      <c r="AP3339"/>
      <c r="AQ3339"/>
      <c r="AR3339"/>
      <c r="AS3339"/>
      <c r="AT3339"/>
      <c r="AU3339"/>
    </row>
    <row r="3340" spans="10:47" ht="12.75">
      <c r="J3340" s="12"/>
      <c r="K3340" s="103"/>
      <c r="L3340" s="12"/>
      <c r="M3340" s="12"/>
      <c r="N3340" s="12"/>
      <c r="O3340" s="12"/>
      <c r="P3340" s="12"/>
      <c r="Q3340" s="12"/>
      <c r="R3340" s="12"/>
      <c r="S3340" s="12"/>
      <c r="T3340" s="12"/>
      <c r="U3340" s="12"/>
      <c r="V3340" s="12"/>
      <c r="W3340" s="12"/>
      <c r="X3340" s="12"/>
      <c r="Y3340" s="12"/>
      <c r="Z3340" s="12"/>
      <c r="AA3340" s="12"/>
      <c r="AB3340" s="12"/>
      <c r="AC3340" s="12"/>
      <c r="AD3340" s="12"/>
      <c r="AE3340" s="12"/>
      <c r="AF3340" s="12"/>
      <c r="AG3340" s="12"/>
      <c r="AH3340" s="12"/>
      <c r="AI3340"/>
      <c r="AJ3340"/>
      <c r="AK3340"/>
      <c r="AL3340"/>
      <c r="AM3340"/>
      <c r="AN3340"/>
      <c r="AO3340"/>
      <c r="AP3340"/>
      <c r="AQ3340"/>
      <c r="AR3340"/>
      <c r="AS3340"/>
      <c r="AT3340"/>
      <c r="AU3340"/>
    </row>
    <row r="3341" spans="10:47" ht="12.75">
      <c r="J3341" s="12"/>
      <c r="K3341" s="103"/>
      <c r="L3341" s="12"/>
      <c r="M3341" s="12"/>
      <c r="N3341" s="12"/>
      <c r="O3341" s="12"/>
      <c r="P3341" s="12"/>
      <c r="Q3341" s="12"/>
      <c r="R3341" s="12"/>
      <c r="S3341" s="12"/>
      <c r="T3341" s="12"/>
      <c r="U3341" s="12"/>
      <c r="V3341" s="12"/>
      <c r="W3341" s="12"/>
      <c r="X3341" s="12"/>
      <c r="Y3341" s="12"/>
      <c r="Z3341" s="12"/>
      <c r="AA3341" s="12"/>
      <c r="AB3341" s="12"/>
      <c r="AC3341" s="12"/>
      <c r="AD3341" s="12"/>
      <c r="AE3341" s="12"/>
      <c r="AF3341" s="12"/>
      <c r="AG3341" s="12"/>
      <c r="AH3341" s="12"/>
      <c r="AI3341"/>
      <c r="AJ3341"/>
      <c r="AK3341"/>
      <c r="AL3341"/>
      <c r="AM3341"/>
      <c r="AN3341"/>
      <c r="AO3341"/>
      <c r="AP3341"/>
      <c r="AQ3341"/>
      <c r="AR3341"/>
      <c r="AS3341"/>
      <c r="AT3341"/>
      <c r="AU3341"/>
    </row>
    <row r="3342" spans="10:47" ht="12.75">
      <c r="J3342" s="12"/>
      <c r="K3342" s="103"/>
      <c r="L3342" s="12"/>
      <c r="M3342" s="12"/>
      <c r="N3342" s="12"/>
      <c r="O3342" s="12"/>
      <c r="P3342" s="12"/>
      <c r="Q3342" s="12"/>
      <c r="R3342" s="12"/>
      <c r="S3342" s="12"/>
      <c r="T3342" s="12"/>
      <c r="U3342" s="12"/>
      <c r="V3342" s="12"/>
      <c r="W3342" s="12"/>
      <c r="X3342" s="12"/>
      <c r="Y3342" s="12"/>
      <c r="Z3342" s="12"/>
      <c r="AA3342" s="12"/>
      <c r="AB3342" s="12"/>
      <c r="AC3342" s="12"/>
      <c r="AD3342" s="12"/>
      <c r="AE3342" s="12"/>
      <c r="AF3342" s="12"/>
      <c r="AG3342" s="12"/>
      <c r="AH3342" s="12"/>
      <c r="AI3342"/>
      <c r="AJ3342"/>
      <c r="AK3342"/>
      <c r="AL3342"/>
      <c r="AM3342"/>
      <c r="AN3342"/>
      <c r="AO3342"/>
      <c r="AP3342"/>
      <c r="AQ3342"/>
      <c r="AR3342"/>
      <c r="AS3342"/>
      <c r="AT3342"/>
      <c r="AU3342"/>
    </row>
    <row r="3343" spans="10:47" ht="12.75">
      <c r="J3343" s="12"/>
      <c r="K3343" s="103"/>
      <c r="L3343" s="12"/>
      <c r="M3343" s="12"/>
      <c r="N3343" s="12"/>
      <c r="O3343" s="12"/>
      <c r="P3343" s="12"/>
      <c r="Q3343" s="12"/>
      <c r="R3343" s="12"/>
      <c r="S3343" s="12"/>
      <c r="T3343" s="12"/>
      <c r="U3343" s="12"/>
      <c r="V3343" s="12"/>
      <c r="W3343" s="12"/>
      <c r="X3343" s="12"/>
      <c r="Y3343" s="12"/>
      <c r="Z3343" s="12"/>
      <c r="AA3343" s="12"/>
      <c r="AB3343" s="12"/>
      <c r="AC3343" s="12"/>
      <c r="AD3343" s="12"/>
      <c r="AE3343" s="12"/>
      <c r="AF3343" s="12"/>
      <c r="AG3343" s="12"/>
      <c r="AH3343" s="12"/>
      <c r="AI3343"/>
      <c r="AJ3343"/>
      <c r="AK3343"/>
      <c r="AL3343"/>
      <c r="AM3343"/>
      <c r="AN3343"/>
      <c r="AO3343"/>
      <c r="AP3343"/>
      <c r="AQ3343"/>
      <c r="AR3343"/>
      <c r="AS3343"/>
      <c r="AT3343"/>
      <c r="AU3343"/>
    </row>
    <row r="3344" spans="10:47" ht="12.75">
      <c r="J3344" s="12"/>
      <c r="K3344" s="103"/>
      <c r="L3344" s="12"/>
      <c r="M3344" s="12"/>
      <c r="N3344" s="12"/>
      <c r="O3344" s="12"/>
      <c r="P3344" s="12"/>
      <c r="Q3344" s="12"/>
      <c r="R3344" s="12"/>
      <c r="S3344" s="12"/>
      <c r="T3344" s="12"/>
      <c r="U3344" s="12"/>
      <c r="V3344" s="12"/>
      <c r="W3344" s="12"/>
      <c r="X3344" s="12"/>
      <c r="Y3344" s="12"/>
      <c r="Z3344" s="12"/>
      <c r="AA3344" s="12"/>
      <c r="AB3344" s="12"/>
      <c r="AC3344" s="12"/>
      <c r="AD3344" s="12"/>
      <c r="AE3344" s="12"/>
      <c r="AF3344" s="12"/>
      <c r="AG3344" s="12"/>
      <c r="AH3344" s="12"/>
      <c r="AI3344"/>
      <c r="AJ3344"/>
      <c r="AK3344"/>
      <c r="AL3344"/>
      <c r="AM3344"/>
      <c r="AN3344"/>
      <c r="AO3344"/>
      <c r="AP3344"/>
      <c r="AQ3344"/>
      <c r="AR3344"/>
      <c r="AS3344"/>
      <c r="AT3344"/>
      <c r="AU3344"/>
    </row>
    <row r="3345" spans="10:47" ht="12.75">
      <c r="J3345" s="12"/>
      <c r="K3345" s="103"/>
      <c r="L3345" s="12"/>
      <c r="M3345" s="12"/>
      <c r="N3345" s="12"/>
      <c r="O3345" s="12"/>
      <c r="P3345" s="12"/>
      <c r="Q3345" s="12"/>
      <c r="R3345" s="12"/>
      <c r="S3345" s="12"/>
      <c r="T3345" s="12"/>
      <c r="U3345" s="12"/>
      <c r="V3345" s="12"/>
      <c r="W3345" s="12"/>
      <c r="X3345" s="12"/>
      <c r="Y3345" s="12"/>
      <c r="Z3345" s="12"/>
      <c r="AA3345" s="12"/>
      <c r="AB3345" s="12"/>
      <c r="AC3345" s="12"/>
      <c r="AD3345" s="12"/>
      <c r="AE3345" s="12"/>
      <c r="AF3345" s="12"/>
      <c r="AG3345" s="12"/>
      <c r="AH3345" s="12"/>
      <c r="AI3345"/>
      <c r="AJ3345"/>
      <c r="AK3345"/>
      <c r="AL3345"/>
      <c r="AM3345"/>
      <c r="AN3345"/>
      <c r="AO3345"/>
      <c r="AP3345"/>
      <c r="AQ3345"/>
      <c r="AR3345"/>
      <c r="AS3345"/>
      <c r="AT3345"/>
      <c r="AU3345"/>
    </row>
    <row r="3346" spans="10:47" ht="12.75">
      <c r="J3346" s="12"/>
      <c r="K3346" s="103"/>
      <c r="L3346" s="12"/>
      <c r="M3346" s="12"/>
      <c r="N3346" s="12"/>
      <c r="O3346" s="12"/>
      <c r="P3346" s="12"/>
      <c r="Q3346" s="12"/>
      <c r="R3346" s="12"/>
      <c r="S3346" s="12"/>
      <c r="T3346" s="12"/>
      <c r="U3346" s="12"/>
      <c r="V3346" s="12"/>
      <c r="W3346" s="12"/>
      <c r="X3346" s="12"/>
      <c r="Y3346" s="12"/>
      <c r="Z3346" s="12"/>
      <c r="AA3346" s="12"/>
      <c r="AB3346" s="12"/>
      <c r="AC3346" s="12"/>
      <c r="AD3346" s="12"/>
      <c r="AE3346" s="12"/>
      <c r="AF3346" s="12"/>
      <c r="AG3346" s="12"/>
      <c r="AH3346" s="12"/>
      <c r="AI3346"/>
      <c r="AJ3346"/>
      <c r="AK3346"/>
      <c r="AL3346"/>
      <c r="AM3346"/>
      <c r="AN3346"/>
      <c r="AO3346"/>
      <c r="AP3346"/>
      <c r="AQ3346"/>
      <c r="AR3346"/>
      <c r="AS3346"/>
      <c r="AT3346"/>
      <c r="AU3346"/>
    </row>
    <row r="3347" spans="10:47" ht="12.75">
      <c r="J3347" s="12"/>
      <c r="K3347" s="103"/>
      <c r="L3347" s="12"/>
      <c r="M3347" s="12"/>
      <c r="N3347" s="12"/>
      <c r="O3347" s="12"/>
      <c r="P3347" s="12"/>
      <c r="Q3347" s="12"/>
      <c r="R3347" s="12"/>
      <c r="S3347" s="12"/>
      <c r="T3347" s="12"/>
      <c r="U3347" s="12"/>
      <c r="V3347" s="12"/>
      <c r="W3347" s="12"/>
      <c r="X3347" s="12"/>
      <c r="Y3347" s="12"/>
      <c r="Z3347" s="12"/>
      <c r="AA3347" s="12"/>
      <c r="AB3347" s="12"/>
      <c r="AC3347" s="12"/>
      <c r="AD3347" s="12"/>
      <c r="AE3347" s="12"/>
      <c r="AF3347" s="12"/>
      <c r="AG3347" s="12"/>
      <c r="AH3347" s="12"/>
      <c r="AI3347"/>
      <c r="AJ3347"/>
      <c r="AK3347"/>
      <c r="AL3347"/>
      <c r="AM3347"/>
      <c r="AN3347"/>
      <c r="AO3347"/>
      <c r="AP3347"/>
      <c r="AQ3347"/>
      <c r="AR3347"/>
      <c r="AS3347"/>
      <c r="AT3347"/>
      <c r="AU3347"/>
    </row>
    <row r="3348" spans="10:47" ht="12.75">
      <c r="J3348" s="12"/>
      <c r="K3348" s="103"/>
      <c r="L3348" s="12"/>
      <c r="M3348" s="12"/>
      <c r="N3348" s="12"/>
      <c r="O3348" s="12"/>
      <c r="P3348" s="12"/>
      <c r="Q3348" s="12"/>
      <c r="R3348" s="12"/>
      <c r="S3348" s="12"/>
      <c r="T3348" s="12"/>
      <c r="U3348" s="12"/>
      <c r="V3348" s="12"/>
      <c r="W3348" s="12"/>
      <c r="X3348" s="12"/>
      <c r="Y3348" s="12"/>
      <c r="Z3348" s="12"/>
      <c r="AA3348" s="12"/>
      <c r="AB3348" s="12"/>
      <c r="AC3348" s="12"/>
      <c r="AD3348" s="12"/>
      <c r="AE3348" s="12"/>
      <c r="AF3348" s="12"/>
      <c r="AG3348" s="12"/>
      <c r="AH3348" s="12"/>
      <c r="AI3348"/>
      <c r="AJ3348"/>
      <c r="AK3348"/>
      <c r="AL3348"/>
      <c r="AM3348"/>
      <c r="AN3348"/>
      <c r="AO3348"/>
      <c r="AP3348"/>
      <c r="AQ3348"/>
      <c r="AR3348"/>
      <c r="AS3348"/>
      <c r="AT3348"/>
      <c r="AU3348"/>
    </row>
    <row r="3349" spans="10:47" ht="12.75">
      <c r="J3349" s="12"/>
      <c r="K3349" s="103"/>
      <c r="L3349" s="12"/>
      <c r="M3349" s="12"/>
      <c r="N3349" s="12"/>
      <c r="O3349" s="12"/>
      <c r="P3349" s="12"/>
      <c r="Q3349" s="12"/>
      <c r="R3349" s="12"/>
      <c r="S3349" s="12"/>
      <c r="T3349" s="12"/>
      <c r="U3349" s="12"/>
      <c r="V3349" s="12"/>
      <c r="W3349" s="12"/>
      <c r="X3349" s="12"/>
      <c r="Y3349" s="12"/>
      <c r="Z3349" s="12"/>
      <c r="AA3349" s="12"/>
      <c r="AB3349" s="12"/>
      <c r="AC3349" s="12"/>
      <c r="AD3349" s="12"/>
      <c r="AE3349" s="12"/>
      <c r="AF3349" s="12"/>
      <c r="AG3349" s="12"/>
      <c r="AH3349" s="12"/>
      <c r="AI3349"/>
      <c r="AJ3349"/>
      <c r="AK3349"/>
      <c r="AL3349"/>
      <c r="AM3349"/>
      <c r="AN3349"/>
      <c r="AO3349"/>
      <c r="AP3349"/>
      <c r="AQ3349"/>
      <c r="AR3349"/>
      <c r="AS3349"/>
      <c r="AT3349"/>
      <c r="AU3349"/>
    </row>
    <row r="3350" spans="10:47" ht="12.75">
      <c r="J3350" s="12"/>
      <c r="K3350" s="103"/>
      <c r="L3350" s="12"/>
      <c r="M3350" s="12"/>
      <c r="N3350" s="12"/>
      <c r="O3350" s="12"/>
      <c r="P3350" s="12"/>
      <c r="Q3350" s="12"/>
      <c r="R3350" s="12"/>
      <c r="S3350" s="12"/>
      <c r="T3350" s="12"/>
      <c r="U3350" s="12"/>
      <c r="V3350" s="12"/>
      <c r="W3350" s="12"/>
      <c r="X3350" s="12"/>
      <c r="Y3350" s="12"/>
      <c r="Z3350" s="12"/>
      <c r="AA3350" s="12"/>
      <c r="AB3350" s="12"/>
      <c r="AC3350" s="12"/>
      <c r="AD3350" s="12"/>
      <c r="AE3350" s="12"/>
      <c r="AF3350" s="12"/>
      <c r="AG3350" s="12"/>
      <c r="AH3350" s="12"/>
      <c r="AI3350"/>
      <c r="AJ3350"/>
      <c r="AK3350"/>
      <c r="AL3350"/>
      <c r="AM3350"/>
      <c r="AN3350"/>
      <c r="AO3350"/>
      <c r="AP3350"/>
      <c r="AQ3350"/>
      <c r="AR3350"/>
      <c r="AS3350"/>
      <c r="AT3350"/>
      <c r="AU3350"/>
    </row>
    <row r="3351" spans="10:47" ht="12.75">
      <c r="J3351" s="12"/>
      <c r="K3351" s="103"/>
      <c r="L3351" s="12"/>
      <c r="M3351" s="12"/>
      <c r="N3351" s="12"/>
      <c r="O3351" s="12"/>
      <c r="P3351" s="12"/>
      <c r="Q3351" s="12"/>
      <c r="R3351" s="12"/>
      <c r="S3351" s="12"/>
      <c r="T3351" s="12"/>
      <c r="U3351" s="12"/>
      <c r="V3351" s="12"/>
      <c r="W3351" s="12"/>
      <c r="X3351" s="12"/>
      <c r="Y3351" s="12"/>
      <c r="Z3351" s="12"/>
      <c r="AA3351" s="12"/>
      <c r="AB3351" s="12"/>
      <c r="AC3351" s="12"/>
      <c r="AD3351" s="12"/>
      <c r="AE3351" s="12"/>
      <c r="AF3351" s="12"/>
      <c r="AG3351" s="12"/>
      <c r="AH3351" s="12"/>
      <c r="AI3351"/>
      <c r="AJ3351"/>
      <c r="AK3351"/>
      <c r="AL3351"/>
      <c r="AM3351"/>
      <c r="AN3351"/>
      <c r="AO3351"/>
      <c r="AP3351"/>
      <c r="AQ3351"/>
      <c r="AR3351"/>
      <c r="AS3351"/>
      <c r="AT3351"/>
      <c r="AU3351"/>
    </row>
    <row r="3352" spans="10:47" ht="12.75">
      <c r="J3352" s="12"/>
      <c r="K3352" s="103"/>
      <c r="L3352" s="12"/>
      <c r="M3352" s="12"/>
      <c r="N3352" s="12"/>
      <c r="O3352" s="12"/>
      <c r="P3352" s="12"/>
      <c r="Q3352" s="12"/>
      <c r="R3352" s="12"/>
      <c r="S3352" s="12"/>
      <c r="T3352" s="12"/>
      <c r="U3352" s="12"/>
      <c r="V3352" s="12"/>
      <c r="W3352" s="12"/>
      <c r="X3352" s="12"/>
      <c r="Y3352" s="12"/>
      <c r="Z3352" s="12"/>
      <c r="AA3352" s="12"/>
      <c r="AB3352" s="12"/>
      <c r="AC3352" s="12"/>
      <c r="AD3352" s="12"/>
      <c r="AE3352" s="12"/>
      <c r="AF3352" s="12"/>
      <c r="AG3352" s="12"/>
      <c r="AH3352" s="12"/>
      <c r="AI3352"/>
      <c r="AJ3352"/>
      <c r="AK3352"/>
      <c r="AL3352"/>
      <c r="AM3352"/>
      <c r="AN3352"/>
      <c r="AO3352"/>
      <c r="AP3352"/>
      <c r="AQ3352"/>
      <c r="AR3352"/>
      <c r="AS3352"/>
      <c r="AT3352"/>
      <c r="AU3352"/>
    </row>
    <row r="3353" spans="10:47" ht="12.75">
      <c r="J3353" s="12"/>
      <c r="K3353" s="103"/>
      <c r="L3353" s="12"/>
      <c r="M3353" s="12"/>
      <c r="N3353" s="12"/>
      <c r="O3353" s="12"/>
      <c r="P3353" s="12"/>
      <c r="Q3353" s="12"/>
      <c r="R3353" s="12"/>
      <c r="S3353" s="12"/>
      <c r="T3353" s="12"/>
      <c r="U3353" s="12"/>
      <c r="V3353" s="12"/>
      <c r="W3353" s="12"/>
      <c r="X3353" s="12"/>
      <c r="Y3353" s="12"/>
      <c r="Z3353" s="12"/>
      <c r="AA3353" s="12"/>
      <c r="AB3353" s="12"/>
      <c r="AC3353" s="12"/>
      <c r="AD3353" s="12"/>
      <c r="AE3353" s="12"/>
      <c r="AF3353" s="12"/>
      <c r="AG3353" s="12"/>
      <c r="AH3353" s="12"/>
      <c r="AI3353"/>
      <c r="AJ3353"/>
      <c r="AK3353"/>
      <c r="AL3353"/>
      <c r="AM3353"/>
      <c r="AN3353"/>
      <c r="AO3353"/>
      <c r="AP3353"/>
      <c r="AQ3353"/>
      <c r="AR3353"/>
      <c r="AS3353"/>
      <c r="AT3353"/>
      <c r="AU3353"/>
    </row>
    <row r="3354" spans="10:47" ht="12.75">
      <c r="J3354" s="12"/>
      <c r="K3354" s="103"/>
      <c r="L3354" s="12"/>
      <c r="M3354" s="12"/>
      <c r="N3354" s="12"/>
      <c r="O3354" s="12"/>
      <c r="P3354" s="12"/>
      <c r="Q3354" s="12"/>
      <c r="R3354" s="12"/>
      <c r="S3354" s="12"/>
      <c r="T3354" s="12"/>
      <c r="U3354" s="12"/>
      <c r="V3354" s="12"/>
      <c r="W3354" s="12"/>
      <c r="X3354" s="12"/>
      <c r="Y3354" s="12"/>
      <c r="Z3354" s="12"/>
      <c r="AA3354" s="12"/>
      <c r="AB3354" s="12"/>
      <c r="AC3354" s="12"/>
      <c r="AD3354" s="12"/>
      <c r="AE3354" s="12"/>
      <c r="AF3354" s="12"/>
      <c r="AG3354" s="12"/>
      <c r="AH3354" s="12"/>
      <c r="AI3354"/>
      <c r="AJ3354"/>
      <c r="AK3354"/>
      <c r="AL3354"/>
      <c r="AM3354"/>
      <c r="AN3354"/>
      <c r="AO3354"/>
      <c r="AP3354"/>
      <c r="AQ3354"/>
      <c r="AR3354"/>
      <c r="AS3354"/>
      <c r="AT3354"/>
      <c r="AU3354"/>
    </row>
    <row r="3355" spans="10:47" ht="12.75">
      <c r="J3355" s="12"/>
      <c r="K3355" s="103"/>
      <c r="L3355" s="12"/>
      <c r="M3355" s="12"/>
      <c r="N3355" s="12"/>
      <c r="O3355" s="12"/>
      <c r="P3355" s="12"/>
      <c r="Q3355" s="12"/>
      <c r="R3355" s="12"/>
      <c r="S3355" s="12"/>
      <c r="T3355" s="12"/>
      <c r="U3355" s="12"/>
      <c r="V3355" s="12"/>
      <c r="W3355" s="12"/>
      <c r="X3355" s="12"/>
      <c r="Y3355" s="12"/>
      <c r="Z3355" s="12"/>
      <c r="AA3355" s="12"/>
      <c r="AB3355" s="12"/>
      <c r="AC3355" s="12"/>
      <c r="AD3355" s="12"/>
      <c r="AE3355" s="12"/>
      <c r="AF3355" s="12"/>
      <c r="AG3355" s="12"/>
      <c r="AH3355" s="12"/>
      <c r="AI3355"/>
      <c r="AJ3355"/>
      <c r="AK3355"/>
      <c r="AL3355"/>
      <c r="AM3355"/>
      <c r="AN3355"/>
      <c r="AO3355"/>
      <c r="AP3355"/>
      <c r="AQ3355"/>
      <c r="AR3355"/>
      <c r="AS3355"/>
      <c r="AT3355"/>
      <c r="AU3355"/>
    </row>
    <row r="3356" spans="10:47" ht="12.75">
      <c r="J3356" s="12"/>
      <c r="K3356" s="103"/>
      <c r="L3356" s="12"/>
      <c r="M3356" s="12"/>
      <c r="N3356" s="12"/>
      <c r="O3356" s="12"/>
      <c r="P3356" s="12"/>
      <c r="Q3356" s="12"/>
      <c r="R3356" s="12"/>
      <c r="S3356" s="12"/>
      <c r="T3356" s="12"/>
      <c r="U3356" s="12"/>
      <c r="V3356" s="12"/>
      <c r="W3356" s="12"/>
      <c r="X3356" s="12"/>
      <c r="Y3356" s="12"/>
      <c r="Z3356" s="12"/>
      <c r="AA3356" s="12"/>
      <c r="AB3356" s="12"/>
      <c r="AC3356" s="12"/>
      <c r="AD3356" s="12"/>
      <c r="AE3356" s="12"/>
      <c r="AF3356" s="12"/>
      <c r="AG3356" s="12"/>
      <c r="AH3356" s="12"/>
      <c r="AI3356"/>
      <c r="AJ3356"/>
      <c r="AK3356"/>
      <c r="AL3356"/>
      <c r="AM3356"/>
      <c r="AN3356"/>
      <c r="AO3356"/>
      <c r="AP3356"/>
      <c r="AQ3356"/>
      <c r="AR3356"/>
      <c r="AS3356"/>
      <c r="AT3356"/>
      <c r="AU3356"/>
    </row>
    <row r="3357" spans="10:47" ht="12.75">
      <c r="J3357" s="12"/>
      <c r="K3357" s="103"/>
      <c r="L3357" s="12"/>
      <c r="M3357" s="12"/>
      <c r="N3357" s="12"/>
      <c r="O3357" s="12"/>
      <c r="P3357" s="12"/>
      <c r="Q3357" s="12"/>
      <c r="R3357" s="12"/>
      <c r="S3357" s="12"/>
      <c r="T3357" s="12"/>
      <c r="U3357" s="12"/>
      <c r="V3357" s="12"/>
      <c r="W3357" s="12"/>
      <c r="X3357" s="12"/>
      <c r="Y3357" s="12"/>
      <c r="Z3357" s="12"/>
      <c r="AA3357" s="12"/>
      <c r="AB3357" s="12"/>
      <c r="AC3357" s="12"/>
      <c r="AD3357" s="12"/>
      <c r="AE3357" s="12"/>
      <c r="AF3357" s="12"/>
      <c r="AG3357" s="12"/>
      <c r="AH3357" s="12"/>
      <c r="AI3357"/>
      <c r="AJ3357"/>
      <c r="AK3357"/>
      <c r="AL3357"/>
      <c r="AM3357"/>
      <c r="AN3357"/>
      <c r="AO3357"/>
      <c r="AP3357"/>
      <c r="AQ3357"/>
      <c r="AR3357"/>
      <c r="AS3357"/>
      <c r="AT3357"/>
      <c r="AU3357"/>
    </row>
    <row r="3358" spans="10:47" ht="12.75">
      <c r="J3358" s="12"/>
      <c r="K3358" s="103"/>
      <c r="L3358" s="12"/>
      <c r="M3358" s="12"/>
      <c r="N3358" s="12"/>
      <c r="O3358" s="12"/>
      <c r="P3358" s="12"/>
      <c r="Q3358" s="12"/>
      <c r="R3358" s="12"/>
      <c r="S3358" s="12"/>
      <c r="T3358" s="12"/>
      <c r="U3358" s="12"/>
      <c r="V3358" s="12"/>
      <c r="W3358" s="12"/>
      <c r="X3358" s="12"/>
      <c r="Y3358" s="12"/>
      <c r="Z3358" s="12"/>
      <c r="AA3358" s="12"/>
      <c r="AB3358" s="12"/>
      <c r="AC3358" s="12"/>
      <c r="AD3358" s="12"/>
      <c r="AE3358" s="12"/>
      <c r="AF3358" s="12"/>
      <c r="AG3358" s="12"/>
      <c r="AH3358" s="12"/>
      <c r="AI3358"/>
      <c r="AJ3358"/>
      <c r="AK3358"/>
      <c r="AL3358"/>
      <c r="AM3358"/>
      <c r="AN3358"/>
      <c r="AO3358"/>
      <c r="AP3358"/>
      <c r="AQ3358"/>
      <c r="AR3358"/>
      <c r="AS3358"/>
      <c r="AT3358"/>
      <c r="AU3358"/>
    </row>
    <row r="3359" spans="10:47" ht="12.75">
      <c r="J3359" s="12"/>
      <c r="K3359" s="103"/>
      <c r="L3359" s="12"/>
      <c r="M3359" s="12"/>
      <c r="N3359" s="12"/>
      <c r="O3359" s="12"/>
      <c r="P3359" s="12"/>
      <c r="Q3359" s="12"/>
      <c r="R3359" s="12"/>
      <c r="S3359" s="12"/>
      <c r="T3359" s="12"/>
      <c r="U3359" s="12"/>
      <c r="V3359" s="12"/>
      <c r="W3359" s="12"/>
      <c r="X3359" s="12"/>
      <c r="Y3359" s="12"/>
      <c r="Z3359" s="12"/>
      <c r="AA3359" s="12"/>
      <c r="AB3359" s="12"/>
      <c r="AC3359" s="12"/>
      <c r="AD3359" s="12"/>
      <c r="AE3359" s="12"/>
      <c r="AF3359" s="12"/>
      <c r="AG3359" s="12"/>
      <c r="AH3359" s="12"/>
      <c r="AI3359"/>
      <c r="AJ3359"/>
      <c r="AK3359"/>
      <c r="AL3359"/>
      <c r="AM3359"/>
      <c r="AN3359"/>
      <c r="AO3359"/>
      <c r="AP3359"/>
      <c r="AQ3359"/>
      <c r="AR3359"/>
      <c r="AS3359"/>
      <c r="AT3359"/>
      <c r="AU3359"/>
    </row>
    <row r="3360" spans="10:47" ht="12.75">
      <c r="J3360" s="12"/>
      <c r="K3360" s="103"/>
      <c r="L3360" s="12"/>
      <c r="M3360" s="12"/>
      <c r="N3360" s="12"/>
      <c r="O3360" s="12"/>
      <c r="P3360" s="12"/>
      <c r="Q3360" s="12"/>
      <c r="R3360" s="12"/>
      <c r="S3360" s="12"/>
      <c r="T3360" s="12"/>
      <c r="U3360" s="12"/>
      <c r="V3360" s="12"/>
      <c r="W3360" s="12"/>
      <c r="X3360" s="12"/>
      <c r="Y3360" s="12"/>
      <c r="Z3360" s="12"/>
      <c r="AA3360" s="12"/>
      <c r="AB3360" s="12"/>
      <c r="AC3360" s="12"/>
      <c r="AD3360" s="12"/>
      <c r="AE3360" s="12"/>
      <c r="AF3360" s="12"/>
      <c r="AG3360" s="12"/>
      <c r="AH3360" s="12"/>
      <c r="AI3360"/>
      <c r="AJ3360"/>
      <c r="AK3360"/>
      <c r="AL3360"/>
      <c r="AM3360"/>
      <c r="AN3360"/>
      <c r="AO3360"/>
      <c r="AP3360"/>
      <c r="AQ3360"/>
      <c r="AR3360"/>
      <c r="AS3360"/>
      <c r="AT3360"/>
      <c r="AU3360"/>
    </row>
    <row r="3361" spans="10:47" ht="12.75">
      <c r="J3361" s="12"/>
      <c r="K3361" s="103"/>
      <c r="L3361" s="12"/>
      <c r="M3361" s="12"/>
      <c r="N3361" s="12"/>
      <c r="O3361" s="12"/>
      <c r="P3361" s="12"/>
      <c r="Q3361" s="12"/>
      <c r="R3361" s="12"/>
      <c r="S3361" s="12"/>
      <c r="T3361" s="12"/>
      <c r="U3361" s="12"/>
      <c r="V3361" s="12"/>
      <c r="W3361" s="12"/>
      <c r="X3361" s="12"/>
      <c r="Y3361" s="12"/>
      <c r="Z3361" s="12"/>
      <c r="AA3361" s="12"/>
      <c r="AB3361" s="12"/>
      <c r="AC3361" s="12"/>
      <c r="AD3361" s="12"/>
      <c r="AE3361" s="12"/>
      <c r="AF3361" s="12"/>
      <c r="AG3361" s="12"/>
      <c r="AH3361" s="12"/>
      <c r="AI3361"/>
      <c r="AJ3361"/>
      <c r="AK3361"/>
      <c r="AL3361"/>
      <c r="AM3361"/>
      <c r="AN3361"/>
      <c r="AO3361"/>
      <c r="AP3361"/>
      <c r="AQ3361"/>
      <c r="AR3361"/>
      <c r="AS3361"/>
      <c r="AT3361"/>
      <c r="AU3361"/>
    </row>
    <row r="3362" spans="10:47" ht="12.75">
      <c r="J3362" s="12"/>
      <c r="K3362" s="103"/>
      <c r="L3362" s="12"/>
      <c r="M3362" s="12"/>
      <c r="N3362" s="12"/>
      <c r="O3362" s="12"/>
      <c r="P3362" s="12"/>
      <c r="Q3362" s="12"/>
      <c r="R3362" s="12"/>
      <c r="S3362" s="12"/>
      <c r="T3362" s="12"/>
      <c r="U3362" s="12"/>
      <c r="V3362" s="12"/>
      <c r="W3362" s="12"/>
      <c r="X3362" s="12"/>
      <c r="Y3362" s="12"/>
      <c r="Z3362" s="12"/>
      <c r="AA3362" s="12"/>
      <c r="AB3362" s="12"/>
      <c r="AC3362" s="12"/>
      <c r="AD3362" s="12"/>
      <c r="AE3362" s="12"/>
      <c r="AF3362" s="12"/>
      <c r="AG3362" s="12"/>
      <c r="AH3362" s="12"/>
      <c r="AI3362"/>
      <c r="AJ3362"/>
      <c r="AK3362"/>
      <c r="AL3362"/>
      <c r="AM3362"/>
      <c r="AN3362"/>
      <c r="AO3362"/>
      <c r="AP3362"/>
      <c r="AQ3362"/>
      <c r="AR3362"/>
      <c r="AS3362"/>
      <c r="AT3362"/>
      <c r="AU3362"/>
    </row>
    <row r="3363" spans="10:47" ht="12.75">
      <c r="J3363" s="12"/>
      <c r="K3363" s="103"/>
      <c r="L3363" s="12"/>
      <c r="M3363" s="12"/>
      <c r="N3363" s="12"/>
      <c r="O3363" s="12"/>
      <c r="P3363" s="12"/>
      <c r="Q3363" s="12"/>
      <c r="R3363" s="12"/>
      <c r="S3363" s="12"/>
      <c r="T3363" s="12"/>
      <c r="U3363" s="12"/>
      <c r="V3363" s="12"/>
      <c r="W3363" s="12"/>
      <c r="X3363" s="12"/>
      <c r="Y3363" s="12"/>
      <c r="Z3363" s="12"/>
      <c r="AA3363" s="12"/>
      <c r="AB3363" s="12"/>
      <c r="AC3363" s="12"/>
      <c r="AD3363" s="12"/>
      <c r="AE3363" s="12"/>
      <c r="AF3363" s="12"/>
      <c r="AG3363" s="12"/>
      <c r="AH3363" s="12"/>
      <c r="AI3363"/>
      <c r="AJ3363"/>
      <c r="AK3363"/>
      <c r="AL3363"/>
      <c r="AM3363"/>
      <c r="AN3363"/>
      <c r="AO3363"/>
      <c r="AP3363"/>
      <c r="AQ3363"/>
      <c r="AR3363"/>
      <c r="AS3363"/>
      <c r="AT3363"/>
      <c r="AU3363"/>
    </row>
    <row r="3364" spans="10:47" ht="12.75">
      <c r="J3364" s="12"/>
      <c r="K3364" s="103"/>
      <c r="L3364" s="12"/>
      <c r="M3364" s="12"/>
      <c r="N3364" s="12"/>
      <c r="O3364" s="12"/>
      <c r="P3364" s="12"/>
      <c r="Q3364" s="12"/>
      <c r="R3364" s="12"/>
      <c r="S3364" s="12"/>
      <c r="T3364" s="12"/>
      <c r="U3364" s="12"/>
      <c r="V3364" s="12"/>
      <c r="W3364" s="12"/>
      <c r="X3364" s="12"/>
      <c r="Y3364" s="12"/>
      <c r="Z3364" s="12"/>
      <c r="AA3364" s="12"/>
      <c r="AB3364" s="12"/>
      <c r="AC3364" s="12"/>
      <c r="AD3364" s="12"/>
      <c r="AE3364" s="12"/>
      <c r="AF3364" s="12"/>
      <c r="AG3364" s="12"/>
      <c r="AH3364" s="12"/>
      <c r="AI3364"/>
      <c r="AJ3364"/>
      <c r="AK3364"/>
      <c r="AL3364"/>
      <c r="AM3364"/>
      <c r="AN3364"/>
      <c r="AO3364"/>
      <c r="AP3364"/>
      <c r="AQ3364"/>
      <c r="AR3364"/>
      <c r="AS3364"/>
      <c r="AT3364"/>
      <c r="AU3364"/>
    </row>
    <row r="3365" spans="10:47" ht="12.75">
      <c r="J3365" s="12"/>
      <c r="K3365" s="103"/>
      <c r="L3365" s="12"/>
      <c r="M3365" s="12"/>
      <c r="N3365" s="12"/>
      <c r="O3365" s="12"/>
      <c r="P3365" s="12"/>
      <c r="Q3365" s="12"/>
      <c r="R3365" s="12"/>
      <c r="S3365" s="12"/>
      <c r="T3365" s="12"/>
      <c r="U3365" s="12"/>
      <c r="V3365" s="12"/>
      <c r="W3365" s="12"/>
      <c r="X3365" s="12"/>
      <c r="Y3365" s="12"/>
      <c r="Z3365" s="12"/>
      <c r="AA3365" s="12"/>
      <c r="AB3365" s="12"/>
      <c r="AC3365" s="12"/>
      <c r="AD3365" s="12"/>
      <c r="AE3365" s="12"/>
      <c r="AF3365" s="12"/>
      <c r="AG3365" s="12"/>
      <c r="AH3365" s="12"/>
      <c r="AI3365"/>
      <c r="AJ3365"/>
      <c r="AK3365"/>
      <c r="AL3365"/>
      <c r="AM3365"/>
      <c r="AN3365"/>
      <c r="AO3365"/>
      <c r="AP3365"/>
      <c r="AQ3365"/>
      <c r="AR3365"/>
      <c r="AS3365"/>
      <c r="AT3365"/>
      <c r="AU3365"/>
    </row>
    <row r="3366" spans="10:47" ht="12.75">
      <c r="J3366" s="12"/>
      <c r="K3366" s="103"/>
      <c r="L3366" s="12"/>
      <c r="M3366" s="12"/>
      <c r="N3366" s="12"/>
      <c r="O3366" s="12"/>
      <c r="P3366" s="12"/>
      <c r="Q3366" s="12"/>
      <c r="R3366" s="12"/>
      <c r="S3366" s="12"/>
      <c r="T3366" s="12"/>
      <c r="U3366" s="12"/>
      <c r="V3366" s="12"/>
      <c r="W3366" s="12"/>
      <c r="X3366" s="12"/>
      <c r="Y3366" s="12"/>
      <c r="Z3366" s="12"/>
      <c r="AA3366" s="12"/>
      <c r="AB3366" s="12"/>
      <c r="AC3366" s="12"/>
      <c r="AD3366" s="12"/>
      <c r="AE3366" s="12"/>
      <c r="AF3366" s="12"/>
      <c r="AG3366" s="12"/>
      <c r="AH3366" s="12"/>
      <c r="AI3366"/>
      <c r="AJ3366"/>
      <c r="AK3366"/>
      <c r="AL3366"/>
      <c r="AM3366"/>
      <c r="AN3366"/>
      <c r="AO3366"/>
      <c r="AP3366"/>
      <c r="AQ3366"/>
      <c r="AR3366"/>
      <c r="AS3366"/>
      <c r="AT3366"/>
      <c r="AU3366"/>
    </row>
    <row r="3367" spans="10:47" ht="12.75">
      <c r="J3367" s="12"/>
      <c r="K3367" s="103"/>
      <c r="L3367" s="12"/>
      <c r="M3367" s="12"/>
      <c r="N3367" s="12"/>
      <c r="O3367" s="12"/>
      <c r="P3367" s="12"/>
      <c r="Q3367" s="12"/>
      <c r="R3367" s="12"/>
      <c r="S3367" s="12"/>
      <c r="T3367" s="12"/>
      <c r="U3367" s="12"/>
      <c r="V3367" s="12"/>
      <c r="W3367" s="12"/>
      <c r="X3367" s="12"/>
      <c r="Y3367" s="12"/>
      <c r="Z3367" s="12"/>
      <c r="AA3367" s="12"/>
      <c r="AB3367" s="12"/>
      <c r="AC3367" s="12"/>
      <c r="AD3367" s="12"/>
      <c r="AE3367" s="12"/>
      <c r="AF3367" s="12"/>
      <c r="AG3367" s="12"/>
      <c r="AH3367" s="12"/>
      <c r="AI3367"/>
      <c r="AJ3367"/>
      <c r="AK3367"/>
      <c r="AL3367"/>
      <c r="AM3367"/>
      <c r="AN3367"/>
      <c r="AO3367"/>
      <c r="AP3367"/>
      <c r="AQ3367"/>
      <c r="AR3367"/>
      <c r="AS3367"/>
      <c r="AT3367"/>
      <c r="AU3367"/>
    </row>
    <row r="3368" spans="10:47" ht="12.75">
      <c r="J3368" s="12"/>
      <c r="K3368" s="103"/>
      <c r="L3368" s="12"/>
      <c r="M3368" s="12"/>
      <c r="N3368" s="12"/>
      <c r="O3368" s="12"/>
      <c r="P3368" s="12"/>
      <c r="Q3368" s="12"/>
      <c r="R3368" s="12"/>
      <c r="S3368" s="12"/>
      <c r="T3368" s="12"/>
      <c r="U3368" s="12"/>
      <c r="V3368" s="12"/>
      <c r="W3368" s="12"/>
      <c r="X3368" s="12"/>
      <c r="Y3368" s="12"/>
      <c r="Z3368" s="12"/>
      <c r="AA3368" s="12"/>
      <c r="AB3368" s="12"/>
      <c r="AC3368" s="12"/>
      <c r="AD3368" s="12"/>
      <c r="AE3368" s="12"/>
      <c r="AF3368" s="12"/>
      <c r="AG3368" s="12"/>
      <c r="AH3368" s="12"/>
      <c r="AI3368"/>
      <c r="AJ3368"/>
      <c r="AK3368"/>
      <c r="AL3368"/>
      <c r="AM3368"/>
      <c r="AN3368"/>
      <c r="AO3368"/>
      <c r="AP3368"/>
      <c r="AQ3368"/>
      <c r="AR3368"/>
      <c r="AS3368"/>
      <c r="AT3368"/>
      <c r="AU3368"/>
    </row>
    <row r="3369" spans="10:47" ht="12.75">
      <c r="J3369" s="12"/>
      <c r="K3369" s="103"/>
      <c r="L3369" s="12"/>
      <c r="M3369" s="12"/>
      <c r="N3369" s="12"/>
      <c r="O3369" s="12"/>
      <c r="P3369" s="12"/>
      <c r="Q3369" s="12"/>
      <c r="R3369" s="12"/>
      <c r="S3369" s="12"/>
      <c r="T3369" s="12"/>
      <c r="U3369" s="12"/>
      <c r="V3369" s="12"/>
      <c r="W3369" s="12"/>
      <c r="X3369" s="12"/>
      <c r="Y3369" s="12"/>
      <c r="Z3369" s="12"/>
      <c r="AA3369" s="12"/>
      <c r="AB3369" s="12"/>
      <c r="AC3369" s="12"/>
      <c r="AD3369" s="12"/>
      <c r="AE3369" s="12"/>
      <c r="AF3369" s="12"/>
      <c r="AG3369" s="12"/>
      <c r="AH3369" s="12"/>
      <c r="AI3369"/>
      <c r="AJ3369"/>
      <c r="AK3369"/>
      <c r="AL3369"/>
      <c r="AM3369"/>
      <c r="AN3369"/>
      <c r="AO3369"/>
      <c r="AP3369"/>
      <c r="AQ3369"/>
      <c r="AR3369"/>
      <c r="AS3369"/>
      <c r="AT3369"/>
      <c r="AU3369"/>
    </row>
    <row r="3370" spans="10:47" ht="12.75">
      <c r="J3370" s="12"/>
      <c r="K3370" s="103"/>
      <c r="L3370" s="12"/>
      <c r="M3370" s="12"/>
      <c r="N3370" s="12"/>
      <c r="O3370" s="12"/>
      <c r="P3370" s="12"/>
      <c r="Q3370" s="12"/>
      <c r="R3370" s="12"/>
      <c r="S3370" s="12"/>
      <c r="T3370" s="12"/>
      <c r="U3370" s="12"/>
      <c r="V3370" s="12"/>
      <c r="W3370" s="12"/>
      <c r="X3370" s="12"/>
      <c r="Y3370" s="12"/>
      <c r="Z3370" s="12"/>
      <c r="AA3370" s="12"/>
      <c r="AB3370" s="12"/>
      <c r="AC3370" s="12"/>
      <c r="AD3370" s="12"/>
      <c r="AE3370" s="12"/>
      <c r="AF3370" s="12"/>
      <c r="AG3370" s="12"/>
      <c r="AH3370" s="12"/>
      <c r="AI3370"/>
      <c r="AJ3370"/>
      <c r="AK3370"/>
      <c r="AL3370"/>
      <c r="AM3370"/>
      <c r="AN3370"/>
      <c r="AO3370"/>
      <c r="AP3370"/>
      <c r="AQ3370"/>
      <c r="AR3370"/>
      <c r="AS3370"/>
      <c r="AT3370"/>
      <c r="AU3370"/>
    </row>
    <row r="3371" spans="10:47" ht="12.75">
      <c r="J3371" s="12"/>
      <c r="K3371" s="103"/>
      <c r="L3371" s="12"/>
      <c r="M3371" s="12"/>
      <c r="N3371" s="12"/>
      <c r="O3371" s="12"/>
      <c r="P3371" s="12"/>
      <c r="Q3371" s="12"/>
      <c r="R3371" s="12"/>
      <c r="S3371" s="12"/>
      <c r="T3371" s="12"/>
      <c r="U3371" s="12"/>
      <c r="V3371" s="12"/>
      <c r="W3371" s="12"/>
      <c r="X3371" s="12"/>
      <c r="Y3371" s="12"/>
      <c r="Z3371" s="12"/>
      <c r="AA3371" s="12"/>
      <c r="AB3371" s="12"/>
      <c r="AC3371" s="12"/>
      <c r="AD3371" s="12"/>
      <c r="AE3371" s="12"/>
      <c r="AF3371" s="12"/>
      <c r="AG3371" s="12"/>
      <c r="AH3371" s="12"/>
      <c r="AI3371"/>
      <c r="AJ3371"/>
      <c r="AK3371"/>
      <c r="AL3371"/>
      <c r="AM3371"/>
      <c r="AN3371"/>
      <c r="AO3371"/>
      <c r="AP3371"/>
      <c r="AQ3371"/>
      <c r="AR3371"/>
      <c r="AS3371"/>
      <c r="AT3371"/>
      <c r="AU3371"/>
    </row>
    <row r="3372" spans="10:47" ht="12.75">
      <c r="J3372" s="12"/>
      <c r="K3372" s="103"/>
      <c r="L3372" s="12"/>
      <c r="M3372" s="12"/>
      <c r="N3372" s="12"/>
      <c r="O3372" s="12"/>
      <c r="P3372" s="12"/>
      <c r="Q3372" s="12"/>
      <c r="R3372" s="12"/>
      <c r="S3372" s="12"/>
      <c r="T3372" s="12"/>
      <c r="U3372" s="12"/>
      <c r="V3372" s="12"/>
      <c r="W3372" s="12"/>
      <c r="X3372" s="12"/>
      <c r="Y3372" s="12"/>
      <c r="Z3372" s="12"/>
      <c r="AA3372" s="12"/>
      <c r="AB3372" s="12"/>
      <c r="AC3372" s="12"/>
      <c r="AD3372" s="12"/>
      <c r="AE3372" s="12"/>
      <c r="AF3372" s="12"/>
      <c r="AG3372" s="12"/>
      <c r="AH3372" s="12"/>
      <c r="AI3372"/>
      <c r="AJ3372"/>
      <c r="AK3372"/>
      <c r="AL3372"/>
      <c r="AM3372"/>
      <c r="AN3372"/>
      <c r="AO3372"/>
      <c r="AP3372"/>
      <c r="AQ3372"/>
      <c r="AR3372"/>
      <c r="AS3372"/>
      <c r="AT3372"/>
      <c r="AU3372"/>
    </row>
    <row r="3373" spans="10:47" ht="12.75">
      <c r="J3373" s="12"/>
      <c r="K3373" s="103"/>
      <c r="L3373" s="12"/>
      <c r="M3373" s="12"/>
      <c r="N3373" s="12"/>
      <c r="O3373" s="12"/>
      <c r="P3373" s="12"/>
      <c r="Q3373" s="12"/>
      <c r="R3373" s="12"/>
      <c r="S3373" s="12"/>
      <c r="T3373" s="12"/>
      <c r="U3373" s="12"/>
      <c r="V3373" s="12"/>
      <c r="W3373" s="12"/>
      <c r="X3373" s="12"/>
      <c r="Y3373" s="12"/>
      <c r="Z3373" s="12"/>
      <c r="AA3373" s="12"/>
      <c r="AB3373" s="12"/>
      <c r="AC3373" s="12"/>
      <c r="AD3373" s="12"/>
      <c r="AE3373" s="12"/>
      <c r="AF3373" s="12"/>
      <c r="AG3373" s="12"/>
      <c r="AH3373" s="12"/>
      <c r="AI3373"/>
      <c r="AJ3373"/>
      <c r="AK3373"/>
      <c r="AL3373"/>
      <c r="AM3373"/>
      <c r="AN3373"/>
      <c r="AO3373"/>
      <c r="AP3373"/>
      <c r="AQ3373"/>
      <c r="AR3373"/>
      <c r="AS3373"/>
      <c r="AT3373"/>
      <c r="AU3373"/>
    </row>
    <row r="3374" spans="10:47" ht="12.75">
      <c r="J3374" s="12"/>
      <c r="K3374" s="103"/>
      <c r="L3374" s="12"/>
      <c r="M3374" s="12"/>
      <c r="N3374" s="12"/>
      <c r="O3374" s="12"/>
      <c r="P3374" s="12"/>
      <c r="Q3374" s="12"/>
      <c r="R3374" s="12"/>
      <c r="S3374" s="12"/>
      <c r="T3374" s="12"/>
      <c r="U3374" s="12"/>
      <c r="V3374" s="12"/>
      <c r="W3374" s="12"/>
      <c r="X3374" s="12"/>
      <c r="Y3374" s="12"/>
      <c r="Z3374" s="12"/>
      <c r="AA3374" s="12"/>
      <c r="AB3374" s="12"/>
      <c r="AC3374" s="12"/>
      <c r="AD3374" s="12"/>
      <c r="AE3374" s="12"/>
      <c r="AF3374" s="12"/>
      <c r="AG3374" s="12"/>
      <c r="AH3374" s="12"/>
      <c r="AI3374"/>
      <c r="AJ3374"/>
      <c r="AK3374"/>
      <c r="AL3374"/>
      <c r="AM3374"/>
      <c r="AN3374"/>
      <c r="AO3374"/>
      <c r="AP3374"/>
      <c r="AQ3374"/>
      <c r="AR3374"/>
      <c r="AS3374"/>
      <c r="AT3374"/>
      <c r="AU3374"/>
    </row>
    <row r="3375" spans="10:47" ht="12.75">
      <c r="J3375" s="12"/>
      <c r="K3375" s="103"/>
      <c r="L3375" s="12"/>
      <c r="M3375" s="12"/>
      <c r="N3375" s="12"/>
      <c r="O3375" s="12"/>
      <c r="P3375" s="12"/>
      <c r="Q3375" s="12"/>
      <c r="R3375" s="12"/>
      <c r="S3375" s="12"/>
      <c r="T3375" s="12"/>
      <c r="U3375" s="12"/>
      <c r="V3375" s="12"/>
      <c r="W3375" s="12"/>
      <c r="X3375" s="12"/>
      <c r="Y3375" s="12"/>
      <c r="Z3375" s="12"/>
      <c r="AA3375" s="12"/>
      <c r="AB3375" s="12"/>
      <c r="AC3375" s="12"/>
      <c r="AD3375" s="12"/>
      <c r="AE3375" s="12"/>
      <c r="AF3375" s="12"/>
      <c r="AG3375" s="12"/>
      <c r="AH3375" s="12"/>
      <c r="AI3375"/>
      <c r="AJ3375"/>
      <c r="AK3375"/>
      <c r="AL3375"/>
      <c r="AM3375"/>
      <c r="AN3375"/>
      <c r="AO3375"/>
      <c r="AP3375"/>
      <c r="AQ3375"/>
      <c r="AR3375"/>
      <c r="AS3375"/>
      <c r="AT3375"/>
      <c r="AU3375"/>
    </row>
    <row r="3376" spans="10:47" ht="12.75">
      <c r="J3376" s="12"/>
      <c r="K3376" s="103"/>
      <c r="L3376" s="12"/>
      <c r="M3376" s="12"/>
      <c r="N3376" s="12"/>
      <c r="O3376" s="12"/>
      <c r="P3376" s="12"/>
      <c r="Q3376" s="12"/>
      <c r="R3376" s="12"/>
      <c r="S3376" s="12"/>
      <c r="T3376" s="12"/>
      <c r="U3376" s="12"/>
      <c r="V3376" s="12"/>
      <c r="W3376" s="12"/>
      <c r="X3376" s="12"/>
      <c r="Y3376" s="12"/>
      <c r="Z3376" s="12"/>
      <c r="AA3376" s="12"/>
      <c r="AB3376" s="12"/>
      <c r="AC3376" s="12"/>
      <c r="AD3376" s="12"/>
      <c r="AE3376" s="12"/>
      <c r="AF3376" s="12"/>
      <c r="AG3376" s="12"/>
      <c r="AH3376" s="12"/>
      <c r="AI3376"/>
      <c r="AJ3376"/>
      <c r="AK3376"/>
      <c r="AL3376"/>
      <c r="AM3376"/>
      <c r="AN3376"/>
      <c r="AO3376"/>
      <c r="AP3376"/>
      <c r="AQ3376"/>
      <c r="AR3376"/>
      <c r="AS3376"/>
      <c r="AT3376"/>
      <c r="AU3376"/>
    </row>
    <row r="3377" spans="10:47" ht="12.75">
      <c r="J3377" s="12"/>
      <c r="K3377" s="103"/>
      <c r="L3377" s="12"/>
      <c r="M3377" s="12"/>
      <c r="N3377" s="12"/>
      <c r="O3377" s="12"/>
      <c r="P3377" s="12"/>
      <c r="Q3377" s="12"/>
      <c r="R3377" s="12"/>
      <c r="S3377" s="12"/>
      <c r="T3377" s="12"/>
      <c r="U3377" s="12"/>
      <c r="V3377" s="12"/>
      <c r="W3377" s="12"/>
      <c r="X3377" s="12"/>
      <c r="Y3377" s="12"/>
      <c r="Z3377" s="12"/>
      <c r="AA3377" s="12"/>
      <c r="AB3377" s="12"/>
      <c r="AC3377" s="12"/>
      <c r="AD3377" s="12"/>
      <c r="AE3377" s="12"/>
      <c r="AF3377" s="12"/>
      <c r="AG3377" s="12"/>
      <c r="AH3377" s="12"/>
      <c r="AI3377"/>
      <c r="AJ3377"/>
      <c r="AK3377"/>
      <c r="AL3377"/>
      <c r="AM3377"/>
      <c r="AN3377"/>
      <c r="AO3377"/>
      <c r="AP3377"/>
      <c r="AQ3377"/>
      <c r="AR3377"/>
      <c r="AS3377"/>
      <c r="AT3377"/>
      <c r="AU3377"/>
    </row>
    <row r="3378" spans="10:47" ht="12.75">
      <c r="J3378" s="12"/>
      <c r="K3378" s="103"/>
      <c r="L3378" s="12"/>
      <c r="M3378" s="12"/>
      <c r="N3378" s="12"/>
      <c r="O3378" s="12"/>
      <c r="P3378" s="12"/>
      <c r="Q3378" s="12"/>
      <c r="R3378" s="12"/>
      <c r="S3378" s="12"/>
      <c r="T3378" s="12"/>
      <c r="U3378" s="12"/>
      <c r="V3378" s="12"/>
      <c r="W3378" s="12"/>
      <c r="X3378" s="12"/>
      <c r="Y3378" s="12"/>
      <c r="Z3378" s="12"/>
      <c r="AA3378" s="12"/>
      <c r="AB3378" s="12"/>
      <c r="AC3378" s="12"/>
      <c r="AD3378" s="12"/>
      <c r="AE3378" s="12"/>
      <c r="AF3378" s="12"/>
      <c r="AG3378" s="12"/>
      <c r="AH3378" s="12"/>
      <c r="AI3378"/>
      <c r="AJ3378"/>
      <c r="AK3378"/>
      <c r="AL3378"/>
      <c r="AM3378"/>
      <c r="AN3378"/>
      <c r="AO3378"/>
      <c r="AP3378"/>
      <c r="AQ3378"/>
      <c r="AR3378"/>
      <c r="AS3378"/>
      <c r="AT3378"/>
      <c r="AU3378"/>
    </row>
    <row r="3379" spans="10:47" ht="12.75">
      <c r="J3379" s="12"/>
      <c r="K3379" s="103"/>
      <c r="L3379" s="12"/>
      <c r="M3379" s="12"/>
      <c r="N3379" s="12"/>
      <c r="O3379" s="12"/>
      <c r="P3379" s="12"/>
      <c r="Q3379" s="12"/>
      <c r="R3379" s="12"/>
      <c r="S3379" s="12"/>
      <c r="T3379" s="12"/>
      <c r="U3379" s="12"/>
      <c r="V3379" s="12"/>
      <c r="W3379" s="12"/>
      <c r="X3379" s="12"/>
      <c r="Y3379" s="12"/>
      <c r="Z3379" s="12"/>
      <c r="AA3379" s="12"/>
      <c r="AB3379" s="12"/>
      <c r="AC3379" s="12"/>
      <c r="AD3379" s="12"/>
      <c r="AE3379" s="12"/>
      <c r="AF3379" s="12"/>
      <c r="AG3379" s="12"/>
      <c r="AH3379" s="12"/>
      <c r="AI3379"/>
      <c r="AJ3379"/>
      <c r="AK3379"/>
      <c r="AL3379"/>
      <c r="AM3379"/>
      <c r="AN3379"/>
      <c r="AO3379"/>
      <c r="AP3379"/>
      <c r="AQ3379"/>
      <c r="AR3379"/>
      <c r="AS3379"/>
      <c r="AT3379"/>
      <c r="AU3379"/>
    </row>
    <row r="3380" spans="10:47" ht="12.75">
      <c r="J3380" s="12"/>
      <c r="K3380" s="103"/>
      <c r="L3380" s="12"/>
      <c r="M3380" s="12"/>
      <c r="N3380" s="12"/>
      <c r="O3380" s="12"/>
      <c r="P3380" s="12"/>
      <c r="Q3380" s="12"/>
      <c r="R3380" s="12"/>
      <c r="S3380" s="12"/>
      <c r="T3380" s="12"/>
      <c r="U3380" s="12"/>
      <c r="V3380" s="12"/>
      <c r="W3380" s="12"/>
      <c r="X3380" s="12"/>
      <c r="Y3380" s="12"/>
      <c r="Z3380" s="12"/>
      <c r="AA3380" s="12"/>
      <c r="AB3380" s="12"/>
      <c r="AC3380" s="12"/>
      <c r="AD3380" s="12"/>
      <c r="AE3380" s="12"/>
      <c r="AF3380" s="12"/>
      <c r="AG3380" s="12"/>
      <c r="AH3380" s="12"/>
      <c r="AI3380"/>
      <c r="AJ3380"/>
      <c r="AK3380"/>
      <c r="AL3380"/>
      <c r="AM3380"/>
      <c r="AN3380"/>
      <c r="AO3380"/>
      <c r="AP3380"/>
      <c r="AQ3380"/>
      <c r="AR3380"/>
      <c r="AS3380"/>
      <c r="AT3380"/>
      <c r="AU3380"/>
    </row>
    <row r="3381" spans="10:47" ht="12.75">
      <c r="J3381" s="12"/>
      <c r="K3381" s="103"/>
      <c r="L3381" s="12"/>
      <c r="M3381" s="12"/>
      <c r="N3381" s="12"/>
      <c r="O3381" s="12"/>
      <c r="P3381" s="12"/>
      <c r="Q3381" s="12"/>
      <c r="R3381" s="12"/>
      <c r="S3381" s="12"/>
      <c r="T3381" s="12"/>
      <c r="U3381" s="12"/>
      <c r="V3381" s="12"/>
      <c r="W3381" s="12"/>
      <c r="X3381" s="12"/>
      <c r="Y3381" s="12"/>
      <c r="Z3381" s="12"/>
      <c r="AA3381" s="12"/>
      <c r="AB3381" s="12"/>
      <c r="AC3381" s="12"/>
      <c r="AD3381" s="12"/>
      <c r="AE3381" s="12"/>
      <c r="AF3381" s="12"/>
      <c r="AG3381" s="12"/>
      <c r="AH3381" s="12"/>
      <c r="AI3381"/>
      <c r="AJ3381"/>
      <c r="AK3381"/>
      <c r="AL3381"/>
      <c r="AM3381"/>
      <c r="AN3381"/>
      <c r="AO3381"/>
      <c r="AP3381"/>
      <c r="AQ3381"/>
      <c r="AR3381"/>
      <c r="AS3381"/>
      <c r="AT3381"/>
      <c r="AU3381"/>
    </row>
    <row r="3382" spans="10:47" ht="12.75">
      <c r="J3382" s="12"/>
      <c r="K3382" s="103"/>
      <c r="L3382" s="12"/>
      <c r="M3382" s="12"/>
      <c r="N3382" s="12"/>
      <c r="O3382" s="12"/>
      <c r="P3382" s="12"/>
      <c r="Q3382" s="12"/>
      <c r="R3382" s="12"/>
      <c r="S3382" s="12"/>
      <c r="T3382" s="12"/>
      <c r="U3382" s="12"/>
      <c r="V3382" s="12"/>
      <c r="W3382" s="12"/>
      <c r="X3382" s="12"/>
      <c r="Y3382" s="12"/>
      <c r="Z3382" s="12"/>
      <c r="AA3382" s="12"/>
      <c r="AB3382" s="12"/>
      <c r="AC3382" s="12"/>
      <c r="AD3382" s="12"/>
      <c r="AE3382" s="12"/>
      <c r="AF3382" s="12"/>
      <c r="AG3382" s="12"/>
      <c r="AH3382" s="12"/>
      <c r="AI3382"/>
      <c r="AJ3382"/>
      <c r="AK3382"/>
      <c r="AL3382"/>
      <c r="AM3382"/>
      <c r="AN3382"/>
      <c r="AO3382"/>
      <c r="AP3382"/>
      <c r="AQ3382"/>
      <c r="AR3382"/>
      <c r="AS3382"/>
      <c r="AT3382"/>
      <c r="AU3382"/>
    </row>
    <row r="3383" spans="10:47" ht="12.75">
      <c r="J3383" s="12"/>
      <c r="K3383" s="103"/>
      <c r="L3383" s="12"/>
      <c r="M3383" s="12"/>
      <c r="N3383" s="12"/>
      <c r="O3383" s="12"/>
      <c r="P3383" s="12"/>
      <c r="Q3383" s="12"/>
      <c r="R3383" s="12"/>
      <c r="S3383" s="12"/>
      <c r="T3383" s="12"/>
      <c r="U3383" s="12"/>
      <c r="V3383" s="12"/>
      <c r="W3383" s="12"/>
      <c r="X3383" s="12"/>
      <c r="Y3383" s="12"/>
      <c r="Z3383" s="12"/>
      <c r="AA3383" s="12"/>
      <c r="AB3383" s="12"/>
      <c r="AC3383" s="12"/>
      <c r="AD3383" s="12"/>
      <c r="AE3383" s="12"/>
      <c r="AF3383" s="12"/>
      <c r="AG3383" s="12"/>
      <c r="AH3383" s="12"/>
      <c r="AI3383"/>
      <c r="AJ3383"/>
      <c r="AK3383"/>
      <c r="AL3383"/>
      <c r="AM3383"/>
      <c r="AN3383"/>
      <c r="AO3383"/>
      <c r="AP3383"/>
      <c r="AQ3383"/>
      <c r="AR3383"/>
      <c r="AS3383"/>
      <c r="AT3383"/>
      <c r="AU3383"/>
    </row>
    <row r="3384" spans="10:47" ht="12.75">
      <c r="J3384" s="12"/>
      <c r="K3384" s="103"/>
      <c r="L3384" s="12"/>
      <c r="M3384" s="12"/>
      <c r="N3384" s="12"/>
      <c r="O3384" s="12"/>
      <c r="P3384" s="12"/>
      <c r="Q3384" s="12"/>
      <c r="R3384" s="12"/>
      <c r="S3384" s="12"/>
      <c r="T3384" s="12"/>
      <c r="U3384" s="12"/>
      <c r="V3384" s="12"/>
      <c r="W3384" s="12"/>
      <c r="X3384" s="12"/>
      <c r="Y3384" s="12"/>
      <c r="Z3384" s="12"/>
      <c r="AA3384" s="12"/>
      <c r="AB3384" s="12"/>
      <c r="AC3384" s="12"/>
      <c r="AD3384" s="12"/>
      <c r="AE3384" s="12"/>
      <c r="AF3384" s="12"/>
      <c r="AG3384" s="12"/>
      <c r="AH3384" s="12"/>
      <c r="AI3384"/>
      <c r="AJ3384"/>
      <c r="AK3384"/>
      <c r="AL3384"/>
      <c r="AM3384"/>
      <c r="AN3384"/>
      <c r="AO3384"/>
      <c r="AP3384"/>
      <c r="AQ3384"/>
      <c r="AR3384"/>
      <c r="AS3384"/>
      <c r="AT3384"/>
      <c r="AU3384"/>
    </row>
    <row r="3385" spans="10:47" ht="12.75">
      <c r="J3385" s="12"/>
      <c r="K3385" s="103"/>
      <c r="L3385" s="12"/>
      <c r="M3385" s="12"/>
      <c r="N3385" s="12"/>
      <c r="O3385" s="12"/>
      <c r="P3385" s="12"/>
      <c r="Q3385" s="12"/>
      <c r="R3385" s="12"/>
      <c r="S3385" s="12"/>
      <c r="T3385" s="12"/>
      <c r="U3385" s="12"/>
      <c r="V3385" s="12"/>
      <c r="W3385" s="12"/>
      <c r="X3385" s="12"/>
      <c r="Y3385" s="12"/>
      <c r="Z3385" s="12"/>
      <c r="AA3385" s="12"/>
      <c r="AB3385" s="12"/>
      <c r="AC3385" s="12"/>
      <c r="AD3385" s="12"/>
      <c r="AE3385" s="12"/>
      <c r="AF3385" s="12"/>
      <c r="AG3385" s="12"/>
      <c r="AH3385" s="12"/>
      <c r="AI3385"/>
      <c r="AJ3385"/>
      <c r="AK3385"/>
      <c r="AL3385"/>
      <c r="AM3385"/>
      <c r="AN3385"/>
      <c r="AO3385"/>
      <c r="AP3385"/>
      <c r="AQ3385"/>
      <c r="AR3385"/>
      <c r="AS3385"/>
      <c r="AT3385"/>
      <c r="AU3385"/>
    </row>
    <row r="3386" spans="10:47" ht="12.75">
      <c r="J3386" s="12"/>
      <c r="K3386" s="103"/>
      <c r="L3386" s="12"/>
      <c r="M3386" s="12"/>
      <c r="N3386" s="12"/>
      <c r="O3386" s="12"/>
      <c r="P3386" s="12"/>
      <c r="Q3386" s="12"/>
      <c r="R3386" s="12"/>
      <c r="S3386" s="12"/>
      <c r="T3386" s="12"/>
      <c r="U3386" s="12"/>
      <c r="V3386" s="12"/>
      <c r="W3386" s="12"/>
      <c r="X3386" s="12"/>
      <c r="Y3386" s="12"/>
      <c r="Z3386" s="12"/>
      <c r="AA3386" s="12"/>
      <c r="AB3386" s="12"/>
      <c r="AC3386" s="12"/>
      <c r="AD3386" s="12"/>
      <c r="AE3386" s="12"/>
      <c r="AF3386" s="12"/>
      <c r="AG3386" s="12"/>
      <c r="AH3386" s="12"/>
      <c r="AI3386"/>
      <c r="AJ3386"/>
      <c r="AK3386"/>
      <c r="AL3386"/>
      <c r="AM3386"/>
      <c r="AN3386"/>
      <c r="AO3386"/>
      <c r="AP3386"/>
      <c r="AQ3386"/>
      <c r="AR3386"/>
      <c r="AS3386"/>
      <c r="AT3386"/>
      <c r="AU3386"/>
    </row>
    <row r="3387" spans="10:47" ht="12.75">
      <c r="J3387" s="12"/>
      <c r="K3387" s="103"/>
      <c r="L3387" s="12"/>
      <c r="M3387" s="12"/>
      <c r="N3387" s="12"/>
      <c r="O3387" s="12"/>
      <c r="P3387" s="12"/>
      <c r="Q3387" s="12"/>
      <c r="R3387" s="12"/>
      <c r="S3387" s="12"/>
      <c r="T3387" s="12"/>
      <c r="U3387" s="12"/>
      <c r="V3387" s="12"/>
      <c r="W3387" s="12"/>
      <c r="X3387" s="12"/>
      <c r="Y3387" s="12"/>
      <c r="Z3387" s="12"/>
      <c r="AA3387" s="12"/>
      <c r="AB3387" s="12"/>
      <c r="AC3387" s="12"/>
      <c r="AD3387" s="12"/>
      <c r="AE3387" s="12"/>
      <c r="AF3387" s="12"/>
      <c r="AG3387" s="12"/>
      <c r="AH3387" s="12"/>
      <c r="AI3387"/>
      <c r="AJ3387"/>
      <c r="AK3387"/>
      <c r="AL3387"/>
      <c r="AM3387"/>
      <c r="AN3387"/>
      <c r="AO3387"/>
      <c r="AP3387"/>
      <c r="AQ3387"/>
      <c r="AR3387"/>
      <c r="AS3387"/>
      <c r="AT3387"/>
      <c r="AU3387"/>
    </row>
    <row r="3388" spans="10:47" ht="12.75">
      <c r="J3388" s="12"/>
      <c r="K3388" s="103"/>
      <c r="L3388" s="12"/>
      <c r="M3388" s="12"/>
      <c r="N3388" s="12"/>
      <c r="O3388" s="12"/>
      <c r="P3388" s="12"/>
      <c r="Q3388" s="12"/>
      <c r="R3388" s="12"/>
      <c r="S3388" s="12"/>
      <c r="T3388" s="12"/>
      <c r="U3388" s="12"/>
      <c r="V3388" s="12"/>
      <c r="W3388" s="12"/>
      <c r="X3388" s="12"/>
      <c r="Y3388" s="12"/>
      <c r="Z3388" s="12"/>
      <c r="AA3388" s="12"/>
      <c r="AB3388" s="12"/>
      <c r="AC3388" s="12"/>
      <c r="AD3388" s="12"/>
      <c r="AE3388" s="12"/>
      <c r="AF3388" s="12"/>
      <c r="AG3388" s="12"/>
      <c r="AH3388" s="12"/>
      <c r="AI3388"/>
      <c r="AJ3388"/>
      <c r="AK3388"/>
      <c r="AL3388"/>
      <c r="AM3388"/>
      <c r="AN3388"/>
      <c r="AO3388"/>
      <c r="AP3388"/>
      <c r="AQ3388"/>
      <c r="AR3388"/>
      <c r="AS3388"/>
      <c r="AT3388"/>
      <c r="AU3388"/>
    </row>
    <row r="3389" spans="10:47" ht="12.75">
      <c r="J3389" s="12"/>
      <c r="K3389" s="103"/>
      <c r="L3389" s="12"/>
      <c r="M3389" s="12"/>
      <c r="N3389" s="12"/>
      <c r="O3389" s="12"/>
      <c r="P3389" s="12"/>
      <c r="Q3389" s="12"/>
      <c r="R3389" s="12"/>
      <c r="S3389" s="12"/>
      <c r="T3389" s="12"/>
      <c r="U3389" s="12"/>
      <c r="V3389" s="12"/>
      <c r="W3389" s="12"/>
      <c r="X3389" s="12"/>
      <c r="Y3389" s="12"/>
      <c r="Z3389" s="12"/>
      <c r="AA3389" s="12"/>
      <c r="AB3389" s="12"/>
      <c r="AC3389" s="12"/>
      <c r="AD3389" s="12"/>
      <c r="AE3389" s="12"/>
      <c r="AF3389" s="12"/>
      <c r="AG3389" s="12"/>
      <c r="AH3389" s="12"/>
      <c r="AI3389"/>
      <c r="AJ3389"/>
      <c r="AK3389"/>
      <c r="AL3389"/>
      <c r="AM3389"/>
      <c r="AN3389"/>
      <c r="AO3389"/>
      <c r="AP3389"/>
      <c r="AQ3389"/>
      <c r="AR3389"/>
      <c r="AS3389"/>
      <c r="AT3389"/>
      <c r="AU3389"/>
    </row>
    <row r="3390" spans="10:47" ht="12.75">
      <c r="J3390" s="12"/>
      <c r="K3390" s="103"/>
      <c r="L3390" s="12"/>
      <c r="M3390" s="12"/>
      <c r="N3390" s="12"/>
      <c r="O3390" s="12"/>
      <c r="P3390" s="12"/>
      <c r="Q3390" s="12"/>
      <c r="R3390" s="12"/>
      <c r="S3390" s="12"/>
      <c r="T3390" s="12"/>
      <c r="U3390" s="12"/>
      <c r="V3390" s="12"/>
      <c r="W3390" s="12"/>
      <c r="X3390" s="12"/>
      <c r="Y3390" s="12"/>
      <c r="Z3390" s="12"/>
      <c r="AA3390" s="12"/>
      <c r="AB3390" s="12"/>
      <c r="AC3390" s="12"/>
      <c r="AD3390" s="12"/>
      <c r="AE3390" s="12"/>
      <c r="AF3390" s="12"/>
      <c r="AG3390" s="12"/>
      <c r="AH3390" s="12"/>
      <c r="AI3390"/>
      <c r="AJ3390"/>
      <c r="AK3390"/>
      <c r="AL3390"/>
      <c r="AM3390"/>
      <c r="AN3390"/>
      <c r="AO3390"/>
      <c r="AP3390"/>
      <c r="AQ3390"/>
      <c r="AR3390"/>
      <c r="AS3390"/>
      <c r="AT3390"/>
      <c r="AU3390"/>
    </row>
    <row r="3391" spans="10:47" ht="12.75">
      <c r="J3391" s="12"/>
      <c r="K3391" s="103"/>
      <c r="L3391" s="12"/>
      <c r="M3391" s="12"/>
      <c r="N3391" s="12"/>
      <c r="O3391" s="12"/>
      <c r="P3391" s="12"/>
      <c r="Q3391" s="12"/>
      <c r="R3391" s="12"/>
      <c r="S3391" s="12"/>
      <c r="T3391" s="12"/>
      <c r="U3391" s="12"/>
      <c r="V3391" s="12"/>
      <c r="W3391" s="12"/>
      <c r="X3391" s="12"/>
      <c r="Y3391" s="12"/>
      <c r="Z3391" s="12"/>
      <c r="AA3391" s="12"/>
      <c r="AB3391" s="12"/>
      <c r="AC3391" s="12"/>
      <c r="AD3391" s="12"/>
      <c r="AE3391" s="12"/>
      <c r="AF3391" s="12"/>
      <c r="AG3391" s="12"/>
      <c r="AH3391" s="12"/>
      <c r="AI3391"/>
      <c r="AJ3391"/>
      <c r="AK3391"/>
      <c r="AL3391"/>
      <c r="AM3391"/>
      <c r="AN3391"/>
      <c r="AO3391"/>
      <c r="AP3391"/>
      <c r="AQ3391"/>
      <c r="AR3391"/>
      <c r="AS3391"/>
      <c r="AT3391"/>
      <c r="AU3391"/>
    </row>
    <row r="3392" spans="10:47" ht="12.75">
      <c r="J3392" s="12"/>
      <c r="K3392" s="103"/>
      <c r="L3392" s="12"/>
      <c r="M3392" s="12"/>
      <c r="N3392" s="12"/>
      <c r="O3392" s="12"/>
      <c r="P3392" s="12"/>
      <c r="Q3392" s="12"/>
      <c r="R3392" s="12"/>
      <c r="S3392" s="12"/>
      <c r="T3392" s="12"/>
      <c r="U3392" s="12"/>
      <c r="V3392" s="12"/>
      <c r="W3392" s="12"/>
      <c r="X3392" s="12"/>
      <c r="Y3392" s="12"/>
      <c r="Z3392" s="12"/>
      <c r="AA3392" s="12"/>
      <c r="AB3392" s="12"/>
      <c r="AC3392" s="12"/>
      <c r="AD3392" s="12"/>
      <c r="AE3392" s="12"/>
      <c r="AF3392" s="12"/>
      <c r="AG3392" s="12"/>
      <c r="AH3392" s="12"/>
      <c r="AI3392"/>
      <c r="AJ3392"/>
      <c r="AK3392"/>
      <c r="AL3392"/>
      <c r="AM3392"/>
      <c r="AN3392"/>
      <c r="AO3392"/>
      <c r="AP3392"/>
      <c r="AQ3392"/>
      <c r="AR3392"/>
      <c r="AS3392"/>
      <c r="AT3392"/>
      <c r="AU3392"/>
    </row>
    <row r="3393" spans="10:47" ht="12.75">
      <c r="J3393" s="12"/>
      <c r="K3393" s="103"/>
      <c r="L3393" s="12"/>
      <c r="M3393" s="12"/>
      <c r="N3393" s="12"/>
      <c r="O3393" s="12"/>
      <c r="P3393" s="12"/>
      <c r="Q3393" s="12"/>
      <c r="R3393" s="12"/>
      <c r="S3393" s="12"/>
      <c r="T3393" s="12"/>
      <c r="U3393" s="12"/>
      <c r="V3393" s="12"/>
      <c r="W3393" s="12"/>
      <c r="X3393" s="12"/>
      <c r="Y3393" s="12"/>
      <c r="Z3393" s="12"/>
      <c r="AA3393" s="12"/>
      <c r="AB3393" s="12"/>
      <c r="AC3393" s="12"/>
      <c r="AD3393" s="12"/>
      <c r="AE3393" s="12"/>
      <c r="AF3393" s="12"/>
      <c r="AG3393" s="12"/>
      <c r="AH3393" s="12"/>
      <c r="AI3393"/>
      <c r="AJ3393"/>
      <c r="AK3393"/>
      <c r="AL3393"/>
      <c r="AM3393"/>
      <c r="AN3393"/>
      <c r="AO3393"/>
      <c r="AP3393"/>
      <c r="AQ3393"/>
      <c r="AR3393"/>
      <c r="AS3393"/>
      <c r="AT3393"/>
      <c r="AU3393"/>
    </row>
    <row r="3394" spans="10:47" ht="12.75">
      <c r="J3394" s="12"/>
      <c r="K3394" s="103"/>
      <c r="L3394" s="12"/>
      <c r="M3394" s="12"/>
      <c r="N3394" s="12"/>
      <c r="O3394" s="12"/>
      <c r="P3394" s="12"/>
      <c r="Q3394" s="12"/>
      <c r="R3394" s="12"/>
      <c r="S3394" s="12"/>
      <c r="T3394" s="12"/>
      <c r="U3394" s="12"/>
      <c r="V3394" s="12"/>
      <c r="W3394" s="12"/>
      <c r="X3394" s="12"/>
      <c r="Y3394" s="12"/>
      <c r="Z3394" s="12"/>
      <c r="AA3394" s="12"/>
      <c r="AB3394" s="12"/>
      <c r="AC3394" s="12"/>
      <c r="AD3394" s="12"/>
      <c r="AE3394" s="12"/>
      <c r="AF3394" s="12"/>
      <c r="AG3394" s="12"/>
      <c r="AH3394" s="12"/>
      <c r="AI3394"/>
      <c r="AJ3394"/>
      <c r="AK3394"/>
      <c r="AL3394"/>
      <c r="AM3394"/>
      <c r="AN3394"/>
      <c r="AO3394"/>
      <c r="AP3394"/>
      <c r="AQ3394"/>
      <c r="AR3394"/>
      <c r="AS3394"/>
      <c r="AT3394"/>
      <c r="AU3394"/>
    </row>
    <row r="3395" spans="10:47" ht="12.75">
      <c r="J3395" s="12"/>
      <c r="K3395" s="103"/>
      <c r="L3395" s="12"/>
      <c r="M3395" s="12"/>
      <c r="N3395" s="12"/>
      <c r="O3395" s="12"/>
      <c r="P3395" s="12"/>
      <c r="Q3395" s="12"/>
      <c r="R3395" s="12"/>
      <c r="S3395" s="12"/>
      <c r="T3395" s="12"/>
      <c r="U3395" s="12"/>
      <c r="V3395" s="12"/>
      <c r="W3395" s="12"/>
      <c r="X3395" s="12"/>
      <c r="Y3395" s="12"/>
      <c r="Z3395" s="12"/>
      <c r="AA3395" s="12"/>
      <c r="AB3395" s="12"/>
      <c r="AC3395" s="12"/>
      <c r="AD3395" s="12"/>
      <c r="AE3395" s="12"/>
      <c r="AF3395" s="12"/>
      <c r="AG3395" s="12"/>
      <c r="AH3395" s="12"/>
      <c r="AI3395"/>
      <c r="AJ3395"/>
      <c r="AK3395"/>
      <c r="AL3395"/>
      <c r="AM3395"/>
      <c r="AN3395"/>
      <c r="AO3395"/>
      <c r="AP3395"/>
      <c r="AQ3395"/>
      <c r="AR3395"/>
      <c r="AS3395"/>
      <c r="AT3395"/>
      <c r="AU3395"/>
    </row>
    <row r="3396" spans="10:47" ht="12.75">
      <c r="J3396" s="12"/>
      <c r="K3396" s="103"/>
      <c r="L3396" s="12"/>
      <c r="M3396" s="12"/>
      <c r="N3396" s="12"/>
      <c r="O3396" s="12"/>
      <c r="P3396" s="12"/>
      <c r="Q3396" s="12"/>
      <c r="R3396" s="12"/>
      <c r="S3396" s="12"/>
      <c r="T3396" s="12"/>
      <c r="U3396" s="12"/>
      <c r="V3396" s="12"/>
      <c r="W3396" s="12"/>
      <c r="X3396" s="12"/>
      <c r="Y3396" s="12"/>
      <c r="Z3396" s="12"/>
      <c r="AA3396" s="12"/>
      <c r="AB3396" s="12"/>
      <c r="AC3396" s="12"/>
      <c r="AD3396" s="12"/>
      <c r="AE3396" s="12"/>
      <c r="AF3396" s="12"/>
      <c r="AG3396" s="12"/>
      <c r="AH3396" s="12"/>
      <c r="AI3396"/>
      <c r="AJ3396"/>
      <c r="AK3396"/>
      <c r="AL3396"/>
      <c r="AM3396"/>
      <c r="AN3396"/>
      <c r="AO3396"/>
      <c r="AP3396"/>
      <c r="AQ3396"/>
      <c r="AR3396"/>
      <c r="AS3396"/>
      <c r="AT3396"/>
      <c r="AU3396"/>
    </row>
    <row r="3397" spans="10:47" ht="12.75">
      <c r="J3397" s="12"/>
      <c r="K3397" s="103"/>
      <c r="L3397" s="12"/>
      <c r="M3397" s="12"/>
      <c r="N3397" s="12"/>
      <c r="O3397" s="12"/>
      <c r="P3397" s="12"/>
      <c r="Q3397" s="12"/>
      <c r="R3397" s="12"/>
      <c r="S3397" s="12"/>
      <c r="T3397" s="12"/>
      <c r="U3397" s="12"/>
      <c r="V3397" s="12"/>
      <c r="W3397" s="12"/>
      <c r="X3397" s="12"/>
      <c r="Y3397" s="12"/>
      <c r="Z3397" s="12"/>
      <c r="AA3397" s="12"/>
      <c r="AB3397" s="12"/>
      <c r="AC3397" s="12"/>
      <c r="AD3397" s="12"/>
      <c r="AE3397" s="12"/>
      <c r="AF3397" s="12"/>
      <c r="AG3397" s="12"/>
      <c r="AH3397" s="12"/>
      <c r="AI3397"/>
      <c r="AJ3397"/>
      <c r="AK3397"/>
      <c r="AL3397"/>
      <c r="AM3397"/>
      <c r="AN3397"/>
      <c r="AO3397"/>
      <c r="AP3397"/>
      <c r="AQ3397"/>
      <c r="AR3397"/>
      <c r="AS3397"/>
      <c r="AT3397"/>
      <c r="AU3397"/>
    </row>
    <row r="3398" spans="10:47" ht="12.75">
      <c r="J3398" s="12"/>
      <c r="K3398" s="103"/>
      <c r="L3398" s="12"/>
      <c r="M3398" s="12"/>
      <c r="N3398" s="12"/>
      <c r="O3398" s="12"/>
      <c r="P3398" s="12"/>
      <c r="Q3398" s="12"/>
      <c r="R3398" s="12"/>
      <c r="S3398" s="12"/>
      <c r="T3398" s="12"/>
      <c r="U3398" s="12"/>
      <c r="V3398" s="12"/>
      <c r="W3398" s="12"/>
      <c r="X3398" s="12"/>
      <c r="Y3398" s="12"/>
      <c r="Z3398" s="12"/>
      <c r="AA3398" s="12"/>
      <c r="AB3398" s="12"/>
      <c r="AC3398" s="12"/>
      <c r="AD3398" s="12"/>
      <c r="AE3398" s="12"/>
      <c r="AF3398" s="12"/>
      <c r="AG3398" s="12"/>
      <c r="AH3398" s="12"/>
      <c r="AI3398"/>
      <c r="AJ3398"/>
      <c r="AK3398"/>
      <c r="AL3398"/>
      <c r="AM3398"/>
      <c r="AN3398"/>
      <c r="AO3398"/>
      <c r="AP3398"/>
      <c r="AQ3398"/>
      <c r="AR3398"/>
      <c r="AS3398"/>
      <c r="AT3398"/>
      <c r="AU3398"/>
    </row>
    <row r="3399" spans="10:47" ht="12.75">
      <c r="J3399" s="12"/>
      <c r="K3399" s="103"/>
      <c r="L3399" s="12"/>
      <c r="M3399" s="12"/>
      <c r="N3399" s="12"/>
      <c r="O3399" s="12"/>
      <c r="P3399" s="12"/>
      <c r="Q3399" s="12"/>
      <c r="R3399" s="12"/>
      <c r="S3399" s="12"/>
      <c r="T3399" s="12"/>
      <c r="U3399" s="12"/>
      <c r="V3399" s="12"/>
      <c r="W3399" s="12"/>
      <c r="X3399" s="12"/>
      <c r="Y3399" s="12"/>
      <c r="Z3399" s="12"/>
      <c r="AA3399" s="12"/>
      <c r="AB3399" s="12"/>
      <c r="AC3399" s="12"/>
      <c r="AD3399" s="12"/>
      <c r="AE3399" s="12"/>
      <c r="AF3399" s="12"/>
      <c r="AG3399" s="12"/>
      <c r="AH3399" s="12"/>
      <c r="AI3399"/>
      <c r="AJ3399"/>
      <c r="AK3399"/>
      <c r="AL3399"/>
      <c r="AM3399"/>
      <c r="AN3399"/>
      <c r="AO3399"/>
      <c r="AP3399"/>
      <c r="AQ3399"/>
      <c r="AR3399"/>
      <c r="AS3399"/>
      <c r="AT3399"/>
      <c r="AU3399"/>
    </row>
    <row r="3400" spans="10:47" ht="12.75">
      <c r="J3400" s="12"/>
      <c r="K3400" s="103"/>
      <c r="L3400" s="12"/>
      <c r="M3400" s="12"/>
      <c r="N3400" s="12"/>
      <c r="O3400" s="12"/>
      <c r="P3400" s="12"/>
      <c r="Q3400" s="12"/>
      <c r="R3400" s="12"/>
      <c r="S3400" s="12"/>
      <c r="T3400" s="12"/>
      <c r="U3400" s="12"/>
      <c r="V3400" s="12"/>
      <c r="W3400" s="12"/>
      <c r="X3400" s="12"/>
      <c r="Y3400" s="12"/>
      <c r="Z3400" s="12"/>
      <c r="AA3400" s="12"/>
      <c r="AB3400" s="12"/>
      <c r="AC3400" s="12"/>
      <c r="AD3400" s="12"/>
      <c r="AE3400" s="12"/>
      <c r="AF3400" s="12"/>
      <c r="AG3400" s="12"/>
      <c r="AH3400" s="12"/>
      <c r="AI3400"/>
      <c r="AJ3400"/>
      <c r="AK3400"/>
      <c r="AL3400"/>
      <c r="AM3400"/>
      <c r="AN3400"/>
      <c r="AO3400"/>
      <c r="AP3400"/>
      <c r="AQ3400"/>
      <c r="AR3400"/>
      <c r="AS3400"/>
      <c r="AT3400"/>
      <c r="AU3400"/>
    </row>
    <row r="3401" spans="10:47" ht="12.75">
      <c r="J3401" s="12"/>
      <c r="K3401" s="103"/>
      <c r="L3401" s="12"/>
      <c r="M3401" s="12"/>
      <c r="N3401" s="12"/>
      <c r="O3401" s="12"/>
      <c r="P3401" s="12"/>
      <c r="Q3401" s="12"/>
      <c r="R3401" s="12"/>
      <c r="S3401" s="12"/>
      <c r="T3401" s="12"/>
      <c r="U3401" s="12"/>
      <c r="V3401" s="12"/>
      <c r="W3401" s="12"/>
      <c r="X3401" s="12"/>
      <c r="Y3401" s="12"/>
      <c r="Z3401" s="12"/>
      <c r="AA3401" s="12"/>
      <c r="AB3401" s="12"/>
      <c r="AC3401" s="12"/>
      <c r="AD3401" s="12"/>
      <c r="AE3401" s="12"/>
      <c r="AF3401" s="12"/>
      <c r="AG3401" s="12"/>
      <c r="AH3401" s="12"/>
      <c r="AI3401"/>
      <c r="AJ3401"/>
      <c r="AK3401"/>
      <c r="AL3401"/>
      <c r="AM3401"/>
      <c r="AN3401"/>
      <c r="AO3401"/>
      <c r="AP3401"/>
      <c r="AQ3401"/>
      <c r="AR3401"/>
      <c r="AS3401"/>
      <c r="AT3401"/>
      <c r="AU3401"/>
    </row>
    <row r="3402" spans="10:47" ht="12.75">
      <c r="J3402" s="12"/>
      <c r="K3402" s="103"/>
      <c r="L3402" s="12"/>
      <c r="M3402" s="12"/>
      <c r="N3402" s="12"/>
      <c r="O3402" s="12"/>
      <c r="P3402" s="12"/>
      <c r="Q3402" s="12"/>
      <c r="R3402" s="12"/>
      <c r="S3402" s="12"/>
      <c r="T3402" s="12"/>
      <c r="U3402" s="12"/>
      <c r="V3402" s="12"/>
      <c r="W3402" s="12"/>
      <c r="X3402" s="12"/>
      <c r="Y3402" s="12"/>
      <c r="Z3402" s="12"/>
      <c r="AA3402" s="12"/>
      <c r="AB3402" s="12"/>
      <c r="AC3402" s="12"/>
      <c r="AD3402" s="12"/>
      <c r="AE3402" s="12"/>
      <c r="AF3402" s="12"/>
      <c r="AG3402" s="12"/>
      <c r="AH3402" s="12"/>
      <c r="AI3402"/>
      <c r="AJ3402"/>
      <c r="AK3402"/>
      <c r="AL3402"/>
      <c r="AM3402"/>
      <c r="AN3402"/>
      <c r="AO3402"/>
      <c r="AP3402"/>
      <c r="AQ3402"/>
      <c r="AR3402"/>
      <c r="AS3402"/>
      <c r="AT3402"/>
      <c r="AU3402"/>
    </row>
    <row r="3403" spans="10:47" ht="12.75">
      <c r="J3403" s="12"/>
      <c r="K3403" s="103"/>
      <c r="L3403" s="12"/>
      <c r="M3403" s="12"/>
      <c r="N3403" s="12"/>
      <c r="O3403" s="12"/>
      <c r="P3403" s="12"/>
      <c r="Q3403" s="12"/>
      <c r="R3403" s="12"/>
      <c r="S3403" s="12"/>
      <c r="T3403" s="12"/>
      <c r="U3403" s="12"/>
      <c r="V3403" s="12"/>
      <c r="W3403" s="12"/>
      <c r="X3403" s="12"/>
      <c r="Y3403" s="12"/>
      <c r="Z3403" s="12"/>
      <c r="AA3403" s="12"/>
      <c r="AB3403" s="12"/>
      <c r="AC3403" s="12"/>
      <c r="AD3403" s="12"/>
      <c r="AE3403" s="12"/>
      <c r="AF3403" s="12"/>
      <c r="AG3403" s="12"/>
      <c r="AH3403" s="12"/>
      <c r="AI3403"/>
      <c r="AJ3403"/>
      <c r="AK3403"/>
      <c r="AL3403"/>
      <c r="AM3403"/>
      <c r="AN3403"/>
      <c r="AO3403"/>
      <c r="AP3403"/>
      <c r="AQ3403"/>
      <c r="AR3403"/>
      <c r="AS3403"/>
      <c r="AT3403"/>
      <c r="AU3403"/>
    </row>
    <row r="3404" spans="10:47" ht="12.75">
      <c r="J3404" s="12"/>
      <c r="K3404" s="103"/>
      <c r="L3404" s="12"/>
      <c r="M3404" s="12"/>
      <c r="N3404" s="12"/>
      <c r="O3404" s="12"/>
      <c r="P3404" s="12"/>
      <c r="Q3404" s="12"/>
      <c r="R3404" s="12"/>
      <c r="S3404" s="12"/>
      <c r="T3404" s="12"/>
      <c r="U3404" s="12"/>
      <c r="V3404" s="12"/>
      <c r="W3404" s="12"/>
      <c r="X3404" s="12"/>
      <c r="Y3404" s="12"/>
      <c r="Z3404" s="12"/>
      <c r="AA3404" s="12"/>
      <c r="AB3404" s="12"/>
      <c r="AC3404" s="12"/>
      <c r="AD3404" s="12"/>
      <c r="AE3404" s="12"/>
      <c r="AF3404" s="12"/>
      <c r="AG3404" s="12"/>
      <c r="AH3404" s="12"/>
      <c r="AI3404"/>
      <c r="AJ3404"/>
      <c r="AK3404"/>
      <c r="AL3404"/>
      <c r="AM3404"/>
      <c r="AN3404"/>
      <c r="AO3404"/>
      <c r="AP3404"/>
      <c r="AQ3404"/>
      <c r="AR3404"/>
      <c r="AS3404"/>
      <c r="AT3404"/>
      <c r="AU3404"/>
    </row>
    <row r="3405" spans="10:47" ht="12.75">
      <c r="J3405" s="12"/>
      <c r="K3405" s="103"/>
      <c r="L3405" s="12"/>
      <c r="M3405" s="12"/>
      <c r="N3405" s="12"/>
      <c r="O3405" s="12"/>
      <c r="P3405" s="12"/>
      <c r="Q3405" s="12"/>
      <c r="R3405" s="12"/>
      <c r="S3405" s="12"/>
      <c r="T3405" s="12"/>
      <c r="U3405" s="12"/>
      <c r="V3405" s="12"/>
      <c r="W3405" s="12"/>
      <c r="X3405" s="12"/>
      <c r="Y3405" s="12"/>
      <c r="Z3405" s="12"/>
      <c r="AA3405" s="12"/>
      <c r="AB3405" s="12"/>
      <c r="AC3405" s="12"/>
      <c r="AD3405" s="12"/>
      <c r="AE3405" s="12"/>
      <c r="AF3405" s="12"/>
      <c r="AG3405" s="12"/>
      <c r="AH3405" s="12"/>
      <c r="AI3405"/>
      <c r="AJ3405"/>
      <c r="AK3405"/>
      <c r="AL3405"/>
      <c r="AM3405"/>
      <c r="AN3405"/>
      <c r="AO3405"/>
      <c r="AP3405"/>
      <c r="AQ3405"/>
      <c r="AR3405"/>
      <c r="AS3405"/>
      <c r="AT3405"/>
      <c r="AU3405"/>
    </row>
    <row r="3406" spans="10:47" ht="12.75">
      <c r="J3406" s="12"/>
      <c r="K3406" s="103"/>
      <c r="L3406" s="12"/>
      <c r="M3406" s="12"/>
      <c r="N3406" s="12"/>
      <c r="O3406" s="12"/>
      <c r="P3406" s="12"/>
      <c r="Q3406" s="12"/>
      <c r="R3406" s="12"/>
      <c r="S3406" s="12"/>
      <c r="T3406" s="12"/>
      <c r="U3406" s="12"/>
      <c r="V3406" s="12"/>
      <c r="W3406" s="12"/>
      <c r="X3406" s="12"/>
      <c r="Y3406" s="12"/>
      <c r="Z3406" s="12"/>
      <c r="AA3406" s="12"/>
      <c r="AB3406" s="12"/>
      <c r="AC3406" s="12"/>
      <c r="AD3406" s="12"/>
      <c r="AE3406" s="12"/>
      <c r="AF3406" s="12"/>
      <c r="AG3406" s="12"/>
      <c r="AH3406" s="12"/>
      <c r="AI3406"/>
      <c r="AJ3406"/>
      <c r="AK3406"/>
      <c r="AL3406"/>
      <c r="AM3406"/>
      <c r="AN3406"/>
      <c r="AO3406"/>
      <c r="AP3406"/>
      <c r="AQ3406"/>
      <c r="AR3406"/>
      <c r="AS3406"/>
      <c r="AT3406"/>
      <c r="AU3406"/>
    </row>
    <row r="3407" spans="10:47" ht="12.75">
      <c r="J3407" s="12"/>
      <c r="K3407" s="103"/>
      <c r="L3407" s="12"/>
      <c r="M3407" s="12"/>
      <c r="N3407" s="12"/>
      <c r="O3407" s="12"/>
      <c r="P3407" s="12"/>
      <c r="Q3407" s="12"/>
      <c r="R3407" s="12"/>
      <c r="S3407" s="12"/>
      <c r="T3407" s="12"/>
      <c r="U3407" s="12"/>
      <c r="V3407" s="12"/>
      <c r="W3407" s="12"/>
      <c r="X3407" s="12"/>
      <c r="Y3407" s="12"/>
      <c r="Z3407" s="12"/>
      <c r="AA3407" s="12"/>
      <c r="AB3407" s="12"/>
      <c r="AC3407" s="12"/>
      <c r="AD3407" s="12"/>
      <c r="AE3407" s="12"/>
      <c r="AF3407" s="12"/>
      <c r="AG3407" s="12"/>
      <c r="AH3407" s="12"/>
      <c r="AI3407"/>
      <c r="AJ3407"/>
      <c r="AK3407"/>
      <c r="AL3407"/>
      <c r="AM3407"/>
      <c r="AN3407"/>
      <c r="AO3407"/>
      <c r="AP3407"/>
      <c r="AQ3407"/>
      <c r="AR3407"/>
      <c r="AS3407"/>
      <c r="AT3407"/>
      <c r="AU3407"/>
    </row>
    <row r="3408" spans="10:47" ht="12.75">
      <c r="J3408" s="12"/>
      <c r="K3408" s="103"/>
      <c r="L3408" s="12"/>
      <c r="M3408" s="12"/>
      <c r="N3408" s="12"/>
      <c r="O3408" s="12"/>
      <c r="P3408" s="12"/>
      <c r="Q3408" s="12"/>
      <c r="R3408" s="12"/>
      <c r="S3408" s="12"/>
      <c r="T3408" s="12"/>
      <c r="U3408" s="12"/>
      <c r="V3408" s="12"/>
      <c r="W3408" s="12"/>
      <c r="X3408" s="12"/>
      <c r="Y3408" s="12"/>
      <c r="Z3408" s="12"/>
      <c r="AA3408" s="12"/>
      <c r="AB3408" s="12"/>
      <c r="AC3408" s="12"/>
      <c r="AD3408" s="12"/>
      <c r="AE3408" s="12"/>
      <c r="AF3408" s="12"/>
      <c r="AG3408" s="12"/>
      <c r="AH3408" s="12"/>
      <c r="AI3408"/>
      <c r="AJ3408"/>
      <c r="AK3408"/>
      <c r="AL3408"/>
      <c r="AM3408"/>
      <c r="AN3408"/>
      <c r="AO3408"/>
      <c r="AP3408"/>
      <c r="AQ3408"/>
      <c r="AR3408"/>
      <c r="AS3408"/>
      <c r="AT3408"/>
      <c r="AU3408"/>
    </row>
    <row r="3409" spans="10:47" ht="12.75">
      <c r="J3409" s="12"/>
      <c r="K3409" s="103"/>
      <c r="L3409" s="12"/>
      <c r="M3409" s="12"/>
      <c r="N3409" s="12"/>
      <c r="O3409" s="12"/>
      <c r="P3409" s="12"/>
      <c r="Q3409" s="12"/>
      <c r="R3409" s="12"/>
      <c r="S3409" s="12"/>
      <c r="T3409" s="12"/>
      <c r="U3409" s="12"/>
      <c r="V3409" s="12"/>
      <c r="W3409" s="12"/>
      <c r="X3409" s="12"/>
      <c r="Y3409" s="12"/>
      <c r="Z3409" s="12"/>
      <c r="AA3409" s="12"/>
      <c r="AB3409" s="12"/>
      <c r="AC3409" s="12"/>
      <c r="AD3409" s="12"/>
      <c r="AE3409" s="12"/>
      <c r="AF3409" s="12"/>
      <c r="AG3409" s="12"/>
      <c r="AH3409" s="12"/>
      <c r="AI3409"/>
      <c r="AJ3409"/>
      <c r="AK3409"/>
      <c r="AL3409"/>
      <c r="AM3409"/>
      <c r="AN3409"/>
      <c r="AO3409"/>
      <c r="AP3409"/>
      <c r="AQ3409"/>
      <c r="AR3409"/>
      <c r="AS3409"/>
      <c r="AT3409"/>
      <c r="AU3409"/>
    </row>
    <row r="3410" spans="10:47" ht="12.75">
      <c r="J3410" s="12"/>
      <c r="K3410" s="103"/>
      <c r="L3410" s="12"/>
      <c r="M3410" s="12"/>
      <c r="N3410" s="12"/>
      <c r="O3410" s="12"/>
      <c r="P3410" s="12"/>
      <c r="Q3410" s="12"/>
      <c r="R3410" s="12"/>
      <c r="S3410" s="12"/>
      <c r="T3410" s="12"/>
      <c r="U3410" s="12"/>
      <c r="V3410" s="12"/>
      <c r="W3410" s="12"/>
      <c r="X3410" s="12"/>
      <c r="Y3410" s="12"/>
      <c r="Z3410" s="12"/>
      <c r="AA3410" s="12"/>
      <c r="AB3410" s="12"/>
      <c r="AC3410" s="12"/>
      <c r="AD3410" s="12"/>
      <c r="AE3410" s="12"/>
      <c r="AF3410" s="12"/>
      <c r="AG3410" s="12"/>
      <c r="AH3410" s="12"/>
      <c r="AI3410"/>
      <c r="AJ3410"/>
      <c r="AK3410"/>
      <c r="AL3410"/>
      <c r="AM3410"/>
      <c r="AN3410"/>
      <c r="AO3410"/>
      <c r="AP3410"/>
      <c r="AQ3410"/>
      <c r="AR3410"/>
      <c r="AS3410"/>
      <c r="AT3410"/>
      <c r="AU3410"/>
    </row>
    <row r="3411" spans="10:47" ht="12.75">
      <c r="J3411" s="12"/>
      <c r="K3411" s="103"/>
      <c r="L3411" s="12"/>
      <c r="M3411" s="12"/>
      <c r="N3411" s="12"/>
      <c r="O3411" s="12"/>
      <c r="P3411" s="12"/>
      <c r="Q3411" s="12"/>
      <c r="R3411" s="12"/>
      <c r="S3411" s="12"/>
      <c r="T3411" s="12"/>
      <c r="U3411" s="12"/>
      <c r="V3411" s="12"/>
      <c r="W3411" s="12"/>
      <c r="X3411" s="12"/>
      <c r="Y3411" s="12"/>
      <c r="Z3411" s="12"/>
      <c r="AA3411" s="12"/>
      <c r="AB3411" s="12"/>
      <c r="AC3411" s="12"/>
      <c r="AD3411" s="12"/>
      <c r="AE3411" s="12"/>
      <c r="AF3411" s="12"/>
      <c r="AG3411" s="12"/>
      <c r="AH3411" s="12"/>
      <c r="AI3411"/>
      <c r="AJ3411"/>
      <c r="AK3411"/>
      <c r="AL3411"/>
      <c r="AM3411"/>
      <c r="AN3411"/>
      <c r="AO3411"/>
      <c r="AP3411"/>
      <c r="AQ3411"/>
      <c r="AR3411"/>
      <c r="AS3411"/>
      <c r="AT3411"/>
      <c r="AU3411"/>
    </row>
    <row r="3412" spans="10:47" ht="12.75">
      <c r="J3412" s="12"/>
      <c r="K3412" s="103"/>
      <c r="L3412" s="12"/>
      <c r="M3412" s="12"/>
      <c r="N3412" s="12"/>
      <c r="O3412" s="12"/>
      <c r="P3412" s="12"/>
      <c r="Q3412" s="12"/>
      <c r="R3412" s="12"/>
      <c r="S3412" s="12"/>
      <c r="T3412" s="12"/>
      <c r="U3412" s="12"/>
      <c r="V3412" s="12"/>
      <c r="W3412" s="12"/>
      <c r="X3412" s="12"/>
      <c r="Y3412" s="12"/>
      <c r="Z3412" s="12"/>
      <c r="AA3412" s="12"/>
      <c r="AB3412" s="12"/>
      <c r="AC3412" s="12"/>
      <c r="AD3412" s="12"/>
      <c r="AE3412" s="12"/>
      <c r="AF3412" s="12"/>
      <c r="AG3412" s="12"/>
      <c r="AH3412" s="12"/>
      <c r="AI3412"/>
      <c r="AJ3412"/>
      <c r="AK3412"/>
      <c r="AL3412"/>
      <c r="AM3412"/>
      <c r="AN3412"/>
      <c r="AO3412"/>
      <c r="AP3412"/>
      <c r="AQ3412"/>
      <c r="AR3412"/>
      <c r="AS3412"/>
      <c r="AT3412"/>
      <c r="AU3412"/>
    </row>
    <row r="3413" spans="10:47" ht="12.75">
      <c r="J3413" s="12"/>
      <c r="K3413" s="103"/>
      <c r="L3413" s="12"/>
      <c r="M3413" s="12"/>
      <c r="N3413" s="12"/>
      <c r="O3413" s="12"/>
      <c r="P3413" s="12"/>
      <c r="Q3413" s="12"/>
      <c r="R3413" s="12"/>
      <c r="S3413" s="12"/>
      <c r="T3413" s="12"/>
      <c r="U3413" s="12"/>
      <c r="V3413" s="12"/>
      <c r="W3413" s="12"/>
      <c r="X3413" s="12"/>
      <c r="Y3413" s="12"/>
      <c r="Z3413" s="12"/>
      <c r="AA3413" s="12"/>
      <c r="AB3413" s="12"/>
      <c r="AC3413" s="12"/>
      <c r="AD3413" s="12"/>
      <c r="AE3413" s="12"/>
      <c r="AF3413" s="12"/>
      <c r="AG3413" s="12"/>
      <c r="AH3413" s="12"/>
      <c r="AI3413"/>
      <c r="AJ3413"/>
      <c r="AK3413"/>
      <c r="AL3413"/>
      <c r="AM3413"/>
      <c r="AN3413"/>
      <c r="AO3413"/>
      <c r="AP3413"/>
      <c r="AQ3413"/>
      <c r="AR3413"/>
      <c r="AS3413"/>
      <c r="AT3413"/>
      <c r="AU3413"/>
    </row>
    <row r="3414" spans="10:47" ht="12.75">
      <c r="J3414" s="12"/>
      <c r="K3414" s="103"/>
      <c r="L3414" s="12"/>
      <c r="M3414" s="12"/>
      <c r="N3414" s="12"/>
      <c r="O3414" s="12"/>
      <c r="P3414" s="12"/>
      <c r="Q3414" s="12"/>
      <c r="R3414" s="12"/>
      <c r="S3414" s="12"/>
      <c r="T3414" s="12"/>
      <c r="U3414" s="12"/>
      <c r="V3414" s="12"/>
      <c r="W3414" s="12"/>
      <c r="X3414" s="12"/>
      <c r="Y3414" s="12"/>
      <c r="Z3414" s="12"/>
      <c r="AA3414" s="12"/>
      <c r="AB3414" s="12"/>
      <c r="AC3414" s="12"/>
      <c r="AD3414" s="12"/>
      <c r="AE3414" s="12"/>
      <c r="AF3414" s="12"/>
      <c r="AG3414" s="12"/>
      <c r="AH3414" s="12"/>
      <c r="AI3414"/>
      <c r="AJ3414"/>
      <c r="AK3414"/>
      <c r="AL3414"/>
      <c r="AM3414"/>
      <c r="AN3414"/>
      <c r="AO3414"/>
      <c r="AP3414"/>
      <c r="AQ3414"/>
      <c r="AR3414"/>
      <c r="AS3414"/>
      <c r="AT3414"/>
      <c r="AU3414"/>
    </row>
    <row r="3415" spans="10:47" ht="12.75">
      <c r="J3415" s="12"/>
      <c r="K3415" s="103"/>
      <c r="L3415" s="12"/>
      <c r="M3415" s="12"/>
      <c r="N3415" s="12"/>
      <c r="O3415" s="12"/>
      <c r="P3415" s="12"/>
      <c r="Q3415" s="12"/>
      <c r="R3415" s="12"/>
      <c r="S3415" s="12"/>
      <c r="T3415" s="12"/>
      <c r="U3415" s="12"/>
      <c r="V3415" s="12"/>
      <c r="W3415" s="12"/>
      <c r="X3415" s="12"/>
      <c r="Y3415" s="12"/>
      <c r="Z3415" s="12"/>
      <c r="AA3415" s="12"/>
      <c r="AB3415" s="12"/>
      <c r="AC3415" s="12"/>
      <c r="AD3415" s="12"/>
      <c r="AE3415" s="12"/>
      <c r="AF3415" s="12"/>
      <c r="AG3415" s="12"/>
      <c r="AH3415" s="12"/>
      <c r="AI3415"/>
      <c r="AJ3415"/>
      <c r="AK3415"/>
      <c r="AL3415"/>
      <c r="AM3415"/>
      <c r="AN3415"/>
      <c r="AO3415"/>
      <c r="AP3415"/>
      <c r="AQ3415"/>
      <c r="AR3415"/>
      <c r="AS3415"/>
      <c r="AT3415"/>
      <c r="AU3415"/>
    </row>
    <row r="3416" spans="10:47" ht="12.75">
      <c r="J3416" s="12"/>
      <c r="K3416" s="103"/>
      <c r="L3416" s="12"/>
      <c r="M3416" s="12"/>
      <c r="N3416" s="12"/>
      <c r="O3416" s="12"/>
      <c r="P3416" s="12"/>
      <c r="Q3416" s="12"/>
      <c r="R3416" s="12"/>
      <c r="S3416" s="12"/>
      <c r="T3416" s="12"/>
      <c r="U3416" s="12"/>
      <c r="V3416" s="12"/>
      <c r="W3416" s="12"/>
      <c r="X3416" s="12"/>
      <c r="Y3416" s="12"/>
      <c r="Z3416" s="12"/>
      <c r="AA3416" s="12"/>
      <c r="AB3416" s="12"/>
      <c r="AC3416" s="12"/>
      <c r="AD3416" s="12"/>
      <c r="AE3416" s="12"/>
      <c r="AF3416" s="12"/>
      <c r="AG3416" s="12"/>
      <c r="AH3416" s="12"/>
      <c r="AI3416"/>
      <c r="AJ3416"/>
      <c r="AK3416"/>
      <c r="AL3416"/>
      <c r="AM3416"/>
      <c r="AN3416"/>
      <c r="AO3416"/>
      <c r="AP3416"/>
      <c r="AQ3416"/>
      <c r="AR3416"/>
      <c r="AS3416"/>
      <c r="AT3416"/>
      <c r="AU3416"/>
    </row>
    <row r="3417" spans="10:47" ht="12.75">
      <c r="J3417" s="12"/>
      <c r="K3417" s="103"/>
      <c r="L3417" s="12"/>
      <c r="M3417" s="12"/>
      <c r="N3417" s="12"/>
      <c r="O3417" s="12"/>
      <c r="P3417" s="12"/>
      <c r="Q3417" s="12"/>
      <c r="R3417" s="12"/>
      <c r="S3417" s="12"/>
      <c r="T3417" s="12"/>
      <c r="U3417" s="12"/>
      <c r="V3417" s="12"/>
      <c r="W3417" s="12"/>
      <c r="X3417" s="12"/>
      <c r="Y3417" s="12"/>
      <c r="Z3417" s="12"/>
      <c r="AA3417" s="12"/>
      <c r="AB3417" s="12"/>
      <c r="AC3417" s="12"/>
      <c r="AD3417" s="12"/>
      <c r="AE3417" s="12"/>
      <c r="AF3417" s="12"/>
      <c r="AG3417" s="12"/>
      <c r="AH3417" s="12"/>
      <c r="AI3417"/>
      <c r="AJ3417"/>
      <c r="AK3417"/>
      <c r="AL3417"/>
      <c r="AM3417"/>
      <c r="AN3417"/>
      <c r="AO3417"/>
      <c r="AP3417"/>
      <c r="AQ3417"/>
      <c r="AR3417"/>
      <c r="AS3417"/>
      <c r="AT3417"/>
      <c r="AU3417"/>
    </row>
    <row r="3418" spans="10:47" ht="12.75">
      <c r="J3418" s="12"/>
      <c r="K3418" s="103"/>
      <c r="L3418" s="12"/>
      <c r="M3418" s="12"/>
      <c r="N3418" s="12"/>
      <c r="O3418" s="12"/>
      <c r="P3418" s="12"/>
      <c r="Q3418" s="12"/>
      <c r="R3418" s="12"/>
      <c r="S3418" s="12"/>
      <c r="T3418" s="12"/>
      <c r="U3418" s="12"/>
      <c r="V3418" s="12"/>
      <c r="W3418" s="12"/>
      <c r="X3418" s="12"/>
      <c r="Y3418" s="12"/>
      <c r="Z3418" s="12"/>
      <c r="AA3418" s="12"/>
      <c r="AB3418" s="12"/>
      <c r="AC3418" s="12"/>
      <c r="AD3418" s="12"/>
      <c r="AE3418" s="12"/>
      <c r="AF3418" s="12"/>
      <c r="AG3418" s="12"/>
      <c r="AH3418" s="12"/>
      <c r="AI3418"/>
      <c r="AJ3418"/>
      <c r="AK3418"/>
      <c r="AL3418"/>
      <c r="AM3418"/>
      <c r="AN3418"/>
      <c r="AO3418"/>
      <c r="AP3418"/>
      <c r="AQ3418"/>
      <c r="AR3418"/>
      <c r="AS3418"/>
      <c r="AT3418"/>
      <c r="AU3418"/>
    </row>
    <row r="3419" spans="10:47" ht="12.75">
      <c r="J3419" s="12"/>
      <c r="K3419" s="103"/>
      <c r="L3419" s="12"/>
      <c r="M3419" s="12"/>
      <c r="N3419" s="12"/>
      <c r="O3419" s="12"/>
      <c r="P3419" s="12"/>
      <c r="Q3419" s="12"/>
      <c r="R3419" s="12"/>
      <c r="S3419" s="12"/>
      <c r="T3419" s="12"/>
      <c r="U3419" s="12"/>
      <c r="V3419" s="12"/>
      <c r="W3419" s="12"/>
      <c r="X3419" s="12"/>
      <c r="Y3419" s="12"/>
      <c r="Z3419" s="12"/>
      <c r="AA3419" s="12"/>
      <c r="AB3419" s="12"/>
      <c r="AC3419" s="12"/>
      <c r="AD3419" s="12"/>
      <c r="AE3419" s="12"/>
      <c r="AF3419" s="12"/>
      <c r="AG3419" s="12"/>
      <c r="AH3419" s="12"/>
      <c r="AI3419"/>
      <c r="AJ3419"/>
      <c r="AK3419"/>
      <c r="AL3419"/>
      <c r="AM3419"/>
      <c r="AN3419"/>
      <c r="AO3419"/>
      <c r="AP3419"/>
      <c r="AQ3419"/>
      <c r="AR3419"/>
      <c r="AS3419"/>
      <c r="AT3419"/>
      <c r="AU3419"/>
    </row>
    <row r="3420" spans="10:47" ht="12.75">
      <c r="J3420" s="12"/>
      <c r="K3420" s="103"/>
      <c r="L3420" s="12"/>
      <c r="M3420" s="12"/>
      <c r="N3420" s="12"/>
      <c r="O3420" s="12"/>
      <c r="P3420" s="12"/>
      <c r="Q3420" s="12"/>
      <c r="R3420" s="12"/>
      <c r="S3420" s="12"/>
      <c r="T3420" s="12"/>
      <c r="U3420" s="12"/>
      <c r="V3420" s="12"/>
      <c r="W3420" s="12"/>
      <c r="X3420" s="12"/>
      <c r="Y3420" s="12"/>
      <c r="Z3420" s="12"/>
      <c r="AA3420" s="12"/>
      <c r="AB3420" s="12"/>
      <c r="AC3420" s="12"/>
      <c r="AD3420" s="12"/>
      <c r="AE3420" s="12"/>
      <c r="AF3420" s="12"/>
      <c r="AG3420" s="12"/>
      <c r="AH3420" s="12"/>
      <c r="AI3420"/>
      <c r="AJ3420"/>
      <c r="AK3420"/>
      <c r="AL3420"/>
      <c r="AM3420"/>
      <c r="AN3420"/>
      <c r="AO3420"/>
      <c r="AP3420"/>
      <c r="AQ3420"/>
      <c r="AR3420"/>
      <c r="AS3420"/>
      <c r="AT3420"/>
      <c r="AU3420"/>
    </row>
    <row r="3421" spans="10:47" ht="12.75">
      <c r="J3421" s="12"/>
      <c r="K3421" s="103"/>
      <c r="L3421" s="12"/>
      <c r="M3421" s="12"/>
      <c r="N3421" s="12"/>
      <c r="O3421" s="12"/>
      <c r="P3421" s="12"/>
      <c r="Q3421" s="12"/>
      <c r="R3421" s="12"/>
      <c r="S3421" s="12"/>
      <c r="T3421" s="12"/>
      <c r="U3421" s="12"/>
      <c r="V3421" s="12"/>
      <c r="W3421" s="12"/>
      <c r="X3421" s="12"/>
      <c r="Y3421" s="12"/>
      <c r="Z3421" s="12"/>
      <c r="AA3421" s="12"/>
      <c r="AB3421" s="12"/>
      <c r="AC3421" s="12"/>
      <c r="AD3421" s="12"/>
      <c r="AE3421" s="12"/>
      <c r="AF3421" s="12"/>
      <c r="AG3421" s="12"/>
      <c r="AH3421" s="12"/>
      <c r="AI3421"/>
      <c r="AJ3421"/>
      <c r="AK3421"/>
      <c r="AL3421"/>
      <c r="AM3421"/>
      <c r="AN3421"/>
      <c r="AO3421"/>
      <c r="AP3421"/>
      <c r="AQ3421"/>
      <c r="AR3421"/>
      <c r="AS3421"/>
      <c r="AT3421"/>
      <c r="AU3421"/>
    </row>
    <row r="3422" spans="10:47" ht="12.75">
      <c r="J3422" s="12"/>
      <c r="K3422" s="103"/>
      <c r="L3422" s="12"/>
      <c r="M3422" s="12"/>
      <c r="N3422" s="12"/>
      <c r="O3422" s="12"/>
      <c r="P3422" s="12"/>
      <c r="Q3422" s="12"/>
      <c r="R3422" s="12"/>
      <c r="S3422" s="12"/>
      <c r="T3422" s="12"/>
      <c r="U3422" s="12"/>
      <c r="V3422" s="12"/>
      <c r="W3422" s="12"/>
      <c r="X3422" s="12"/>
      <c r="Y3422" s="12"/>
      <c r="Z3422" s="12"/>
      <c r="AA3422" s="12"/>
      <c r="AB3422" s="12"/>
      <c r="AC3422" s="12"/>
      <c r="AD3422" s="12"/>
      <c r="AE3422" s="12"/>
      <c r="AF3422" s="12"/>
      <c r="AG3422" s="12"/>
      <c r="AH3422" s="12"/>
      <c r="AI3422"/>
      <c r="AJ3422"/>
      <c r="AK3422"/>
      <c r="AL3422"/>
      <c r="AM3422"/>
      <c r="AN3422"/>
      <c r="AO3422"/>
      <c r="AP3422"/>
      <c r="AQ3422"/>
      <c r="AR3422"/>
      <c r="AS3422"/>
      <c r="AT3422"/>
      <c r="AU3422"/>
    </row>
    <row r="3423" spans="10:47" ht="12.75">
      <c r="J3423" s="12"/>
      <c r="K3423" s="103"/>
      <c r="L3423" s="12"/>
      <c r="M3423" s="12"/>
      <c r="N3423" s="12"/>
      <c r="O3423" s="12"/>
      <c r="P3423" s="12"/>
      <c r="Q3423" s="12"/>
      <c r="R3423" s="12"/>
      <c r="S3423" s="12"/>
      <c r="T3423" s="12"/>
      <c r="U3423" s="12"/>
      <c r="V3423" s="12"/>
      <c r="W3423" s="12"/>
      <c r="X3423" s="12"/>
      <c r="Y3423" s="12"/>
      <c r="Z3423" s="12"/>
      <c r="AA3423" s="12"/>
      <c r="AB3423" s="12"/>
      <c r="AC3423" s="12"/>
      <c r="AD3423" s="12"/>
      <c r="AE3423" s="12"/>
      <c r="AF3423" s="12"/>
      <c r="AG3423" s="12"/>
      <c r="AH3423" s="12"/>
      <c r="AI3423"/>
      <c r="AJ3423"/>
      <c r="AK3423"/>
      <c r="AL3423"/>
      <c r="AM3423"/>
      <c r="AN3423"/>
      <c r="AO3423"/>
      <c r="AP3423"/>
      <c r="AQ3423"/>
      <c r="AR3423"/>
      <c r="AS3423"/>
      <c r="AT3423"/>
      <c r="AU3423"/>
    </row>
    <row r="3424" spans="10:47" ht="12.75">
      <c r="J3424" s="12"/>
      <c r="K3424" s="103"/>
      <c r="L3424" s="12"/>
      <c r="M3424" s="12"/>
      <c r="N3424" s="12"/>
      <c r="O3424" s="12"/>
      <c r="P3424" s="12"/>
      <c r="Q3424" s="12"/>
      <c r="R3424" s="12"/>
      <c r="S3424" s="12"/>
      <c r="T3424" s="12"/>
      <c r="U3424" s="12"/>
      <c r="V3424" s="12"/>
      <c r="W3424" s="12"/>
      <c r="X3424" s="12"/>
      <c r="Y3424" s="12"/>
      <c r="Z3424" s="12"/>
      <c r="AA3424" s="12"/>
      <c r="AB3424" s="12"/>
      <c r="AC3424" s="12"/>
      <c r="AD3424" s="12"/>
      <c r="AE3424" s="12"/>
      <c r="AF3424" s="12"/>
      <c r="AG3424" s="12"/>
      <c r="AH3424" s="12"/>
      <c r="AI3424"/>
      <c r="AJ3424"/>
      <c r="AK3424"/>
      <c r="AL3424"/>
      <c r="AM3424"/>
      <c r="AN3424"/>
      <c r="AO3424"/>
      <c r="AP3424"/>
      <c r="AQ3424"/>
      <c r="AR3424"/>
      <c r="AS3424"/>
      <c r="AT3424"/>
      <c r="AU3424"/>
    </row>
    <row r="3425" spans="10:47" ht="12.75">
      <c r="J3425" s="12"/>
      <c r="K3425" s="103"/>
      <c r="L3425" s="12"/>
      <c r="M3425" s="12"/>
      <c r="N3425" s="12"/>
      <c r="O3425" s="12"/>
      <c r="P3425" s="12"/>
      <c r="Q3425" s="12"/>
      <c r="R3425" s="12"/>
      <c r="S3425" s="12"/>
      <c r="T3425" s="12"/>
      <c r="U3425" s="12"/>
      <c r="V3425" s="12"/>
      <c r="W3425" s="12"/>
      <c r="X3425" s="12"/>
      <c r="Y3425" s="12"/>
      <c r="Z3425" s="12"/>
      <c r="AA3425" s="12"/>
      <c r="AB3425" s="12"/>
      <c r="AC3425" s="12"/>
      <c r="AD3425" s="12"/>
      <c r="AE3425" s="12"/>
      <c r="AF3425" s="12"/>
      <c r="AG3425" s="12"/>
      <c r="AH3425" s="12"/>
      <c r="AI3425"/>
      <c r="AJ3425"/>
      <c r="AK3425"/>
      <c r="AL3425"/>
      <c r="AM3425"/>
      <c r="AN3425"/>
      <c r="AO3425"/>
      <c r="AP3425"/>
      <c r="AQ3425"/>
      <c r="AR3425"/>
      <c r="AS3425"/>
      <c r="AT3425"/>
      <c r="AU3425"/>
    </row>
    <row r="3426" spans="10:47" ht="12.75">
      <c r="J3426" s="12"/>
      <c r="K3426" s="103"/>
      <c r="L3426" s="12"/>
      <c r="M3426" s="12"/>
      <c r="N3426" s="12"/>
      <c r="O3426" s="12"/>
      <c r="P3426" s="12"/>
      <c r="Q3426" s="12"/>
      <c r="R3426" s="12"/>
      <c r="S3426" s="12"/>
      <c r="T3426" s="12"/>
      <c r="U3426" s="12"/>
      <c r="V3426" s="12"/>
      <c r="W3426" s="12"/>
      <c r="X3426" s="12"/>
      <c r="Y3426" s="12"/>
      <c r="Z3426" s="12"/>
      <c r="AA3426" s="12"/>
      <c r="AB3426" s="12"/>
      <c r="AC3426" s="12"/>
      <c r="AD3426" s="12"/>
      <c r="AE3426" s="12"/>
      <c r="AF3426" s="12"/>
      <c r="AG3426" s="12"/>
      <c r="AH3426" s="12"/>
      <c r="AI3426"/>
      <c r="AJ3426"/>
      <c r="AK3426"/>
      <c r="AL3426"/>
      <c r="AM3426"/>
      <c r="AN3426"/>
      <c r="AO3426"/>
      <c r="AP3426"/>
      <c r="AQ3426"/>
      <c r="AR3426"/>
      <c r="AS3426"/>
      <c r="AT3426"/>
      <c r="AU3426"/>
    </row>
    <row r="3427" spans="10:47" ht="12.75">
      <c r="J3427" s="12"/>
      <c r="K3427" s="103"/>
      <c r="L3427" s="12"/>
      <c r="M3427" s="12"/>
      <c r="N3427" s="12"/>
      <c r="O3427" s="12"/>
      <c r="P3427" s="12"/>
      <c r="Q3427" s="12"/>
      <c r="R3427" s="12"/>
      <c r="S3427" s="12"/>
      <c r="T3427" s="12"/>
      <c r="U3427" s="12"/>
      <c r="V3427" s="12"/>
      <c r="W3427" s="12"/>
      <c r="X3427" s="12"/>
      <c r="Y3427" s="12"/>
      <c r="Z3427" s="12"/>
      <c r="AA3427" s="12"/>
      <c r="AB3427" s="12"/>
      <c r="AC3427" s="12"/>
      <c r="AD3427" s="12"/>
      <c r="AE3427" s="12"/>
      <c r="AF3427" s="12"/>
      <c r="AG3427" s="12"/>
      <c r="AH3427" s="12"/>
      <c r="AI3427"/>
      <c r="AJ3427"/>
      <c r="AK3427"/>
      <c r="AL3427"/>
      <c r="AM3427"/>
      <c r="AN3427"/>
      <c r="AO3427"/>
      <c r="AP3427"/>
      <c r="AQ3427"/>
      <c r="AR3427"/>
      <c r="AS3427"/>
      <c r="AT3427"/>
      <c r="AU3427"/>
    </row>
    <row r="3428" spans="10:47" ht="12.75">
      <c r="J3428" s="12"/>
      <c r="K3428" s="103"/>
      <c r="L3428" s="12"/>
      <c r="M3428" s="12"/>
      <c r="N3428" s="12"/>
      <c r="O3428" s="12"/>
      <c r="P3428" s="12"/>
      <c r="Q3428" s="12"/>
      <c r="R3428" s="12"/>
      <c r="S3428" s="12"/>
      <c r="T3428" s="12"/>
      <c r="U3428" s="12"/>
      <c r="V3428" s="12"/>
      <c r="W3428" s="12"/>
      <c r="X3428" s="12"/>
      <c r="Y3428" s="12"/>
      <c r="Z3428" s="12"/>
      <c r="AA3428" s="12"/>
      <c r="AB3428" s="12"/>
      <c r="AC3428" s="12"/>
      <c r="AD3428" s="12"/>
      <c r="AE3428" s="12"/>
      <c r="AF3428" s="12"/>
      <c r="AG3428" s="12"/>
      <c r="AH3428" s="12"/>
      <c r="AI3428"/>
      <c r="AJ3428"/>
      <c r="AK3428"/>
      <c r="AL3428"/>
      <c r="AM3428"/>
      <c r="AN3428"/>
      <c r="AO3428"/>
      <c r="AP3428"/>
      <c r="AQ3428"/>
      <c r="AR3428"/>
      <c r="AS3428"/>
      <c r="AT3428"/>
      <c r="AU3428"/>
    </row>
    <row r="3429" spans="10:47" ht="12.75">
      <c r="J3429" s="12"/>
      <c r="K3429" s="103"/>
      <c r="L3429" s="12"/>
      <c r="M3429" s="12"/>
      <c r="N3429" s="12"/>
      <c r="O3429" s="12"/>
      <c r="P3429" s="12"/>
      <c r="Q3429" s="12"/>
      <c r="R3429" s="12"/>
      <c r="S3429" s="12"/>
      <c r="T3429" s="12"/>
      <c r="U3429" s="12"/>
      <c r="V3429" s="12"/>
      <c r="W3429" s="12"/>
      <c r="X3429" s="12"/>
      <c r="Y3429" s="12"/>
      <c r="Z3429" s="12"/>
      <c r="AA3429" s="12"/>
      <c r="AB3429" s="12"/>
      <c r="AC3429" s="12"/>
      <c r="AD3429" s="12"/>
      <c r="AE3429" s="12"/>
      <c r="AF3429" s="12"/>
      <c r="AG3429" s="12"/>
      <c r="AH3429" s="12"/>
      <c r="AI3429"/>
      <c r="AJ3429"/>
      <c r="AK3429"/>
      <c r="AL3429"/>
      <c r="AM3429"/>
      <c r="AN3429"/>
      <c r="AO3429"/>
      <c r="AP3429"/>
      <c r="AQ3429"/>
      <c r="AR3429"/>
      <c r="AS3429"/>
      <c r="AT3429"/>
      <c r="AU3429"/>
    </row>
    <row r="3430" spans="10:47" ht="12.75">
      <c r="J3430" s="12"/>
      <c r="K3430" s="103"/>
      <c r="L3430" s="12"/>
      <c r="M3430" s="12"/>
      <c r="N3430" s="12"/>
      <c r="O3430" s="12"/>
      <c r="P3430" s="12"/>
      <c r="Q3430" s="12"/>
      <c r="R3430" s="12"/>
      <c r="S3430" s="12"/>
      <c r="T3430" s="12"/>
      <c r="U3430" s="12"/>
      <c r="V3430" s="12"/>
      <c r="W3430" s="12"/>
      <c r="X3430" s="12"/>
      <c r="Y3430" s="12"/>
      <c r="Z3430" s="12"/>
      <c r="AA3430" s="12"/>
      <c r="AB3430" s="12"/>
      <c r="AC3430" s="12"/>
      <c r="AD3430" s="12"/>
      <c r="AE3430" s="12"/>
      <c r="AF3430" s="12"/>
      <c r="AG3430" s="12"/>
      <c r="AH3430" s="12"/>
      <c r="AI3430"/>
      <c r="AJ3430"/>
      <c r="AK3430"/>
      <c r="AL3430"/>
      <c r="AM3430"/>
      <c r="AN3430"/>
      <c r="AO3430"/>
      <c r="AP3430"/>
      <c r="AQ3430"/>
      <c r="AR3430"/>
      <c r="AS3430"/>
      <c r="AT3430"/>
      <c r="AU3430"/>
    </row>
    <row r="3431" spans="10:47" ht="12.75">
      <c r="J3431" s="12"/>
      <c r="K3431" s="103"/>
      <c r="L3431" s="12"/>
      <c r="M3431" s="12"/>
      <c r="N3431" s="12"/>
      <c r="O3431" s="12"/>
      <c r="P3431" s="12"/>
      <c r="Q3431" s="12"/>
      <c r="R3431" s="12"/>
      <c r="S3431" s="12"/>
      <c r="T3431" s="12"/>
      <c r="U3431" s="12"/>
      <c r="V3431" s="12"/>
      <c r="W3431" s="12"/>
      <c r="X3431" s="12"/>
      <c r="Y3431" s="12"/>
      <c r="Z3431" s="12"/>
      <c r="AA3431" s="12"/>
      <c r="AB3431" s="12"/>
      <c r="AC3431" s="12"/>
      <c r="AD3431" s="12"/>
      <c r="AE3431" s="12"/>
      <c r="AF3431" s="12"/>
      <c r="AG3431" s="12"/>
      <c r="AH3431" s="12"/>
      <c r="AI3431"/>
      <c r="AJ3431"/>
      <c r="AK3431"/>
      <c r="AL3431"/>
      <c r="AM3431"/>
      <c r="AN3431"/>
      <c r="AO3431"/>
      <c r="AP3431"/>
      <c r="AQ3431"/>
      <c r="AR3431"/>
      <c r="AS3431"/>
      <c r="AT3431"/>
      <c r="AU3431"/>
    </row>
    <row r="3432" spans="10:47" ht="12.75">
      <c r="J3432" s="12"/>
      <c r="K3432" s="103"/>
      <c r="L3432" s="12"/>
      <c r="M3432" s="12"/>
      <c r="N3432" s="12"/>
      <c r="O3432" s="12"/>
      <c r="P3432" s="12"/>
      <c r="Q3432" s="12"/>
      <c r="R3432" s="12"/>
      <c r="S3432" s="12"/>
      <c r="T3432" s="12"/>
      <c r="U3432" s="12"/>
      <c r="V3432" s="12"/>
      <c r="W3432" s="12"/>
      <c r="X3432" s="12"/>
      <c r="Y3432" s="12"/>
      <c r="Z3432" s="12"/>
      <c r="AA3432" s="12"/>
      <c r="AB3432" s="12"/>
      <c r="AC3432" s="12"/>
      <c r="AD3432" s="12"/>
      <c r="AE3432" s="12"/>
      <c r="AF3432" s="12"/>
      <c r="AG3432" s="12"/>
      <c r="AH3432" s="12"/>
      <c r="AI3432"/>
      <c r="AJ3432"/>
      <c r="AK3432"/>
      <c r="AL3432"/>
      <c r="AM3432"/>
      <c r="AN3432"/>
      <c r="AO3432"/>
      <c r="AP3432"/>
      <c r="AQ3432"/>
      <c r="AR3432"/>
      <c r="AS3432"/>
      <c r="AT3432"/>
      <c r="AU3432"/>
    </row>
    <row r="3433" spans="10:47" ht="12.75">
      <c r="J3433" s="12"/>
      <c r="K3433" s="103"/>
      <c r="L3433" s="12"/>
      <c r="M3433" s="12"/>
      <c r="N3433" s="12"/>
      <c r="O3433" s="12"/>
      <c r="P3433" s="12"/>
      <c r="Q3433" s="12"/>
      <c r="R3433" s="12"/>
      <c r="S3433" s="12"/>
      <c r="T3433" s="12"/>
      <c r="U3433" s="12"/>
      <c r="V3433" s="12"/>
      <c r="W3433" s="12"/>
      <c r="X3433" s="12"/>
      <c r="Y3433" s="12"/>
      <c r="Z3433" s="12"/>
      <c r="AA3433" s="12"/>
      <c r="AB3433" s="12"/>
      <c r="AC3433" s="12"/>
      <c r="AD3433" s="12"/>
      <c r="AE3433" s="12"/>
      <c r="AF3433" s="12"/>
      <c r="AG3433" s="12"/>
      <c r="AH3433" s="12"/>
      <c r="AI3433"/>
      <c r="AJ3433"/>
      <c r="AK3433"/>
      <c r="AL3433"/>
      <c r="AM3433"/>
      <c r="AN3433"/>
      <c r="AO3433"/>
      <c r="AP3433"/>
      <c r="AQ3433"/>
      <c r="AR3433"/>
      <c r="AS3433"/>
      <c r="AT3433"/>
      <c r="AU3433"/>
    </row>
    <row r="3434" spans="10:47" ht="12.75">
      <c r="J3434" s="12"/>
      <c r="K3434" s="103"/>
      <c r="L3434" s="12"/>
      <c r="M3434" s="12"/>
      <c r="N3434" s="12"/>
      <c r="O3434" s="12"/>
      <c r="P3434" s="12"/>
      <c r="Q3434" s="12"/>
      <c r="R3434" s="12"/>
      <c r="S3434" s="12"/>
      <c r="T3434" s="12"/>
      <c r="U3434" s="12"/>
      <c r="V3434" s="12"/>
      <c r="W3434" s="12"/>
      <c r="X3434" s="12"/>
      <c r="Y3434" s="12"/>
      <c r="Z3434" s="12"/>
      <c r="AA3434" s="12"/>
      <c r="AB3434" s="12"/>
      <c r="AC3434" s="12"/>
      <c r="AD3434" s="12"/>
      <c r="AE3434" s="12"/>
      <c r="AF3434" s="12"/>
      <c r="AG3434" s="12"/>
      <c r="AH3434" s="12"/>
      <c r="AI3434"/>
      <c r="AJ3434"/>
      <c r="AK3434"/>
      <c r="AL3434"/>
      <c r="AM3434"/>
      <c r="AN3434"/>
      <c r="AO3434"/>
      <c r="AP3434"/>
      <c r="AQ3434"/>
      <c r="AR3434"/>
      <c r="AS3434"/>
      <c r="AT3434"/>
      <c r="AU3434"/>
    </row>
    <row r="3435" spans="10:47" ht="12.75">
      <c r="J3435" s="12"/>
      <c r="K3435" s="103"/>
      <c r="L3435" s="12"/>
      <c r="M3435" s="12"/>
      <c r="N3435" s="12"/>
      <c r="O3435" s="12"/>
      <c r="P3435" s="12"/>
      <c r="Q3435" s="12"/>
      <c r="R3435" s="12"/>
      <c r="S3435" s="12"/>
      <c r="T3435" s="12"/>
      <c r="U3435" s="12"/>
      <c r="V3435" s="12"/>
      <c r="W3435" s="12"/>
      <c r="X3435" s="12"/>
      <c r="Y3435" s="12"/>
      <c r="Z3435" s="12"/>
      <c r="AA3435" s="12"/>
      <c r="AB3435" s="12"/>
      <c r="AC3435" s="12"/>
      <c r="AD3435" s="12"/>
      <c r="AE3435" s="12"/>
      <c r="AF3435" s="12"/>
      <c r="AG3435" s="12"/>
      <c r="AH3435" s="12"/>
      <c r="AI3435"/>
      <c r="AJ3435"/>
      <c r="AK3435"/>
      <c r="AL3435"/>
      <c r="AM3435"/>
      <c r="AN3435"/>
      <c r="AO3435"/>
      <c r="AP3435"/>
      <c r="AQ3435"/>
      <c r="AR3435"/>
      <c r="AS3435"/>
      <c r="AT3435"/>
      <c r="AU3435"/>
    </row>
    <row r="3436" spans="10:47" ht="12.75">
      <c r="J3436" s="12"/>
      <c r="K3436" s="103"/>
      <c r="L3436" s="12"/>
      <c r="M3436" s="12"/>
      <c r="N3436" s="12"/>
      <c r="O3436" s="12"/>
      <c r="P3436" s="12"/>
      <c r="Q3436" s="12"/>
      <c r="R3436" s="12"/>
      <c r="S3436" s="12"/>
      <c r="T3436" s="12"/>
      <c r="U3436" s="12"/>
      <c r="V3436" s="12"/>
      <c r="W3436" s="12"/>
      <c r="X3436" s="12"/>
      <c r="Y3436" s="12"/>
      <c r="Z3436" s="12"/>
      <c r="AA3436" s="12"/>
      <c r="AB3436" s="12"/>
      <c r="AC3436" s="12"/>
      <c r="AD3436" s="12"/>
      <c r="AE3436" s="12"/>
      <c r="AF3436" s="12"/>
      <c r="AG3436" s="12"/>
      <c r="AH3436" s="12"/>
      <c r="AI3436"/>
      <c r="AJ3436"/>
      <c r="AK3436"/>
      <c r="AL3436"/>
      <c r="AM3436"/>
      <c r="AN3436"/>
      <c r="AO3436"/>
      <c r="AP3436"/>
      <c r="AQ3436"/>
      <c r="AR3436"/>
      <c r="AS3436"/>
      <c r="AT3436"/>
      <c r="AU3436"/>
    </row>
    <row r="3437" spans="10:47" ht="12.75">
      <c r="J3437" s="12"/>
      <c r="K3437" s="103"/>
      <c r="L3437" s="12"/>
      <c r="M3437" s="12"/>
      <c r="N3437" s="12"/>
      <c r="O3437" s="12"/>
      <c r="P3437" s="12"/>
      <c r="Q3437" s="12"/>
      <c r="R3437" s="12"/>
      <c r="S3437" s="12"/>
      <c r="T3437" s="12"/>
      <c r="U3437" s="12"/>
      <c r="V3437" s="12"/>
      <c r="W3437" s="12"/>
      <c r="X3437" s="12"/>
      <c r="Y3437" s="12"/>
      <c r="Z3437" s="12"/>
      <c r="AA3437" s="12"/>
      <c r="AB3437" s="12"/>
      <c r="AC3437" s="12"/>
      <c r="AD3437" s="12"/>
      <c r="AE3437" s="12"/>
      <c r="AF3437" s="12"/>
      <c r="AG3437" s="12"/>
      <c r="AH3437" s="12"/>
      <c r="AI3437"/>
      <c r="AJ3437"/>
      <c r="AK3437"/>
      <c r="AL3437"/>
      <c r="AM3437"/>
      <c r="AN3437"/>
      <c r="AO3437"/>
      <c r="AP3437"/>
      <c r="AQ3437"/>
      <c r="AR3437"/>
      <c r="AS3437"/>
      <c r="AT3437"/>
      <c r="AU3437"/>
    </row>
    <row r="3438" spans="10:47" ht="12.75">
      <c r="J3438" s="12"/>
      <c r="K3438" s="103"/>
      <c r="L3438" s="12"/>
      <c r="M3438" s="12"/>
      <c r="N3438" s="12"/>
      <c r="O3438" s="12"/>
      <c r="P3438" s="12"/>
      <c r="Q3438" s="12"/>
      <c r="R3438" s="12"/>
      <c r="S3438" s="12"/>
      <c r="T3438" s="12"/>
      <c r="U3438" s="12"/>
      <c r="V3438" s="12"/>
      <c r="W3438" s="12"/>
      <c r="X3438" s="12"/>
      <c r="Y3438" s="12"/>
      <c r="Z3438" s="12"/>
      <c r="AA3438" s="12"/>
      <c r="AB3438" s="12"/>
      <c r="AC3438" s="12"/>
      <c r="AD3438" s="12"/>
      <c r="AE3438" s="12"/>
      <c r="AF3438" s="12"/>
      <c r="AG3438" s="12"/>
      <c r="AH3438" s="12"/>
      <c r="AI3438"/>
      <c r="AJ3438"/>
      <c r="AK3438"/>
      <c r="AL3438"/>
      <c r="AM3438"/>
      <c r="AN3438"/>
      <c r="AO3438"/>
      <c r="AP3438"/>
      <c r="AQ3438"/>
      <c r="AR3438"/>
      <c r="AS3438"/>
      <c r="AT3438"/>
      <c r="AU3438"/>
    </row>
    <row r="3439" spans="10:47" ht="12.75">
      <c r="J3439" s="12"/>
      <c r="K3439" s="103"/>
      <c r="L3439" s="12"/>
      <c r="M3439" s="12"/>
      <c r="N3439" s="12"/>
      <c r="O3439" s="12"/>
      <c r="P3439" s="12"/>
      <c r="Q3439" s="12"/>
      <c r="R3439" s="12"/>
      <c r="S3439" s="12"/>
      <c r="T3439" s="12"/>
      <c r="U3439" s="12"/>
      <c r="V3439" s="12"/>
      <c r="W3439" s="12"/>
      <c r="X3439" s="12"/>
      <c r="Y3439" s="12"/>
      <c r="Z3439" s="12"/>
      <c r="AA3439" s="12"/>
      <c r="AB3439" s="12"/>
      <c r="AC3439" s="12"/>
      <c r="AD3439" s="12"/>
      <c r="AE3439" s="12"/>
      <c r="AF3439" s="12"/>
      <c r="AG3439" s="12"/>
      <c r="AH3439" s="12"/>
      <c r="AI3439"/>
      <c r="AJ3439"/>
      <c r="AK3439"/>
      <c r="AL3439"/>
      <c r="AM3439"/>
      <c r="AN3439"/>
      <c r="AO3439"/>
      <c r="AP3439"/>
      <c r="AQ3439"/>
      <c r="AR3439"/>
      <c r="AS3439"/>
      <c r="AT3439"/>
      <c r="AU3439"/>
    </row>
    <row r="3440" spans="10:47" ht="12.75">
      <c r="J3440" s="12"/>
      <c r="K3440" s="103"/>
      <c r="L3440" s="12"/>
      <c r="M3440" s="12"/>
      <c r="N3440" s="12"/>
      <c r="O3440" s="12"/>
      <c r="P3440" s="12"/>
      <c r="Q3440" s="12"/>
      <c r="R3440" s="12"/>
      <c r="S3440" s="12"/>
      <c r="T3440" s="12"/>
      <c r="U3440" s="12"/>
      <c r="V3440" s="12"/>
      <c r="W3440" s="12"/>
      <c r="X3440" s="12"/>
      <c r="Y3440" s="12"/>
      <c r="Z3440" s="12"/>
      <c r="AA3440" s="12"/>
      <c r="AB3440" s="12"/>
      <c r="AC3440" s="12"/>
      <c r="AD3440" s="12"/>
      <c r="AE3440" s="12"/>
      <c r="AF3440" s="12"/>
      <c r="AG3440" s="12"/>
      <c r="AH3440" s="12"/>
      <c r="AI3440"/>
      <c r="AJ3440"/>
      <c r="AK3440"/>
      <c r="AL3440"/>
      <c r="AM3440"/>
      <c r="AN3440"/>
      <c r="AO3440"/>
      <c r="AP3440"/>
      <c r="AQ3440"/>
      <c r="AR3440"/>
      <c r="AS3440"/>
      <c r="AT3440"/>
      <c r="AU3440"/>
    </row>
    <row r="3441" spans="10:47" ht="12.75">
      <c r="J3441" s="12"/>
      <c r="K3441" s="103"/>
      <c r="L3441" s="12"/>
      <c r="M3441" s="12"/>
      <c r="N3441" s="12"/>
      <c r="O3441" s="12"/>
      <c r="P3441" s="12"/>
      <c r="Q3441" s="12"/>
      <c r="R3441" s="12"/>
      <c r="S3441" s="12"/>
      <c r="T3441" s="12"/>
      <c r="U3441" s="12"/>
      <c r="V3441" s="12"/>
      <c r="W3441" s="12"/>
      <c r="X3441" s="12"/>
      <c r="Y3441" s="12"/>
      <c r="Z3441" s="12"/>
      <c r="AA3441" s="12"/>
      <c r="AB3441" s="12"/>
      <c r="AC3441" s="12"/>
      <c r="AD3441" s="12"/>
      <c r="AE3441" s="12"/>
      <c r="AF3441" s="12"/>
      <c r="AG3441" s="12"/>
      <c r="AH3441" s="12"/>
      <c r="AI3441"/>
      <c r="AJ3441"/>
      <c r="AK3441"/>
      <c r="AL3441"/>
      <c r="AM3441"/>
      <c r="AN3441"/>
      <c r="AO3441"/>
      <c r="AP3441"/>
      <c r="AQ3441"/>
      <c r="AR3441"/>
      <c r="AS3441"/>
      <c r="AT3441"/>
      <c r="AU3441"/>
    </row>
    <row r="3442" spans="10:47" ht="12.75">
      <c r="J3442" s="12"/>
      <c r="K3442" s="103"/>
      <c r="L3442" s="12"/>
      <c r="M3442" s="12"/>
      <c r="N3442" s="12"/>
      <c r="O3442" s="12"/>
      <c r="P3442" s="12"/>
      <c r="Q3442" s="12"/>
      <c r="R3442" s="12"/>
      <c r="S3442" s="12"/>
      <c r="T3442" s="12"/>
      <c r="U3442" s="12"/>
      <c r="V3442" s="12"/>
      <c r="W3442" s="12"/>
      <c r="X3442" s="12"/>
      <c r="Y3442" s="12"/>
      <c r="Z3442" s="12"/>
      <c r="AA3442" s="12"/>
      <c r="AB3442" s="12"/>
      <c r="AC3442" s="12"/>
      <c r="AD3442" s="12"/>
      <c r="AE3442" s="12"/>
      <c r="AF3442" s="12"/>
      <c r="AG3442" s="12"/>
      <c r="AH3442" s="12"/>
      <c r="AI3442"/>
      <c r="AJ3442"/>
      <c r="AK3442"/>
      <c r="AL3442"/>
      <c r="AM3442"/>
      <c r="AN3442"/>
      <c r="AO3442"/>
      <c r="AP3442"/>
      <c r="AQ3442"/>
      <c r="AR3442"/>
      <c r="AS3442"/>
      <c r="AT3442"/>
      <c r="AU3442"/>
    </row>
    <row r="3443" spans="10:47" ht="12.75">
      <c r="J3443" s="12"/>
      <c r="K3443" s="103"/>
      <c r="L3443" s="12"/>
      <c r="M3443" s="12"/>
      <c r="N3443" s="12"/>
      <c r="O3443" s="12"/>
      <c r="P3443" s="12"/>
      <c r="Q3443" s="12"/>
      <c r="R3443" s="12"/>
      <c r="S3443" s="12"/>
      <c r="T3443" s="12"/>
      <c r="U3443" s="12"/>
      <c r="V3443" s="12"/>
      <c r="W3443" s="12"/>
      <c r="X3443" s="12"/>
      <c r="Y3443" s="12"/>
      <c r="Z3443" s="12"/>
      <c r="AA3443" s="12"/>
      <c r="AB3443" s="12"/>
      <c r="AC3443" s="12"/>
      <c r="AD3443" s="12"/>
      <c r="AE3443" s="12"/>
      <c r="AF3443" s="12"/>
      <c r="AG3443" s="12"/>
      <c r="AH3443" s="12"/>
      <c r="AI3443"/>
      <c r="AJ3443"/>
      <c r="AK3443"/>
      <c r="AL3443"/>
      <c r="AM3443"/>
      <c r="AN3443"/>
      <c r="AO3443"/>
      <c r="AP3443"/>
      <c r="AQ3443"/>
      <c r="AR3443"/>
      <c r="AS3443"/>
      <c r="AT3443"/>
      <c r="AU3443"/>
    </row>
    <row r="3444" spans="10:47" ht="12.75">
      <c r="J3444" s="12"/>
      <c r="K3444" s="103"/>
      <c r="L3444" s="12"/>
      <c r="M3444" s="12"/>
      <c r="N3444" s="12"/>
      <c r="O3444" s="12"/>
      <c r="P3444" s="12"/>
      <c r="Q3444" s="12"/>
      <c r="R3444" s="12"/>
      <c r="S3444" s="12"/>
      <c r="T3444" s="12"/>
      <c r="U3444" s="12"/>
      <c r="V3444" s="12"/>
      <c r="W3444" s="12"/>
      <c r="X3444" s="12"/>
      <c r="Y3444" s="12"/>
      <c r="Z3444" s="12"/>
      <c r="AA3444" s="12"/>
      <c r="AB3444" s="12"/>
      <c r="AC3444" s="12"/>
      <c r="AD3444" s="12"/>
      <c r="AE3444" s="12"/>
      <c r="AF3444" s="12"/>
      <c r="AG3444" s="12"/>
      <c r="AH3444" s="12"/>
      <c r="AI3444"/>
      <c r="AJ3444"/>
      <c r="AK3444"/>
      <c r="AL3444"/>
      <c r="AM3444"/>
      <c r="AN3444"/>
      <c r="AO3444"/>
      <c r="AP3444"/>
      <c r="AQ3444"/>
      <c r="AR3444"/>
      <c r="AS3444"/>
      <c r="AT3444"/>
      <c r="AU3444"/>
    </row>
    <row r="3445" spans="10:47" ht="12.75">
      <c r="J3445" s="12"/>
      <c r="K3445" s="103"/>
      <c r="L3445" s="12"/>
      <c r="M3445" s="12"/>
      <c r="N3445" s="12"/>
      <c r="O3445" s="12"/>
      <c r="P3445" s="12"/>
      <c r="Q3445" s="12"/>
      <c r="R3445" s="12"/>
      <c r="S3445" s="12"/>
      <c r="T3445" s="12"/>
      <c r="U3445" s="12"/>
      <c r="V3445" s="12"/>
      <c r="W3445" s="12"/>
      <c r="X3445" s="12"/>
      <c r="Y3445" s="12"/>
      <c r="Z3445" s="12"/>
      <c r="AA3445" s="12"/>
      <c r="AB3445" s="12"/>
      <c r="AC3445" s="12"/>
      <c r="AD3445" s="12"/>
      <c r="AE3445" s="12"/>
      <c r="AF3445" s="12"/>
      <c r="AG3445" s="12"/>
      <c r="AH3445" s="12"/>
      <c r="AI3445"/>
      <c r="AJ3445"/>
      <c r="AK3445"/>
      <c r="AL3445"/>
      <c r="AM3445"/>
      <c r="AN3445"/>
      <c r="AO3445"/>
      <c r="AP3445"/>
      <c r="AQ3445"/>
      <c r="AR3445"/>
      <c r="AS3445"/>
      <c r="AT3445"/>
      <c r="AU3445"/>
    </row>
    <row r="3446" spans="10:47" ht="12.75">
      <c r="J3446" s="12"/>
      <c r="K3446" s="103"/>
      <c r="L3446" s="12"/>
      <c r="M3446" s="12"/>
      <c r="N3446" s="12"/>
      <c r="O3446" s="12"/>
      <c r="P3446" s="12"/>
      <c r="Q3446" s="12"/>
      <c r="R3446" s="12"/>
      <c r="S3446" s="12"/>
      <c r="T3446" s="12"/>
      <c r="U3446" s="12"/>
      <c r="V3446" s="12"/>
      <c r="W3446" s="12"/>
      <c r="X3446" s="12"/>
      <c r="Y3446" s="12"/>
      <c r="Z3446" s="12"/>
      <c r="AA3446" s="12"/>
      <c r="AB3446" s="12"/>
      <c r="AC3446" s="12"/>
      <c r="AD3446" s="12"/>
      <c r="AE3446" s="12"/>
      <c r="AF3446" s="12"/>
      <c r="AG3446" s="12"/>
      <c r="AH3446" s="12"/>
      <c r="AI3446"/>
      <c r="AJ3446"/>
      <c r="AK3446"/>
      <c r="AL3446"/>
      <c r="AM3446"/>
      <c r="AN3446"/>
      <c r="AO3446"/>
      <c r="AP3446"/>
      <c r="AQ3446"/>
      <c r="AR3446"/>
      <c r="AS3446"/>
      <c r="AT3446"/>
      <c r="AU3446"/>
    </row>
    <row r="3447" spans="10:47" ht="12.75">
      <c r="J3447" s="12"/>
      <c r="K3447" s="103"/>
      <c r="L3447" s="12"/>
      <c r="M3447" s="12"/>
      <c r="N3447" s="12"/>
      <c r="O3447" s="12"/>
      <c r="P3447" s="12"/>
      <c r="Q3447" s="12"/>
      <c r="R3447" s="12"/>
      <c r="S3447" s="12"/>
      <c r="T3447" s="12"/>
      <c r="U3447" s="12"/>
      <c r="V3447" s="12"/>
      <c r="W3447" s="12"/>
      <c r="X3447" s="12"/>
      <c r="Y3447" s="12"/>
      <c r="Z3447" s="12"/>
      <c r="AA3447" s="12"/>
      <c r="AB3447" s="12"/>
      <c r="AC3447" s="12"/>
      <c r="AD3447" s="12"/>
      <c r="AE3447" s="12"/>
      <c r="AF3447" s="12"/>
      <c r="AG3447" s="12"/>
      <c r="AH3447" s="12"/>
      <c r="AI3447"/>
      <c r="AJ3447"/>
      <c r="AK3447"/>
      <c r="AL3447"/>
      <c r="AM3447"/>
      <c r="AN3447"/>
      <c r="AO3447"/>
      <c r="AP3447"/>
      <c r="AQ3447"/>
      <c r="AR3447"/>
      <c r="AS3447"/>
      <c r="AT3447"/>
      <c r="AU3447"/>
    </row>
    <row r="3448" spans="10:47" ht="12.75">
      <c r="J3448" s="12"/>
      <c r="K3448" s="103"/>
      <c r="L3448" s="12"/>
      <c r="M3448" s="12"/>
      <c r="N3448" s="12"/>
      <c r="O3448" s="12"/>
      <c r="P3448" s="12"/>
      <c r="Q3448" s="12"/>
      <c r="R3448" s="12"/>
      <c r="S3448" s="12"/>
      <c r="T3448" s="12"/>
      <c r="U3448" s="12"/>
      <c r="V3448" s="12"/>
      <c r="W3448" s="12"/>
      <c r="X3448" s="12"/>
      <c r="Y3448" s="12"/>
      <c r="Z3448" s="12"/>
      <c r="AA3448" s="12"/>
      <c r="AB3448" s="12"/>
      <c r="AC3448" s="12"/>
      <c r="AD3448" s="12"/>
      <c r="AE3448" s="12"/>
      <c r="AF3448" s="12"/>
      <c r="AG3448" s="12"/>
      <c r="AH3448" s="12"/>
      <c r="AI3448"/>
      <c r="AJ3448"/>
      <c r="AK3448"/>
      <c r="AL3448"/>
      <c r="AM3448"/>
      <c r="AN3448"/>
      <c r="AO3448"/>
      <c r="AP3448"/>
      <c r="AQ3448"/>
      <c r="AR3448"/>
      <c r="AS3448"/>
      <c r="AT3448"/>
      <c r="AU3448"/>
    </row>
    <row r="3449" spans="10:47" ht="12.75">
      <c r="J3449" s="12"/>
      <c r="K3449" s="103"/>
      <c r="L3449" s="12"/>
      <c r="M3449" s="12"/>
      <c r="N3449" s="12"/>
      <c r="O3449" s="12"/>
      <c r="P3449" s="12"/>
      <c r="Q3449" s="12"/>
      <c r="R3449" s="12"/>
      <c r="S3449" s="12"/>
      <c r="T3449" s="12"/>
      <c r="U3449" s="12"/>
      <c r="V3449" s="12"/>
      <c r="W3449" s="12"/>
      <c r="X3449" s="12"/>
      <c r="Y3449" s="12"/>
      <c r="Z3449" s="12"/>
      <c r="AA3449" s="12"/>
      <c r="AB3449" s="12"/>
      <c r="AC3449" s="12"/>
      <c r="AD3449" s="12"/>
      <c r="AE3449" s="12"/>
      <c r="AF3449" s="12"/>
      <c r="AG3449" s="12"/>
      <c r="AH3449" s="12"/>
      <c r="AI3449"/>
      <c r="AJ3449"/>
      <c r="AK3449"/>
      <c r="AL3449"/>
      <c r="AM3449"/>
      <c r="AN3449"/>
      <c r="AO3449"/>
      <c r="AP3449"/>
      <c r="AQ3449"/>
      <c r="AR3449"/>
      <c r="AS3449"/>
      <c r="AT3449"/>
      <c r="AU3449"/>
    </row>
    <row r="3450" spans="10:47" ht="12.75">
      <c r="J3450" s="12"/>
      <c r="K3450" s="103"/>
      <c r="L3450" s="12"/>
      <c r="M3450" s="12"/>
      <c r="N3450" s="12"/>
      <c r="O3450" s="12"/>
      <c r="P3450" s="12"/>
      <c r="Q3450" s="12"/>
      <c r="R3450" s="12"/>
      <c r="S3450" s="12"/>
      <c r="T3450" s="12"/>
      <c r="U3450" s="12"/>
      <c r="V3450" s="12"/>
      <c r="W3450" s="12"/>
      <c r="X3450" s="12"/>
      <c r="Y3450" s="12"/>
      <c r="Z3450" s="12"/>
      <c r="AA3450" s="12"/>
      <c r="AB3450" s="12"/>
      <c r="AC3450" s="12"/>
      <c r="AD3450" s="12"/>
      <c r="AE3450" s="12"/>
      <c r="AF3450" s="12"/>
      <c r="AG3450" s="12"/>
      <c r="AH3450" s="12"/>
      <c r="AI3450"/>
      <c r="AJ3450"/>
      <c r="AK3450"/>
      <c r="AL3450"/>
      <c r="AM3450"/>
      <c r="AN3450"/>
      <c r="AO3450"/>
      <c r="AP3450"/>
      <c r="AQ3450"/>
      <c r="AR3450"/>
      <c r="AS3450"/>
      <c r="AT3450"/>
      <c r="AU3450"/>
    </row>
    <row r="3451" spans="10:47" ht="12.75">
      <c r="J3451" s="12"/>
      <c r="K3451" s="103"/>
      <c r="L3451" s="12"/>
      <c r="M3451" s="12"/>
      <c r="N3451" s="12"/>
      <c r="O3451" s="12"/>
      <c r="P3451" s="12"/>
      <c r="Q3451" s="12"/>
      <c r="R3451" s="12"/>
      <c r="S3451" s="12"/>
      <c r="T3451" s="12"/>
      <c r="U3451" s="12"/>
      <c r="V3451" s="12"/>
      <c r="W3451" s="12"/>
      <c r="X3451" s="12"/>
      <c r="Y3451" s="12"/>
      <c r="Z3451" s="12"/>
      <c r="AA3451" s="12"/>
      <c r="AB3451" s="12"/>
      <c r="AC3451" s="12"/>
      <c r="AD3451" s="12"/>
      <c r="AE3451" s="12"/>
      <c r="AF3451" s="12"/>
      <c r="AG3451" s="12"/>
      <c r="AH3451" s="12"/>
      <c r="AI3451"/>
      <c r="AJ3451"/>
      <c r="AK3451"/>
      <c r="AL3451"/>
      <c r="AM3451"/>
      <c r="AN3451"/>
      <c r="AO3451"/>
      <c r="AP3451"/>
      <c r="AQ3451"/>
      <c r="AR3451"/>
      <c r="AS3451"/>
      <c r="AT3451"/>
      <c r="AU3451"/>
    </row>
    <row r="3452" spans="10:47" ht="12.75">
      <c r="J3452" s="12"/>
      <c r="K3452" s="103"/>
      <c r="L3452" s="12"/>
      <c r="M3452" s="12"/>
      <c r="N3452" s="12"/>
      <c r="O3452" s="12"/>
      <c r="P3452" s="12"/>
      <c r="Q3452" s="12"/>
      <c r="R3452" s="12"/>
      <c r="S3452" s="12"/>
      <c r="T3452" s="12"/>
      <c r="U3452" s="12"/>
      <c r="V3452" s="12"/>
      <c r="W3452" s="12"/>
      <c r="X3452" s="12"/>
      <c r="Y3452" s="12"/>
      <c r="Z3452" s="12"/>
      <c r="AA3452" s="12"/>
      <c r="AB3452" s="12"/>
      <c r="AC3452" s="12"/>
      <c r="AD3452" s="12"/>
      <c r="AE3452" s="12"/>
      <c r="AF3452" s="12"/>
      <c r="AG3452" s="12"/>
      <c r="AH3452" s="12"/>
      <c r="AI3452"/>
      <c r="AJ3452"/>
      <c r="AK3452"/>
      <c r="AL3452"/>
      <c r="AM3452"/>
      <c r="AN3452"/>
      <c r="AO3452"/>
      <c r="AP3452"/>
      <c r="AQ3452"/>
      <c r="AR3452"/>
      <c r="AS3452"/>
      <c r="AT3452"/>
      <c r="AU3452"/>
    </row>
    <row r="3453" spans="10:47" ht="12.75">
      <c r="J3453" s="12"/>
      <c r="K3453" s="103"/>
      <c r="L3453" s="12"/>
      <c r="M3453" s="12"/>
      <c r="N3453" s="12"/>
      <c r="O3453" s="12"/>
      <c r="P3453" s="12"/>
      <c r="Q3453" s="12"/>
      <c r="R3453" s="12"/>
      <c r="S3453" s="12"/>
      <c r="T3453" s="12"/>
      <c r="U3453" s="12"/>
      <c r="V3453" s="12"/>
      <c r="W3453" s="12"/>
      <c r="X3453" s="12"/>
      <c r="Y3453" s="12"/>
      <c r="Z3453" s="12"/>
      <c r="AA3453" s="12"/>
      <c r="AB3453" s="12"/>
      <c r="AC3453" s="12"/>
      <c r="AD3453" s="12"/>
      <c r="AE3453" s="12"/>
      <c r="AF3453" s="12"/>
      <c r="AG3453" s="12"/>
      <c r="AH3453" s="12"/>
      <c r="AI3453"/>
      <c r="AJ3453"/>
      <c r="AK3453"/>
      <c r="AL3453"/>
      <c r="AM3453"/>
      <c r="AN3453"/>
      <c r="AO3453"/>
      <c r="AP3453"/>
      <c r="AQ3453"/>
      <c r="AR3453"/>
      <c r="AS3453"/>
      <c r="AT3453"/>
      <c r="AU3453"/>
    </row>
    <row r="3454" spans="10:47" ht="12.75">
      <c r="J3454" s="12"/>
      <c r="K3454" s="103"/>
      <c r="L3454" s="12"/>
      <c r="M3454" s="12"/>
      <c r="N3454" s="12"/>
      <c r="O3454" s="12"/>
      <c r="P3454" s="12"/>
      <c r="Q3454" s="12"/>
      <c r="R3454" s="12"/>
      <c r="S3454" s="12"/>
      <c r="T3454" s="12"/>
      <c r="U3454" s="12"/>
      <c r="V3454" s="12"/>
      <c r="W3454" s="12"/>
      <c r="X3454" s="12"/>
      <c r="Y3454" s="12"/>
      <c r="Z3454" s="12"/>
      <c r="AA3454" s="12"/>
      <c r="AB3454" s="12"/>
      <c r="AC3454" s="12"/>
      <c r="AD3454" s="12"/>
      <c r="AE3454" s="12"/>
      <c r="AF3454" s="12"/>
      <c r="AG3454" s="12"/>
      <c r="AH3454" s="12"/>
      <c r="AI3454"/>
      <c r="AJ3454"/>
      <c r="AK3454"/>
      <c r="AL3454"/>
      <c r="AM3454"/>
      <c r="AN3454"/>
      <c r="AO3454"/>
      <c r="AP3454"/>
      <c r="AQ3454"/>
      <c r="AR3454"/>
      <c r="AS3454"/>
      <c r="AT3454"/>
      <c r="AU3454"/>
    </row>
    <row r="3455" spans="10:47" ht="12.75">
      <c r="J3455" s="12"/>
      <c r="K3455" s="103"/>
      <c r="L3455" s="12"/>
      <c r="M3455" s="12"/>
      <c r="N3455" s="12"/>
      <c r="O3455" s="12"/>
      <c r="P3455" s="12"/>
      <c r="Q3455" s="12"/>
      <c r="R3455" s="12"/>
      <c r="S3455" s="12"/>
      <c r="T3455" s="12"/>
      <c r="U3455" s="12"/>
      <c r="V3455" s="12"/>
      <c r="W3455" s="12"/>
      <c r="X3455" s="12"/>
      <c r="Y3455" s="12"/>
      <c r="Z3455" s="12"/>
      <c r="AA3455" s="12"/>
      <c r="AB3455" s="12"/>
      <c r="AC3455" s="12"/>
      <c r="AD3455" s="12"/>
      <c r="AE3455" s="12"/>
      <c r="AF3455" s="12"/>
      <c r="AG3455" s="12"/>
      <c r="AH3455" s="12"/>
      <c r="AI3455"/>
      <c r="AJ3455"/>
      <c r="AK3455"/>
      <c r="AL3455"/>
      <c r="AM3455"/>
      <c r="AN3455"/>
      <c r="AO3455"/>
      <c r="AP3455"/>
      <c r="AQ3455"/>
      <c r="AR3455"/>
      <c r="AS3455"/>
      <c r="AT3455"/>
      <c r="AU3455"/>
    </row>
    <row r="3456" spans="10:47" ht="12.75">
      <c r="J3456" s="12"/>
      <c r="K3456" s="103"/>
      <c r="L3456" s="12"/>
      <c r="M3456" s="12"/>
      <c r="N3456" s="12"/>
      <c r="O3456" s="12"/>
      <c r="P3456" s="12"/>
      <c r="Q3456" s="12"/>
      <c r="R3456" s="12"/>
      <c r="S3456" s="12"/>
      <c r="T3456" s="12"/>
      <c r="U3456" s="12"/>
      <c r="V3456" s="12"/>
      <c r="W3456" s="12"/>
      <c r="X3456" s="12"/>
      <c r="Y3456" s="12"/>
      <c r="Z3456" s="12"/>
      <c r="AA3456" s="12"/>
      <c r="AB3456" s="12"/>
      <c r="AC3456" s="12"/>
      <c r="AD3456" s="12"/>
      <c r="AE3456" s="12"/>
      <c r="AF3456" s="12"/>
      <c r="AG3456" s="12"/>
      <c r="AH3456" s="12"/>
      <c r="AI3456"/>
      <c r="AJ3456"/>
      <c r="AK3456"/>
      <c r="AL3456"/>
      <c r="AM3456"/>
      <c r="AN3456"/>
      <c r="AO3456"/>
      <c r="AP3456"/>
      <c r="AQ3456"/>
      <c r="AR3456"/>
      <c r="AS3456"/>
      <c r="AT3456"/>
      <c r="AU3456"/>
    </row>
    <row r="3457" spans="10:47" ht="12.75">
      <c r="J3457" s="12"/>
      <c r="K3457" s="103"/>
      <c r="L3457" s="12"/>
      <c r="M3457" s="12"/>
      <c r="N3457" s="12"/>
      <c r="O3457" s="12"/>
      <c r="P3457" s="12"/>
      <c r="Q3457" s="12"/>
      <c r="R3457" s="12"/>
      <c r="S3457" s="12"/>
      <c r="T3457" s="12"/>
      <c r="U3457" s="12"/>
      <c r="V3457" s="12"/>
      <c r="W3457" s="12"/>
      <c r="X3457" s="12"/>
      <c r="Y3457" s="12"/>
      <c r="Z3457" s="12"/>
      <c r="AA3457" s="12"/>
      <c r="AB3457" s="12"/>
      <c r="AC3457" s="12"/>
      <c r="AD3457" s="12"/>
      <c r="AE3457" s="12"/>
      <c r="AF3457" s="12"/>
      <c r="AG3457" s="12"/>
      <c r="AH3457" s="12"/>
      <c r="AI3457"/>
      <c r="AJ3457"/>
      <c r="AK3457"/>
      <c r="AL3457"/>
      <c r="AM3457"/>
      <c r="AN3457"/>
      <c r="AO3457"/>
      <c r="AP3457"/>
      <c r="AQ3457"/>
      <c r="AR3457"/>
      <c r="AS3457"/>
      <c r="AT3457"/>
      <c r="AU3457"/>
    </row>
    <row r="3458" spans="10:47" ht="12.75">
      <c r="J3458" s="12"/>
      <c r="K3458" s="103"/>
      <c r="L3458" s="12"/>
      <c r="M3458" s="12"/>
      <c r="N3458" s="12"/>
      <c r="O3458" s="12"/>
      <c r="P3458" s="12"/>
      <c r="Q3458" s="12"/>
      <c r="R3458" s="12"/>
      <c r="S3458" s="12"/>
      <c r="T3458" s="12"/>
      <c r="U3458" s="12"/>
      <c r="V3458" s="12"/>
      <c r="W3458" s="12"/>
      <c r="X3458" s="12"/>
      <c r="Y3458" s="12"/>
      <c r="Z3458" s="12"/>
      <c r="AA3458" s="12"/>
      <c r="AB3458" s="12"/>
      <c r="AC3458" s="12"/>
      <c r="AD3458" s="12"/>
      <c r="AE3458" s="12"/>
      <c r="AF3458" s="12"/>
      <c r="AG3458" s="12"/>
      <c r="AH3458" s="12"/>
      <c r="AI3458"/>
      <c r="AJ3458"/>
      <c r="AK3458"/>
      <c r="AL3458"/>
      <c r="AM3458"/>
      <c r="AN3458"/>
      <c r="AO3458"/>
      <c r="AP3458"/>
      <c r="AQ3458"/>
      <c r="AR3458"/>
      <c r="AS3458"/>
      <c r="AT3458"/>
      <c r="AU3458"/>
    </row>
    <row r="3459" spans="10:47" ht="12.75">
      <c r="J3459" s="12"/>
      <c r="K3459" s="103"/>
      <c r="L3459" s="12"/>
      <c r="M3459" s="12"/>
      <c r="N3459" s="12"/>
      <c r="O3459" s="12"/>
      <c r="P3459" s="12"/>
      <c r="Q3459" s="12"/>
      <c r="R3459" s="12"/>
      <c r="S3459" s="12"/>
      <c r="T3459" s="12"/>
      <c r="U3459" s="12"/>
      <c r="V3459" s="12"/>
      <c r="W3459" s="12"/>
      <c r="X3459" s="12"/>
      <c r="Y3459" s="12"/>
      <c r="Z3459" s="12"/>
      <c r="AA3459" s="12"/>
      <c r="AB3459" s="12"/>
      <c r="AC3459" s="12"/>
      <c r="AD3459" s="12"/>
      <c r="AE3459" s="12"/>
      <c r="AF3459" s="12"/>
      <c r="AG3459" s="12"/>
      <c r="AH3459" s="12"/>
      <c r="AI3459"/>
      <c r="AJ3459"/>
      <c r="AK3459"/>
      <c r="AL3459"/>
      <c r="AM3459"/>
      <c r="AN3459"/>
      <c r="AO3459"/>
      <c r="AP3459"/>
      <c r="AQ3459"/>
      <c r="AR3459"/>
      <c r="AS3459"/>
      <c r="AT3459"/>
      <c r="AU3459"/>
    </row>
    <row r="3460" spans="10:47" ht="12.75">
      <c r="J3460" s="12"/>
      <c r="K3460" s="103"/>
      <c r="L3460" s="12"/>
      <c r="M3460" s="12"/>
      <c r="N3460" s="12"/>
      <c r="O3460" s="12"/>
      <c r="P3460" s="12"/>
      <c r="Q3460" s="12"/>
      <c r="R3460" s="12"/>
      <c r="S3460" s="12"/>
      <c r="T3460" s="12"/>
      <c r="U3460" s="12"/>
      <c r="V3460" s="12"/>
      <c r="W3460" s="12"/>
      <c r="X3460" s="12"/>
      <c r="Y3460" s="12"/>
      <c r="Z3460" s="12"/>
      <c r="AA3460" s="12"/>
      <c r="AB3460" s="12"/>
      <c r="AC3460" s="12"/>
      <c r="AD3460" s="12"/>
      <c r="AE3460" s="12"/>
      <c r="AF3460" s="12"/>
      <c r="AG3460" s="12"/>
      <c r="AH3460" s="12"/>
      <c r="AI3460"/>
      <c r="AJ3460"/>
      <c r="AK3460"/>
      <c r="AL3460"/>
      <c r="AM3460"/>
      <c r="AN3460"/>
      <c r="AO3460"/>
      <c r="AP3460"/>
      <c r="AQ3460"/>
      <c r="AR3460"/>
      <c r="AS3460"/>
      <c r="AT3460"/>
      <c r="AU3460"/>
    </row>
    <row r="3461" spans="10:47" ht="12.75">
      <c r="J3461" s="12"/>
      <c r="K3461" s="103"/>
      <c r="L3461" s="12"/>
      <c r="M3461" s="12"/>
      <c r="N3461" s="12"/>
      <c r="O3461" s="12"/>
      <c r="P3461" s="12"/>
      <c r="Q3461" s="12"/>
      <c r="R3461" s="12"/>
      <c r="S3461" s="12"/>
      <c r="T3461" s="12"/>
      <c r="U3461" s="12"/>
      <c r="V3461" s="12"/>
      <c r="W3461" s="12"/>
      <c r="X3461" s="12"/>
      <c r="Y3461" s="12"/>
      <c r="Z3461" s="12"/>
      <c r="AA3461" s="12"/>
      <c r="AB3461" s="12"/>
      <c r="AC3461" s="12"/>
      <c r="AD3461" s="12"/>
      <c r="AE3461" s="12"/>
      <c r="AF3461" s="12"/>
      <c r="AG3461" s="12"/>
      <c r="AH3461" s="12"/>
      <c r="AI3461"/>
      <c r="AJ3461"/>
      <c r="AK3461"/>
      <c r="AL3461"/>
      <c r="AM3461"/>
      <c r="AN3461"/>
      <c r="AO3461"/>
      <c r="AP3461"/>
      <c r="AQ3461"/>
      <c r="AR3461"/>
      <c r="AS3461"/>
      <c r="AT3461"/>
      <c r="AU3461"/>
    </row>
    <row r="3462" spans="10:47" ht="12.75">
      <c r="J3462" s="12"/>
      <c r="K3462" s="103"/>
      <c r="L3462" s="12"/>
      <c r="M3462" s="12"/>
      <c r="N3462" s="12"/>
      <c r="O3462" s="12"/>
      <c r="P3462" s="12"/>
      <c r="Q3462" s="12"/>
      <c r="R3462" s="12"/>
      <c r="S3462" s="12"/>
      <c r="T3462" s="12"/>
      <c r="U3462" s="12"/>
      <c r="V3462" s="12"/>
      <c r="W3462" s="12"/>
      <c r="X3462" s="12"/>
      <c r="Y3462" s="12"/>
      <c r="Z3462" s="12"/>
      <c r="AA3462" s="12"/>
      <c r="AB3462" s="12"/>
      <c r="AC3462" s="12"/>
      <c r="AD3462" s="12"/>
      <c r="AE3462" s="12"/>
      <c r="AF3462" s="12"/>
      <c r="AG3462" s="12"/>
      <c r="AH3462" s="12"/>
      <c r="AI3462"/>
      <c r="AJ3462"/>
      <c r="AK3462"/>
      <c r="AL3462"/>
      <c r="AM3462"/>
      <c r="AN3462"/>
      <c r="AO3462"/>
      <c r="AP3462"/>
      <c r="AQ3462"/>
      <c r="AR3462"/>
      <c r="AS3462"/>
      <c r="AT3462"/>
      <c r="AU3462"/>
    </row>
    <row r="3463" spans="10:47" ht="12.75">
      <c r="J3463" s="12"/>
      <c r="K3463" s="103"/>
      <c r="L3463" s="12"/>
      <c r="M3463" s="12"/>
      <c r="N3463" s="12"/>
      <c r="O3463" s="12"/>
      <c r="P3463" s="12"/>
      <c r="Q3463" s="12"/>
      <c r="R3463" s="12"/>
      <c r="S3463" s="12"/>
      <c r="T3463" s="12"/>
      <c r="U3463" s="12"/>
      <c r="V3463" s="12"/>
      <c r="W3463" s="12"/>
      <c r="X3463" s="12"/>
      <c r="Y3463" s="12"/>
      <c r="Z3463" s="12"/>
      <c r="AA3463" s="12"/>
      <c r="AB3463" s="12"/>
      <c r="AC3463" s="12"/>
      <c r="AD3463" s="12"/>
      <c r="AE3463" s="12"/>
      <c r="AF3463" s="12"/>
      <c r="AG3463" s="12"/>
      <c r="AH3463" s="12"/>
      <c r="AI3463"/>
      <c r="AJ3463"/>
      <c r="AK3463"/>
      <c r="AL3463"/>
      <c r="AM3463"/>
      <c r="AN3463"/>
      <c r="AO3463"/>
      <c r="AP3463"/>
      <c r="AQ3463"/>
      <c r="AR3463"/>
      <c r="AS3463"/>
      <c r="AT3463"/>
      <c r="AU3463"/>
    </row>
    <row r="3464" spans="10:47" ht="12.75">
      <c r="J3464" s="12"/>
      <c r="K3464" s="103"/>
      <c r="L3464" s="12"/>
      <c r="M3464" s="12"/>
      <c r="N3464" s="12"/>
      <c r="O3464" s="12"/>
      <c r="P3464" s="12"/>
      <c r="Q3464" s="12"/>
      <c r="R3464" s="12"/>
      <c r="S3464" s="12"/>
      <c r="T3464" s="12"/>
      <c r="U3464" s="12"/>
      <c r="V3464" s="12"/>
      <c r="W3464" s="12"/>
      <c r="X3464" s="12"/>
      <c r="Y3464" s="12"/>
      <c r="Z3464" s="12"/>
      <c r="AA3464" s="12"/>
      <c r="AB3464" s="12"/>
      <c r="AC3464" s="12"/>
      <c r="AD3464" s="12"/>
      <c r="AE3464" s="12"/>
      <c r="AF3464" s="12"/>
      <c r="AG3464" s="12"/>
      <c r="AH3464" s="12"/>
      <c r="AI3464"/>
      <c r="AJ3464"/>
      <c r="AK3464"/>
      <c r="AL3464"/>
      <c r="AM3464"/>
      <c r="AN3464"/>
      <c r="AO3464"/>
      <c r="AP3464"/>
      <c r="AQ3464"/>
      <c r="AR3464"/>
      <c r="AS3464"/>
      <c r="AT3464"/>
      <c r="AU3464"/>
    </row>
    <row r="3465" spans="10:47" ht="12.75">
      <c r="J3465" s="12"/>
      <c r="K3465" s="103"/>
      <c r="L3465" s="12"/>
      <c r="M3465" s="12"/>
      <c r="N3465" s="12"/>
      <c r="O3465" s="12"/>
      <c r="P3465" s="12"/>
      <c r="Q3465" s="12"/>
      <c r="R3465" s="12"/>
      <c r="S3465" s="12"/>
      <c r="T3465" s="12"/>
      <c r="U3465" s="12"/>
      <c r="V3465" s="12"/>
      <c r="W3465" s="12"/>
      <c r="X3465" s="12"/>
      <c r="Y3465" s="12"/>
      <c r="Z3465" s="12"/>
      <c r="AA3465" s="12"/>
      <c r="AB3465" s="12"/>
      <c r="AC3465" s="12"/>
      <c r="AD3465" s="12"/>
      <c r="AE3465" s="12"/>
      <c r="AF3465" s="12"/>
      <c r="AG3465" s="12"/>
      <c r="AH3465" s="12"/>
      <c r="AI3465"/>
      <c r="AJ3465"/>
      <c r="AK3465"/>
      <c r="AL3465"/>
      <c r="AM3465"/>
      <c r="AN3465"/>
      <c r="AO3465"/>
      <c r="AP3465"/>
      <c r="AQ3465"/>
      <c r="AR3465"/>
      <c r="AS3465"/>
      <c r="AT3465"/>
      <c r="AU3465"/>
    </row>
    <row r="3466" spans="10:47" ht="12.75">
      <c r="J3466" s="12"/>
      <c r="K3466" s="103"/>
      <c r="L3466" s="12"/>
      <c r="M3466" s="12"/>
      <c r="N3466" s="12"/>
      <c r="O3466" s="12"/>
      <c r="P3466" s="12"/>
      <c r="Q3466" s="12"/>
      <c r="R3466" s="12"/>
      <c r="S3466" s="12"/>
      <c r="T3466" s="12"/>
      <c r="U3466" s="12"/>
      <c r="V3466" s="12"/>
      <c r="W3466" s="12"/>
      <c r="X3466" s="12"/>
      <c r="Y3466" s="12"/>
      <c r="Z3466" s="12"/>
      <c r="AA3466" s="12"/>
      <c r="AB3466" s="12"/>
      <c r="AC3466" s="12"/>
      <c r="AD3466" s="12"/>
      <c r="AE3466" s="12"/>
      <c r="AF3466" s="12"/>
      <c r="AG3466" s="12"/>
      <c r="AH3466" s="12"/>
      <c r="AI3466"/>
      <c r="AJ3466"/>
      <c r="AK3466"/>
      <c r="AL3466"/>
      <c r="AM3466"/>
      <c r="AN3466"/>
      <c r="AO3466"/>
      <c r="AP3466"/>
      <c r="AQ3466"/>
      <c r="AR3466"/>
      <c r="AS3466"/>
      <c r="AT3466"/>
      <c r="AU3466"/>
    </row>
    <row r="3467" spans="10:47" ht="12.75">
      <c r="J3467" s="12"/>
      <c r="K3467" s="103"/>
      <c r="L3467" s="12"/>
      <c r="M3467" s="12"/>
      <c r="N3467" s="12"/>
      <c r="O3467" s="12"/>
      <c r="P3467" s="12"/>
      <c r="Q3467" s="12"/>
      <c r="R3467" s="12"/>
      <c r="S3467" s="12"/>
      <c r="T3467" s="12"/>
      <c r="U3467" s="12"/>
      <c r="V3467" s="12"/>
      <c r="W3467" s="12"/>
      <c r="X3467" s="12"/>
      <c r="Y3467" s="12"/>
      <c r="Z3467" s="12"/>
      <c r="AA3467" s="12"/>
      <c r="AB3467" s="12"/>
      <c r="AC3467" s="12"/>
      <c r="AD3467" s="12"/>
      <c r="AE3467" s="12"/>
      <c r="AF3467" s="12"/>
      <c r="AG3467" s="12"/>
      <c r="AH3467" s="12"/>
      <c r="AI3467"/>
      <c r="AJ3467"/>
      <c r="AK3467"/>
      <c r="AL3467"/>
      <c r="AM3467"/>
      <c r="AN3467"/>
      <c r="AO3467"/>
      <c r="AP3467"/>
      <c r="AQ3467"/>
      <c r="AR3467"/>
      <c r="AS3467"/>
      <c r="AT3467"/>
      <c r="AU3467"/>
    </row>
    <row r="3468" spans="10:47" ht="12.75">
      <c r="J3468" s="12"/>
      <c r="K3468" s="103"/>
      <c r="L3468" s="12"/>
      <c r="M3468" s="12"/>
      <c r="N3468" s="12"/>
      <c r="O3468" s="12"/>
      <c r="P3468" s="12"/>
      <c r="Q3468" s="12"/>
      <c r="R3468" s="12"/>
      <c r="S3468" s="12"/>
      <c r="T3468" s="12"/>
      <c r="U3468" s="12"/>
      <c r="V3468" s="12"/>
      <c r="W3468" s="12"/>
      <c r="X3468" s="12"/>
      <c r="Y3468" s="12"/>
      <c r="Z3468" s="12"/>
      <c r="AA3468" s="12"/>
      <c r="AB3468" s="12"/>
      <c r="AC3468" s="12"/>
      <c r="AD3468" s="12"/>
      <c r="AE3468" s="12"/>
      <c r="AF3468" s="12"/>
      <c r="AG3468" s="12"/>
      <c r="AH3468" s="12"/>
      <c r="AI3468"/>
      <c r="AJ3468"/>
      <c r="AK3468"/>
      <c r="AL3468"/>
      <c r="AM3468"/>
      <c r="AN3468"/>
      <c r="AO3468"/>
      <c r="AP3468"/>
      <c r="AQ3468"/>
      <c r="AR3468"/>
      <c r="AS3468"/>
      <c r="AT3468"/>
      <c r="AU3468"/>
    </row>
    <row r="3469" spans="10:47" ht="12.75">
      <c r="J3469" s="12"/>
      <c r="K3469" s="103"/>
      <c r="L3469" s="12"/>
      <c r="M3469" s="12"/>
      <c r="N3469" s="12"/>
      <c r="O3469" s="12"/>
      <c r="P3469" s="12"/>
      <c r="Q3469" s="12"/>
      <c r="R3469" s="12"/>
      <c r="S3469" s="12"/>
      <c r="T3469" s="12"/>
      <c r="U3469" s="12"/>
      <c r="V3469" s="12"/>
      <c r="W3469" s="12"/>
      <c r="X3469" s="12"/>
      <c r="Y3469" s="12"/>
      <c r="Z3469" s="12"/>
      <c r="AA3469" s="12"/>
      <c r="AB3469" s="12"/>
      <c r="AC3469" s="12"/>
      <c r="AD3469" s="12"/>
      <c r="AE3469" s="12"/>
      <c r="AF3469" s="12"/>
      <c r="AG3469" s="12"/>
      <c r="AH3469" s="12"/>
      <c r="AI3469"/>
      <c r="AJ3469"/>
      <c r="AK3469"/>
      <c r="AL3469"/>
      <c r="AM3469"/>
      <c r="AN3469"/>
      <c r="AO3469"/>
      <c r="AP3469"/>
      <c r="AQ3469"/>
      <c r="AR3469"/>
      <c r="AS3469"/>
      <c r="AT3469"/>
      <c r="AU3469"/>
    </row>
    <row r="3470" spans="10:47" ht="12.75">
      <c r="J3470" s="12"/>
      <c r="K3470" s="103"/>
      <c r="L3470" s="12"/>
      <c r="M3470" s="12"/>
      <c r="N3470" s="12"/>
      <c r="O3470" s="12"/>
      <c r="P3470" s="12"/>
      <c r="Q3470" s="12"/>
      <c r="R3470" s="12"/>
      <c r="S3470" s="12"/>
      <c r="T3470" s="12"/>
      <c r="U3470" s="12"/>
      <c r="V3470" s="12"/>
      <c r="W3470" s="12"/>
      <c r="X3470" s="12"/>
      <c r="Y3470" s="12"/>
      <c r="Z3470" s="12"/>
      <c r="AA3470" s="12"/>
      <c r="AB3470" s="12"/>
      <c r="AC3470" s="12"/>
      <c r="AD3470" s="12"/>
      <c r="AE3470" s="12"/>
      <c r="AF3470" s="12"/>
      <c r="AG3470" s="12"/>
      <c r="AH3470" s="12"/>
      <c r="AI3470"/>
      <c r="AJ3470"/>
      <c r="AK3470"/>
      <c r="AL3470"/>
      <c r="AM3470"/>
      <c r="AN3470"/>
      <c r="AO3470"/>
      <c r="AP3470"/>
      <c r="AQ3470"/>
      <c r="AR3470"/>
      <c r="AS3470"/>
      <c r="AT3470"/>
      <c r="AU3470"/>
    </row>
    <row r="3471" spans="10:47" ht="12.75">
      <c r="J3471" s="12"/>
      <c r="K3471" s="103"/>
      <c r="L3471" s="12"/>
      <c r="M3471" s="12"/>
      <c r="N3471" s="12"/>
      <c r="O3471" s="12"/>
      <c r="P3471" s="12"/>
      <c r="Q3471" s="12"/>
      <c r="R3471" s="12"/>
      <c r="S3471" s="12"/>
      <c r="T3471" s="12"/>
      <c r="U3471" s="12"/>
      <c r="V3471" s="12"/>
      <c r="W3471" s="12"/>
      <c r="X3471" s="12"/>
      <c r="Y3471" s="12"/>
      <c r="Z3471" s="12"/>
      <c r="AA3471" s="12"/>
      <c r="AB3471" s="12"/>
      <c r="AC3471" s="12"/>
      <c r="AD3471" s="12"/>
      <c r="AE3471" s="12"/>
      <c r="AF3471" s="12"/>
      <c r="AG3471" s="12"/>
      <c r="AH3471" s="12"/>
      <c r="AI3471"/>
      <c r="AJ3471"/>
      <c r="AK3471"/>
      <c r="AL3471"/>
      <c r="AM3471"/>
      <c r="AN3471"/>
      <c r="AO3471"/>
      <c r="AP3471"/>
      <c r="AQ3471"/>
      <c r="AR3471"/>
      <c r="AS3471"/>
      <c r="AT3471"/>
      <c r="AU3471"/>
    </row>
    <row r="3472" spans="10:47" ht="12.75">
      <c r="J3472" s="12"/>
      <c r="K3472" s="103"/>
      <c r="L3472" s="12"/>
      <c r="M3472" s="12"/>
      <c r="N3472" s="12"/>
      <c r="O3472" s="12"/>
      <c r="P3472" s="12"/>
      <c r="Q3472" s="12"/>
      <c r="R3472" s="12"/>
      <c r="S3472" s="12"/>
      <c r="T3472" s="12"/>
      <c r="U3472" s="12"/>
      <c r="V3472" s="12"/>
      <c r="W3472" s="12"/>
      <c r="X3472" s="12"/>
      <c r="Y3472" s="12"/>
      <c r="Z3472" s="12"/>
      <c r="AA3472" s="12"/>
      <c r="AB3472" s="12"/>
      <c r="AC3472" s="12"/>
      <c r="AD3472" s="12"/>
      <c r="AE3472" s="12"/>
      <c r="AF3472" s="12"/>
      <c r="AG3472" s="12"/>
      <c r="AH3472" s="12"/>
      <c r="AI3472"/>
      <c r="AJ3472"/>
      <c r="AK3472"/>
      <c r="AL3472"/>
      <c r="AM3472"/>
      <c r="AN3472"/>
      <c r="AO3472"/>
      <c r="AP3472"/>
      <c r="AQ3472"/>
      <c r="AR3472"/>
      <c r="AS3472"/>
      <c r="AT3472"/>
      <c r="AU3472"/>
    </row>
    <row r="3473" spans="10:47" ht="12.75">
      <c r="J3473" s="12"/>
      <c r="K3473" s="103"/>
      <c r="L3473" s="12"/>
      <c r="M3473" s="12"/>
      <c r="N3473" s="12"/>
      <c r="O3473" s="12"/>
      <c r="P3473" s="12"/>
      <c r="Q3473" s="12"/>
      <c r="R3473" s="12"/>
      <c r="S3473" s="12"/>
      <c r="T3473" s="12"/>
      <c r="U3473" s="12"/>
      <c r="V3473" s="12"/>
      <c r="W3473" s="12"/>
      <c r="X3473" s="12"/>
      <c r="Y3473" s="12"/>
      <c r="Z3473" s="12"/>
      <c r="AA3473" s="12"/>
      <c r="AB3473" s="12"/>
      <c r="AC3473" s="12"/>
      <c r="AD3473" s="12"/>
      <c r="AE3473" s="12"/>
      <c r="AF3473" s="12"/>
      <c r="AG3473" s="12"/>
      <c r="AH3473" s="12"/>
      <c r="AI3473"/>
      <c r="AJ3473"/>
      <c r="AK3473"/>
      <c r="AL3473"/>
      <c r="AM3473"/>
      <c r="AN3473"/>
      <c r="AO3473"/>
      <c r="AP3473"/>
      <c r="AQ3473"/>
      <c r="AR3473"/>
      <c r="AS3473"/>
      <c r="AT3473"/>
      <c r="AU3473"/>
    </row>
    <row r="3474" spans="10:47" ht="12.75">
      <c r="J3474" s="12"/>
      <c r="K3474" s="103"/>
      <c r="L3474" s="12"/>
      <c r="M3474" s="12"/>
      <c r="N3474" s="12"/>
      <c r="O3474" s="12"/>
      <c r="P3474" s="12"/>
      <c r="Q3474" s="12"/>
      <c r="R3474" s="12"/>
      <c r="S3474" s="12"/>
      <c r="T3474" s="12"/>
      <c r="U3474" s="12"/>
      <c r="V3474" s="12"/>
      <c r="W3474" s="12"/>
      <c r="X3474" s="12"/>
      <c r="Y3474" s="12"/>
      <c r="Z3474" s="12"/>
      <c r="AA3474" s="12"/>
      <c r="AB3474" s="12"/>
      <c r="AC3474" s="12"/>
      <c r="AD3474" s="12"/>
      <c r="AE3474" s="12"/>
      <c r="AF3474" s="12"/>
      <c r="AG3474" s="12"/>
      <c r="AH3474" s="12"/>
      <c r="AI3474"/>
      <c r="AJ3474"/>
      <c r="AK3474"/>
      <c r="AL3474"/>
      <c r="AM3474"/>
      <c r="AN3474"/>
      <c r="AO3474"/>
      <c r="AP3474"/>
      <c r="AQ3474"/>
      <c r="AR3474"/>
      <c r="AS3474"/>
      <c r="AT3474"/>
      <c r="AU3474"/>
    </row>
    <row r="3475" spans="10:47" ht="12.75">
      <c r="J3475" s="12"/>
      <c r="K3475" s="103"/>
      <c r="L3475" s="12"/>
      <c r="M3475" s="12"/>
      <c r="N3475" s="12"/>
      <c r="O3475" s="12"/>
      <c r="P3475" s="12"/>
      <c r="Q3475" s="12"/>
      <c r="R3475" s="12"/>
      <c r="S3475" s="12"/>
      <c r="T3475" s="12"/>
      <c r="U3475" s="12"/>
      <c r="V3475" s="12"/>
      <c r="W3475" s="12"/>
      <c r="X3475" s="12"/>
      <c r="Y3475" s="12"/>
      <c r="Z3475" s="12"/>
      <c r="AA3475" s="12"/>
      <c r="AB3475" s="12"/>
      <c r="AC3475" s="12"/>
      <c r="AD3475" s="12"/>
      <c r="AE3475" s="12"/>
      <c r="AF3475" s="12"/>
      <c r="AG3475" s="12"/>
      <c r="AH3475" s="12"/>
      <c r="AI3475"/>
      <c r="AJ3475"/>
      <c r="AK3475"/>
      <c r="AL3475"/>
      <c r="AM3475"/>
      <c r="AN3475"/>
      <c r="AO3475"/>
      <c r="AP3475"/>
      <c r="AQ3475"/>
      <c r="AR3475"/>
      <c r="AS3475"/>
      <c r="AT3475"/>
      <c r="AU3475"/>
    </row>
    <row r="3476" spans="10:47" ht="12.75">
      <c r="J3476" s="12"/>
      <c r="K3476" s="103"/>
      <c r="L3476" s="12"/>
      <c r="M3476" s="12"/>
      <c r="N3476" s="12"/>
      <c r="O3476" s="12"/>
      <c r="P3476" s="12"/>
      <c r="Q3476" s="12"/>
      <c r="R3476" s="12"/>
      <c r="S3476" s="12"/>
      <c r="T3476" s="12"/>
      <c r="U3476" s="12"/>
      <c r="V3476" s="12"/>
      <c r="W3476" s="12"/>
      <c r="X3476" s="12"/>
      <c r="Y3476" s="12"/>
      <c r="Z3476" s="12"/>
      <c r="AA3476" s="12"/>
      <c r="AB3476" s="12"/>
      <c r="AC3476" s="12"/>
      <c r="AD3476" s="12"/>
      <c r="AE3476" s="12"/>
      <c r="AF3476" s="12"/>
      <c r="AG3476" s="12"/>
      <c r="AH3476" s="12"/>
      <c r="AI3476"/>
      <c r="AJ3476"/>
      <c r="AK3476"/>
      <c r="AL3476"/>
      <c r="AM3476"/>
      <c r="AN3476"/>
      <c r="AO3476"/>
      <c r="AP3476"/>
      <c r="AQ3476"/>
      <c r="AR3476"/>
      <c r="AS3476"/>
      <c r="AT3476"/>
      <c r="AU3476"/>
    </row>
    <row r="3477" spans="10:47" ht="12.75">
      <c r="J3477" s="12"/>
      <c r="K3477" s="103"/>
      <c r="L3477" s="12"/>
      <c r="M3477" s="12"/>
      <c r="N3477" s="12"/>
      <c r="O3477" s="12"/>
      <c r="P3477" s="12"/>
      <c r="Q3477" s="12"/>
      <c r="R3477" s="12"/>
      <c r="S3477" s="12"/>
      <c r="T3477" s="12"/>
      <c r="U3477" s="12"/>
      <c r="V3477" s="12"/>
      <c r="W3477" s="12"/>
      <c r="X3477" s="12"/>
      <c r="Y3477" s="12"/>
      <c r="Z3477" s="12"/>
      <c r="AA3477" s="12"/>
      <c r="AB3477" s="12"/>
      <c r="AC3477" s="12"/>
      <c r="AD3477" s="12"/>
      <c r="AE3477" s="12"/>
      <c r="AF3477" s="12"/>
      <c r="AG3477" s="12"/>
      <c r="AH3477" s="12"/>
      <c r="AI3477"/>
      <c r="AJ3477"/>
      <c r="AK3477"/>
      <c r="AL3477"/>
      <c r="AM3477"/>
      <c r="AN3477"/>
      <c r="AO3477"/>
      <c r="AP3477"/>
      <c r="AQ3477"/>
      <c r="AR3477"/>
      <c r="AS3477"/>
      <c r="AT3477"/>
      <c r="AU3477"/>
    </row>
    <row r="3478" spans="10:47" ht="12.75">
      <c r="J3478" s="12"/>
      <c r="K3478" s="103"/>
      <c r="L3478" s="12"/>
      <c r="M3478" s="12"/>
      <c r="N3478" s="12"/>
      <c r="O3478" s="12"/>
      <c r="P3478" s="12"/>
      <c r="Q3478" s="12"/>
      <c r="R3478" s="12"/>
      <c r="S3478" s="12"/>
      <c r="T3478" s="12"/>
      <c r="U3478" s="12"/>
      <c r="V3478" s="12"/>
      <c r="W3478" s="12"/>
      <c r="X3478" s="12"/>
      <c r="Y3478" s="12"/>
      <c r="Z3478" s="12"/>
      <c r="AA3478" s="12"/>
      <c r="AB3478" s="12"/>
      <c r="AC3478" s="12"/>
      <c r="AD3478" s="12"/>
      <c r="AE3478" s="12"/>
      <c r="AF3478" s="12"/>
      <c r="AG3478" s="12"/>
      <c r="AH3478" s="12"/>
      <c r="AI3478"/>
      <c r="AJ3478"/>
      <c r="AK3478"/>
      <c r="AL3478"/>
      <c r="AM3478"/>
      <c r="AN3478"/>
      <c r="AO3478"/>
      <c r="AP3478"/>
      <c r="AQ3478"/>
      <c r="AR3478"/>
      <c r="AS3478"/>
      <c r="AT3478"/>
      <c r="AU3478"/>
    </row>
    <row r="3479" spans="10:47" ht="12.75">
      <c r="J3479" s="12"/>
      <c r="K3479" s="103"/>
      <c r="L3479" s="12"/>
      <c r="M3479" s="12"/>
      <c r="N3479" s="12"/>
      <c r="O3479" s="12"/>
      <c r="P3479" s="12"/>
      <c r="Q3479" s="12"/>
      <c r="R3479" s="12"/>
      <c r="S3479" s="12"/>
      <c r="T3479" s="12"/>
      <c r="U3479" s="12"/>
      <c r="V3479" s="12"/>
      <c r="W3479" s="12"/>
      <c r="X3479" s="12"/>
      <c r="Y3479" s="12"/>
      <c r="Z3479" s="12"/>
      <c r="AA3479" s="12"/>
      <c r="AB3479" s="12"/>
      <c r="AC3479" s="12"/>
      <c r="AD3479" s="12"/>
      <c r="AE3479" s="12"/>
      <c r="AF3479" s="12"/>
      <c r="AG3479" s="12"/>
      <c r="AH3479" s="12"/>
      <c r="AI3479"/>
      <c r="AJ3479"/>
      <c r="AK3479"/>
      <c r="AL3479"/>
      <c r="AM3479"/>
      <c r="AN3479"/>
      <c r="AO3479"/>
      <c r="AP3479"/>
      <c r="AQ3479"/>
      <c r="AR3479"/>
      <c r="AS3479"/>
      <c r="AT3479"/>
      <c r="AU3479"/>
    </row>
    <row r="3480" spans="10:47" ht="12.75">
      <c r="J3480" s="12"/>
      <c r="K3480" s="103"/>
      <c r="L3480" s="12"/>
      <c r="M3480" s="12"/>
      <c r="N3480" s="12"/>
      <c r="O3480" s="12"/>
      <c r="P3480" s="12"/>
      <c r="Q3480" s="12"/>
      <c r="R3480" s="12"/>
      <c r="S3480" s="12"/>
      <c r="T3480" s="12"/>
      <c r="U3480" s="12"/>
      <c r="V3480" s="12"/>
      <c r="W3480" s="12"/>
      <c r="X3480" s="12"/>
      <c r="Y3480" s="12"/>
      <c r="Z3480" s="12"/>
      <c r="AA3480" s="12"/>
      <c r="AB3480" s="12"/>
      <c r="AC3480" s="12"/>
      <c r="AD3480" s="12"/>
      <c r="AE3480" s="12"/>
      <c r="AF3480" s="12"/>
      <c r="AG3480" s="12"/>
      <c r="AH3480" s="12"/>
      <c r="AI3480"/>
      <c r="AJ3480"/>
      <c r="AK3480"/>
      <c r="AL3480"/>
      <c r="AM3480"/>
      <c r="AN3480"/>
      <c r="AO3480"/>
      <c r="AP3480"/>
      <c r="AQ3480"/>
      <c r="AR3480"/>
      <c r="AS3480"/>
      <c r="AT3480"/>
      <c r="AU3480"/>
    </row>
    <row r="3481" spans="10:47" ht="12.75">
      <c r="J3481" s="12"/>
      <c r="K3481" s="103"/>
      <c r="L3481" s="12"/>
      <c r="M3481" s="12"/>
      <c r="N3481" s="12"/>
      <c r="O3481" s="12"/>
      <c r="P3481" s="12"/>
      <c r="Q3481" s="12"/>
      <c r="R3481" s="12"/>
      <c r="S3481" s="12"/>
      <c r="T3481" s="12"/>
      <c r="U3481" s="12"/>
      <c r="V3481" s="12"/>
      <c r="W3481" s="12"/>
      <c r="X3481" s="12"/>
      <c r="Y3481" s="12"/>
      <c r="Z3481" s="12"/>
      <c r="AA3481" s="12"/>
      <c r="AB3481" s="12"/>
      <c r="AC3481" s="12"/>
      <c r="AD3481" s="12"/>
      <c r="AE3481" s="12"/>
      <c r="AF3481" s="12"/>
      <c r="AG3481" s="12"/>
      <c r="AH3481" s="12"/>
      <c r="AI3481"/>
      <c r="AJ3481"/>
      <c r="AK3481"/>
      <c r="AL3481"/>
      <c r="AM3481"/>
      <c r="AN3481"/>
      <c r="AO3481"/>
      <c r="AP3481"/>
      <c r="AQ3481"/>
      <c r="AR3481"/>
      <c r="AS3481"/>
      <c r="AT3481"/>
      <c r="AU3481"/>
    </row>
    <row r="3482" spans="10:47" ht="12.75">
      <c r="J3482" s="12"/>
      <c r="K3482" s="103"/>
      <c r="L3482" s="12"/>
      <c r="M3482" s="12"/>
      <c r="N3482" s="12"/>
      <c r="O3482" s="12"/>
      <c r="P3482" s="12"/>
      <c r="Q3482" s="12"/>
      <c r="R3482" s="12"/>
      <c r="S3482" s="12"/>
      <c r="T3482" s="12"/>
      <c r="U3482" s="12"/>
      <c r="V3482" s="12"/>
      <c r="W3482" s="12"/>
      <c r="X3482" s="12"/>
      <c r="Y3482" s="12"/>
      <c r="Z3482" s="12"/>
      <c r="AA3482" s="12"/>
      <c r="AB3482" s="12"/>
      <c r="AC3482" s="12"/>
      <c r="AD3482" s="12"/>
      <c r="AE3482" s="12"/>
      <c r="AF3482" s="12"/>
      <c r="AG3482" s="12"/>
      <c r="AH3482" s="12"/>
      <c r="AI3482"/>
      <c r="AJ3482"/>
      <c r="AK3482"/>
      <c r="AL3482"/>
      <c r="AM3482"/>
      <c r="AN3482"/>
      <c r="AO3482"/>
      <c r="AP3482"/>
      <c r="AQ3482"/>
      <c r="AR3482"/>
      <c r="AS3482"/>
      <c r="AT3482"/>
      <c r="AU3482"/>
    </row>
    <row r="3483" spans="10:47" ht="12.75">
      <c r="J3483" s="12"/>
      <c r="K3483" s="103"/>
      <c r="L3483" s="12"/>
      <c r="M3483" s="12"/>
      <c r="N3483" s="12"/>
      <c r="O3483" s="12"/>
      <c r="P3483" s="12"/>
      <c r="Q3483" s="12"/>
      <c r="R3483" s="12"/>
      <c r="S3483" s="12"/>
      <c r="T3483" s="12"/>
      <c r="U3483" s="12"/>
      <c r="V3483" s="12"/>
      <c r="W3483" s="12"/>
      <c r="X3483" s="12"/>
      <c r="Y3483" s="12"/>
      <c r="Z3483" s="12"/>
      <c r="AA3483" s="12"/>
      <c r="AB3483" s="12"/>
      <c r="AC3483" s="12"/>
      <c r="AD3483" s="12"/>
      <c r="AE3483" s="12"/>
      <c r="AF3483" s="12"/>
      <c r="AG3483" s="12"/>
      <c r="AH3483" s="12"/>
      <c r="AI3483"/>
      <c r="AJ3483"/>
      <c r="AK3483"/>
      <c r="AL3483"/>
      <c r="AM3483"/>
      <c r="AN3483"/>
      <c r="AO3483"/>
      <c r="AP3483"/>
      <c r="AQ3483"/>
      <c r="AR3483"/>
      <c r="AS3483"/>
      <c r="AT3483"/>
      <c r="AU3483"/>
    </row>
    <row r="3484" spans="10:47" ht="12.75">
      <c r="J3484" s="12"/>
      <c r="K3484" s="103"/>
      <c r="L3484" s="12"/>
      <c r="M3484" s="12"/>
      <c r="N3484" s="12"/>
      <c r="O3484" s="12"/>
      <c r="P3484" s="12"/>
      <c r="Q3484" s="12"/>
      <c r="R3484" s="12"/>
      <c r="S3484" s="12"/>
      <c r="T3484" s="12"/>
      <c r="U3484" s="12"/>
      <c r="V3484" s="12"/>
      <c r="W3484" s="12"/>
      <c r="X3484" s="12"/>
      <c r="Y3484" s="12"/>
      <c r="Z3484" s="12"/>
      <c r="AA3484" s="12"/>
      <c r="AB3484" s="12"/>
      <c r="AC3484" s="12"/>
      <c r="AD3484" s="12"/>
      <c r="AE3484" s="12"/>
      <c r="AF3484" s="12"/>
      <c r="AG3484" s="12"/>
      <c r="AH3484" s="12"/>
      <c r="AI3484"/>
      <c r="AJ3484"/>
      <c r="AK3484"/>
      <c r="AL3484"/>
      <c r="AM3484"/>
      <c r="AN3484"/>
      <c r="AO3484"/>
      <c r="AP3484"/>
      <c r="AQ3484"/>
      <c r="AR3484"/>
      <c r="AS3484"/>
      <c r="AT3484"/>
      <c r="AU3484"/>
    </row>
    <row r="3485" spans="10:47" ht="12.75">
      <c r="J3485" s="12"/>
      <c r="K3485" s="103"/>
      <c r="L3485" s="12"/>
      <c r="M3485" s="12"/>
      <c r="N3485" s="12"/>
      <c r="O3485" s="12"/>
      <c r="P3485" s="12"/>
      <c r="Q3485" s="12"/>
      <c r="R3485" s="12"/>
      <c r="S3485" s="12"/>
      <c r="T3485" s="12"/>
      <c r="U3485" s="12"/>
      <c r="V3485" s="12"/>
      <c r="W3485" s="12"/>
      <c r="X3485" s="12"/>
      <c r="Y3485" s="12"/>
      <c r="Z3485" s="12"/>
      <c r="AA3485" s="12"/>
      <c r="AB3485" s="12"/>
      <c r="AC3485" s="12"/>
      <c r="AD3485" s="12"/>
      <c r="AE3485" s="12"/>
      <c r="AF3485" s="12"/>
      <c r="AG3485" s="12"/>
      <c r="AH3485" s="12"/>
      <c r="AI3485"/>
      <c r="AJ3485"/>
      <c r="AK3485"/>
      <c r="AL3485"/>
      <c r="AM3485"/>
      <c r="AN3485"/>
      <c r="AO3485"/>
      <c r="AP3485"/>
      <c r="AQ3485"/>
      <c r="AR3485"/>
      <c r="AS3485"/>
      <c r="AT3485"/>
      <c r="AU3485"/>
    </row>
    <row r="3486" spans="10:47" ht="12.75">
      <c r="J3486" s="12"/>
      <c r="K3486" s="103"/>
      <c r="L3486" s="12"/>
      <c r="M3486" s="12"/>
      <c r="N3486" s="12"/>
      <c r="O3486" s="12"/>
      <c r="P3486" s="12"/>
      <c r="Q3486" s="12"/>
      <c r="R3486" s="12"/>
      <c r="S3486" s="12"/>
      <c r="T3486" s="12"/>
      <c r="U3486" s="12"/>
      <c r="V3486" s="12"/>
      <c r="W3486" s="12"/>
      <c r="X3486" s="12"/>
      <c r="Y3486" s="12"/>
      <c r="Z3486" s="12"/>
      <c r="AA3486" s="12"/>
      <c r="AB3486" s="12"/>
      <c r="AC3486" s="12"/>
      <c r="AD3486" s="12"/>
      <c r="AE3486" s="12"/>
      <c r="AF3486" s="12"/>
      <c r="AG3486" s="12"/>
      <c r="AH3486" s="12"/>
      <c r="AI3486"/>
      <c r="AJ3486"/>
      <c r="AK3486"/>
      <c r="AL3486"/>
      <c r="AM3486"/>
      <c r="AN3486"/>
      <c r="AO3486"/>
      <c r="AP3486"/>
      <c r="AQ3486"/>
      <c r="AR3486"/>
      <c r="AS3486"/>
      <c r="AT3486"/>
      <c r="AU3486"/>
    </row>
    <row r="3487" spans="10:47" ht="12.75">
      <c r="J3487" s="12"/>
      <c r="K3487" s="103"/>
      <c r="L3487" s="12"/>
      <c r="M3487" s="12"/>
      <c r="N3487" s="12"/>
      <c r="O3487" s="12"/>
      <c r="P3487" s="12"/>
      <c r="Q3487" s="12"/>
      <c r="R3487" s="12"/>
      <c r="S3487" s="12"/>
      <c r="T3487" s="12"/>
      <c r="U3487" s="12"/>
      <c r="V3487" s="12"/>
      <c r="W3487" s="12"/>
      <c r="X3487" s="12"/>
      <c r="Y3487" s="12"/>
      <c r="Z3487" s="12"/>
      <c r="AA3487" s="12"/>
      <c r="AB3487" s="12"/>
      <c r="AC3487" s="12"/>
      <c r="AD3487" s="12"/>
      <c r="AE3487" s="12"/>
      <c r="AF3487" s="12"/>
      <c r="AG3487" s="12"/>
      <c r="AH3487" s="12"/>
      <c r="AI3487"/>
      <c r="AJ3487"/>
      <c r="AK3487"/>
      <c r="AL3487"/>
      <c r="AM3487"/>
      <c r="AN3487"/>
      <c r="AO3487"/>
      <c r="AP3487"/>
      <c r="AQ3487"/>
      <c r="AR3487"/>
      <c r="AS3487"/>
      <c r="AT3487"/>
      <c r="AU3487"/>
    </row>
    <row r="3488" spans="10:47" ht="12.75">
      <c r="J3488" s="12"/>
      <c r="K3488" s="103"/>
      <c r="L3488" s="12"/>
      <c r="M3488" s="12"/>
      <c r="N3488" s="12"/>
      <c r="O3488" s="12"/>
      <c r="P3488" s="12"/>
      <c r="Q3488" s="12"/>
      <c r="R3488" s="12"/>
      <c r="S3488" s="12"/>
      <c r="T3488" s="12"/>
      <c r="U3488" s="12"/>
      <c r="V3488" s="12"/>
      <c r="W3488" s="12"/>
      <c r="X3488" s="12"/>
      <c r="Y3488" s="12"/>
      <c r="Z3488" s="12"/>
      <c r="AA3488" s="12"/>
      <c r="AB3488" s="12"/>
      <c r="AC3488" s="12"/>
      <c r="AD3488" s="12"/>
      <c r="AE3488" s="12"/>
      <c r="AF3488" s="12"/>
      <c r="AG3488" s="12"/>
      <c r="AH3488" s="12"/>
      <c r="AI3488"/>
      <c r="AJ3488"/>
      <c r="AK3488"/>
      <c r="AL3488"/>
      <c r="AM3488"/>
      <c r="AN3488"/>
      <c r="AO3488"/>
      <c r="AP3488"/>
      <c r="AQ3488"/>
      <c r="AR3488"/>
      <c r="AS3488"/>
      <c r="AT3488"/>
      <c r="AU3488"/>
    </row>
    <row r="3489" spans="10:47" ht="12.75">
      <c r="J3489" s="12"/>
      <c r="K3489" s="103"/>
      <c r="L3489" s="12"/>
      <c r="M3489" s="12"/>
      <c r="N3489" s="12"/>
      <c r="O3489" s="12"/>
      <c r="P3489" s="12"/>
      <c r="Q3489" s="12"/>
      <c r="R3489" s="12"/>
      <c r="S3489" s="12"/>
      <c r="T3489" s="12"/>
      <c r="U3489" s="12"/>
      <c r="V3489" s="12"/>
      <c r="W3489" s="12"/>
      <c r="X3489" s="12"/>
      <c r="Y3489" s="12"/>
      <c r="Z3489" s="12"/>
      <c r="AA3489" s="12"/>
      <c r="AB3489" s="12"/>
      <c r="AC3489" s="12"/>
      <c r="AD3489" s="12"/>
      <c r="AE3489" s="12"/>
      <c r="AF3489" s="12"/>
      <c r="AG3489" s="12"/>
      <c r="AH3489" s="12"/>
      <c r="AI3489"/>
      <c r="AJ3489"/>
      <c r="AK3489"/>
      <c r="AL3489"/>
      <c r="AM3489"/>
      <c r="AN3489"/>
      <c r="AO3489"/>
      <c r="AP3489"/>
      <c r="AQ3489"/>
      <c r="AR3489"/>
      <c r="AS3489"/>
      <c r="AT3489"/>
      <c r="AU3489"/>
    </row>
    <row r="3490" spans="10:47" ht="12.75">
      <c r="J3490" s="12"/>
      <c r="K3490" s="103"/>
      <c r="L3490" s="12"/>
      <c r="M3490" s="12"/>
      <c r="N3490" s="12"/>
      <c r="O3490" s="12"/>
      <c r="P3490" s="12"/>
      <c r="Q3490" s="12"/>
      <c r="R3490" s="12"/>
      <c r="S3490" s="12"/>
      <c r="T3490" s="12"/>
      <c r="U3490" s="12"/>
      <c r="V3490" s="12"/>
      <c r="W3490" s="12"/>
      <c r="X3490" s="12"/>
      <c r="Y3490" s="12"/>
      <c r="Z3490" s="12"/>
      <c r="AA3490" s="12"/>
      <c r="AB3490" s="12"/>
      <c r="AC3490" s="12"/>
      <c r="AD3490" s="12"/>
      <c r="AE3490" s="12"/>
      <c r="AF3490" s="12"/>
      <c r="AG3490" s="12"/>
      <c r="AH3490" s="12"/>
      <c r="AI3490"/>
      <c r="AJ3490"/>
      <c r="AK3490"/>
      <c r="AL3490"/>
      <c r="AM3490"/>
      <c r="AN3490"/>
      <c r="AO3490"/>
      <c r="AP3490"/>
      <c r="AQ3490"/>
      <c r="AR3490"/>
      <c r="AS3490"/>
      <c r="AT3490"/>
      <c r="AU3490"/>
    </row>
    <row r="3491" spans="10:47" ht="12.75">
      <c r="J3491" s="12"/>
      <c r="K3491" s="103"/>
      <c r="L3491" s="12"/>
      <c r="M3491" s="12"/>
      <c r="N3491" s="12"/>
      <c r="O3491" s="12"/>
      <c r="P3491" s="12"/>
      <c r="Q3491" s="12"/>
      <c r="R3491" s="12"/>
      <c r="S3491" s="12"/>
      <c r="T3491" s="12"/>
      <c r="U3491" s="12"/>
      <c r="V3491" s="12"/>
      <c r="W3491" s="12"/>
      <c r="X3491" s="12"/>
      <c r="Y3491" s="12"/>
      <c r="Z3491" s="12"/>
      <c r="AA3491" s="12"/>
      <c r="AB3491" s="12"/>
      <c r="AC3491" s="12"/>
      <c r="AD3491" s="12"/>
      <c r="AE3491" s="12"/>
      <c r="AF3491" s="12"/>
      <c r="AG3491" s="12"/>
      <c r="AH3491" s="12"/>
      <c r="AI3491"/>
      <c r="AJ3491"/>
      <c r="AK3491"/>
      <c r="AL3491"/>
      <c r="AM3491"/>
      <c r="AN3491"/>
      <c r="AO3491"/>
      <c r="AP3491"/>
      <c r="AQ3491"/>
      <c r="AR3491"/>
      <c r="AS3491"/>
      <c r="AT3491"/>
      <c r="AU3491"/>
    </row>
    <row r="3492" spans="10:47" ht="12.75">
      <c r="J3492" s="12"/>
      <c r="K3492" s="103"/>
      <c r="L3492" s="12"/>
      <c r="M3492" s="12"/>
      <c r="N3492" s="12"/>
      <c r="O3492" s="12"/>
      <c r="P3492" s="12"/>
      <c r="Q3492" s="12"/>
      <c r="R3492" s="12"/>
      <c r="S3492" s="12"/>
      <c r="T3492" s="12"/>
      <c r="U3492" s="12"/>
      <c r="V3492" s="12"/>
      <c r="W3492" s="12"/>
      <c r="X3492" s="12"/>
      <c r="Y3492" s="12"/>
      <c r="Z3492" s="12"/>
      <c r="AA3492" s="12"/>
      <c r="AB3492" s="12"/>
      <c r="AC3492" s="12"/>
      <c r="AD3492" s="12"/>
      <c r="AE3492" s="12"/>
      <c r="AF3492" s="12"/>
      <c r="AG3492" s="12"/>
      <c r="AH3492" s="12"/>
      <c r="AI3492"/>
      <c r="AJ3492"/>
      <c r="AK3492"/>
      <c r="AL3492"/>
      <c r="AM3492"/>
      <c r="AN3492"/>
      <c r="AO3492"/>
      <c r="AP3492"/>
      <c r="AQ3492"/>
      <c r="AR3492"/>
      <c r="AS3492"/>
      <c r="AT3492"/>
      <c r="AU3492"/>
    </row>
    <row r="3493" spans="10:47" ht="12.75">
      <c r="J3493" s="12"/>
      <c r="K3493" s="103"/>
      <c r="L3493" s="12"/>
      <c r="M3493" s="12"/>
      <c r="N3493" s="12"/>
      <c r="O3493" s="12"/>
      <c r="P3493" s="12"/>
      <c r="Q3493" s="12"/>
      <c r="R3493" s="12"/>
      <c r="S3493" s="12"/>
      <c r="T3493" s="12"/>
      <c r="U3493" s="12"/>
      <c r="V3493" s="12"/>
      <c r="W3493" s="12"/>
      <c r="X3493" s="12"/>
      <c r="Y3493" s="12"/>
      <c r="Z3493" s="12"/>
      <c r="AA3493" s="12"/>
      <c r="AB3493" s="12"/>
      <c r="AC3493" s="12"/>
      <c r="AD3493" s="12"/>
      <c r="AE3493" s="12"/>
      <c r="AF3493" s="12"/>
      <c r="AG3493" s="12"/>
      <c r="AH3493" s="12"/>
      <c r="AI3493"/>
      <c r="AJ3493"/>
      <c r="AK3493"/>
      <c r="AL3493"/>
      <c r="AM3493"/>
      <c r="AN3493"/>
      <c r="AO3493"/>
      <c r="AP3493"/>
      <c r="AQ3493"/>
      <c r="AR3493"/>
      <c r="AS3493"/>
      <c r="AT3493"/>
      <c r="AU3493"/>
    </row>
    <row r="3494" spans="10:47" ht="12.75">
      <c r="J3494" s="12"/>
      <c r="K3494" s="103"/>
      <c r="L3494" s="12"/>
      <c r="M3494" s="12"/>
      <c r="N3494" s="12"/>
      <c r="O3494" s="12"/>
      <c r="P3494" s="12"/>
      <c r="Q3494" s="12"/>
      <c r="R3494" s="12"/>
      <c r="S3494" s="12"/>
      <c r="T3494" s="12"/>
      <c r="U3494" s="12"/>
      <c r="V3494" s="12"/>
      <c r="W3494" s="12"/>
      <c r="X3494" s="12"/>
      <c r="Y3494" s="12"/>
      <c r="Z3494" s="12"/>
      <c r="AA3494" s="12"/>
      <c r="AB3494" s="12"/>
      <c r="AC3494" s="12"/>
      <c r="AD3494" s="12"/>
      <c r="AE3494" s="12"/>
      <c r="AF3494" s="12"/>
      <c r="AG3494" s="12"/>
      <c r="AH3494" s="12"/>
      <c r="AI3494"/>
      <c r="AJ3494"/>
      <c r="AK3494"/>
      <c r="AL3494"/>
      <c r="AM3494"/>
      <c r="AN3494"/>
      <c r="AO3494"/>
      <c r="AP3494"/>
      <c r="AQ3494"/>
      <c r="AR3494"/>
      <c r="AS3494"/>
      <c r="AT3494"/>
      <c r="AU3494"/>
    </row>
    <row r="3495" spans="10:47" ht="12.75">
      <c r="J3495" s="12"/>
      <c r="K3495" s="103"/>
      <c r="L3495" s="12"/>
      <c r="M3495" s="12"/>
      <c r="N3495" s="12"/>
      <c r="O3495" s="12"/>
      <c r="P3495" s="12"/>
      <c r="Q3495" s="12"/>
      <c r="R3495" s="12"/>
      <c r="S3495" s="12"/>
      <c r="T3495" s="12"/>
      <c r="U3495" s="12"/>
      <c r="V3495" s="12"/>
      <c r="W3495" s="12"/>
      <c r="X3495" s="12"/>
      <c r="Y3495" s="12"/>
      <c r="Z3495" s="12"/>
      <c r="AA3495" s="12"/>
      <c r="AB3495" s="12"/>
      <c r="AC3495" s="12"/>
      <c r="AD3495" s="12"/>
      <c r="AE3495" s="12"/>
      <c r="AF3495" s="12"/>
      <c r="AG3495" s="12"/>
      <c r="AH3495" s="12"/>
      <c r="AI3495"/>
      <c r="AJ3495"/>
      <c r="AK3495"/>
      <c r="AL3495"/>
      <c r="AM3495"/>
      <c r="AN3495"/>
      <c r="AO3495"/>
      <c r="AP3495"/>
      <c r="AQ3495"/>
      <c r="AR3495"/>
      <c r="AS3495"/>
      <c r="AT3495"/>
      <c r="AU3495"/>
    </row>
    <row r="3496" spans="10:47" ht="12.75">
      <c r="J3496" s="12"/>
      <c r="K3496" s="103"/>
      <c r="L3496" s="12"/>
      <c r="M3496" s="12"/>
      <c r="N3496" s="12"/>
      <c r="O3496" s="12"/>
      <c r="P3496" s="12"/>
      <c r="Q3496" s="12"/>
      <c r="R3496" s="12"/>
      <c r="S3496" s="12"/>
      <c r="T3496" s="12"/>
      <c r="U3496" s="12"/>
      <c r="V3496" s="12"/>
      <c r="W3496" s="12"/>
      <c r="X3496" s="12"/>
      <c r="Y3496" s="12"/>
      <c r="Z3496" s="12"/>
      <c r="AA3496" s="12"/>
      <c r="AB3496" s="12"/>
      <c r="AC3496" s="12"/>
      <c r="AD3496" s="12"/>
      <c r="AE3496" s="12"/>
      <c r="AF3496" s="12"/>
      <c r="AG3496" s="12"/>
      <c r="AH3496" s="12"/>
      <c r="AI3496"/>
      <c r="AJ3496"/>
      <c r="AK3496"/>
      <c r="AL3496"/>
      <c r="AM3496"/>
      <c r="AN3496"/>
      <c r="AO3496"/>
      <c r="AP3496"/>
      <c r="AQ3496"/>
      <c r="AR3496"/>
      <c r="AS3496"/>
      <c r="AT3496"/>
      <c r="AU3496"/>
    </row>
    <row r="3497" spans="10:47" ht="12.75">
      <c r="J3497" s="12"/>
      <c r="K3497" s="103"/>
      <c r="L3497" s="12"/>
      <c r="M3497" s="12"/>
      <c r="N3497" s="12"/>
      <c r="O3497" s="12"/>
      <c r="P3497" s="12"/>
      <c r="Q3497" s="12"/>
      <c r="R3497" s="12"/>
      <c r="S3497" s="12"/>
      <c r="T3497" s="12"/>
      <c r="U3497" s="12"/>
      <c r="V3497" s="12"/>
      <c r="W3497" s="12"/>
      <c r="X3497" s="12"/>
      <c r="Y3497" s="12"/>
      <c r="Z3497" s="12"/>
      <c r="AA3497" s="12"/>
      <c r="AB3497" s="12"/>
      <c r="AC3497" s="12"/>
      <c r="AD3497" s="12"/>
      <c r="AE3497" s="12"/>
      <c r="AF3497" s="12"/>
      <c r="AG3497" s="12"/>
      <c r="AH3497" s="12"/>
      <c r="AI3497"/>
      <c r="AJ3497"/>
      <c r="AK3497"/>
      <c r="AL3497"/>
      <c r="AM3497"/>
      <c r="AN3497"/>
      <c r="AO3497"/>
      <c r="AP3497"/>
      <c r="AQ3497"/>
      <c r="AR3497"/>
      <c r="AS3497"/>
      <c r="AT3497"/>
      <c r="AU3497"/>
    </row>
    <row r="3498" spans="10:47" ht="12.75">
      <c r="J3498" s="12"/>
      <c r="K3498" s="103"/>
      <c r="L3498" s="12"/>
      <c r="M3498" s="12"/>
      <c r="N3498" s="12"/>
      <c r="O3498" s="12"/>
      <c r="P3498" s="12"/>
      <c r="Q3498" s="12"/>
      <c r="R3498" s="12"/>
      <c r="S3498" s="12"/>
      <c r="T3498" s="12"/>
      <c r="U3498" s="12"/>
      <c r="V3498" s="12"/>
      <c r="W3498" s="12"/>
      <c r="X3498" s="12"/>
      <c r="Y3498" s="12"/>
      <c r="Z3498" s="12"/>
      <c r="AA3498" s="12"/>
      <c r="AB3498" s="12"/>
      <c r="AC3498" s="12"/>
      <c r="AD3498" s="12"/>
      <c r="AE3498" s="12"/>
      <c r="AF3498" s="12"/>
      <c r="AG3498" s="12"/>
      <c r="AH3498" s="12"/>
      <c r="AI3498"/>
      <c r="AJ3498"/>
      <c r="AK3498"/>
      <c r="AL3498"/>
      <c r="AM3498"/>
      <c r="AN3498"/>
      <c r="AO3498"/>
      <c r="AP3498"/>
      <c r="AQ3498"/>
      <c r="AR3498"/>
      <c r="AS3498"/>
      <c r="AT3498"/>
      <c r="AU3498"/>
    </row>
    <row r="3499" spans="10:47" ht="12.75">
      <c r="J3499" s="12"/>
      <c r="K3499" s="103"/>
      <c r="L3499" s="12"/>
      <c r="M3499" s="12"/>
      <c r="N3499" s="12"/>
      <c r="O3499" s="12"/>
      <c r="P3499" s="12"/>
      <c r="Q3499" s="12"/>
      <c r="R3499" s="12"/>
      <c r="S3499" s="12"/>
      <c r="T3499" s="12"/>
      <c r="U3499" s="12"/>
      <c r="V3499" s="12"/>
      <c r="W3499" s="12"/>
      <c r="X3499" s="12"/>
      <c r="Y3499" s="12"/>
      <c r="Z3499" s="12"/>
      <c r="AA3499" s="12"/>
      <c r="AB3499" s="12"/>
      <c r="AC3499" s="12"/>
      <c r="AD3499" s="12"/>
      <c r="AE3499" s="12"/>
      <c r="AF3499" s="12"/>
      <c r="AG3499" s="12"/>
      <c r="AH3499" s="12"/>
      <c r="AI3499"/>
      <c r="AJ3499"/>
      <c r="AK3499"/>
      <c r="AL3499"/>
      <c r="AM3499"/>
      <c r="AN3499"/>
      <c r="AO3499"/>
      <c r="AP3499"/>
      <c r="AQ3499"/>
      <c r="AR3499"/>
      <c r="AS3499"/>
      <c r="AT3499"/>
      <c r="AU3499"/>
    </row>
    <row r="3500" spans="10:47" ht="12.75">
      <c r="J3500" s="12"/>
      <c r="K3500" s="103"/>
      <c r="L3500" s="12"/>
      <c r="M3500" s="12"/>
      <c r="N3500" s="12"/>
      <c r="O3500" s="12"/>
      <c r="P3500" s="12"/>
      <c r="Q3500" s="12"/>
      <c r="R3500" s="12"/>
      <c r="S3500" s="12"/>
      <c r="T3500" s="12"/>
      <c r="U3500" s="12"/>
      <c r="V3500" s="12"/>
      <c r="W3500" s="12"/>
      <c r="X3500" s="12"/>
      <c r="Y3500" s="12"/>
      <c r="Z3500" s="12"/>
      <c r="AA3500" s="12"/>
      <c r="AB3500" s="12"/>
      <c r="AC3500" s="12"/>
      <c r="AD3500" s="12"/>
      <c r="AE3500" s="12"/>
      <c r="AF3500" s="12"/>
      <c r="AG3500" s="12"/>
      <c r="AH3500" s="12"/>
      <c r="AI3500"/>
      <c r="AJ3500"/>
      <c r="AK3500"/>
      <c r="AL3500"/>
      <c r="AM3500"/>
      <c r="AN3500"/>
      <c r="AO3500"/>
      <c r="AP3500"/>
      <c r="AQ3500"/>
      <c r="AR3500"/>
      <c r="AS3500"/>
      <c r="AT3500"/>
      <c r="AU3500"/>
    </row>
    <row r="3501" spans="10:47" ht="12.75">
      <c r="J3501" s="12"/>
      <c r="K3501" s="103"/>
      <c r="L3501" s="12"/>
      <c r="M3501" s="12"/>
      <c r="N3501" s="12"/>
      <c r="O3501" s="12"/>
      <c r="P3501" s="12"/>
      <c r="Q3501" s="12"/>
      <c r="R3501" s="12"/>
      <c r="S3501" s="12"/>
      <c r="T3501" s="12"/>
      <c r="U3501" s="12"/>
      <c r="V3501" s="12"/>
      <c r="W3501" s="12"/>
      <c r="X3501" s="12"/>
      <c r="Y3501" s="12"/>
      <c r="Z3501" s="12"/>
      <c r="AA3501" s="12"/>
      <c r="AB3501" s="12"/>
      <c r="AC3501" s="12"/>
      <c r="AD3501" s="12"/>
      <c r="AE3501" s="12"/>
      <c r="AF3501" s="12"/>
      <c r="AG3501" s="12"/>
      <c r="AH3501" s="12"/>
      <c r="AI3501"/>
      <c r="AJ3501"/>
      <c r="AK3501"/>
      <c r="AL3501"/>
      <c r="AM3501"/>
      <c r="AN3501"/>
      <c r="AO3501"/>
      <c r="AP3501"/>
      <c r="AQ3501"/>
      <c r="AR3501"/>
      <c r="AS3501"/>
      <c r="AT3501"/>
      <c r="AU3501"/>
    </row>
    <row r="3502" spans="10:47" ht="12.75">
      <c r="J3502" s="12"/>
      <c r="K3502" s="103"/>
      <c r="L3502" s="12"/>
      <c r="M3502" s="12"/>
      <c r="N3502" s="12"/>
      <c r="O3502" s="12"/>
      <c r="P3502" s="12"/>
      <c r="Q3502" s="12"/>
      <c r="R3502" s="12"/>
      <c r="S3502" s="12"/>
      <c r="T3502" s="12"/>
      <c r="U3502" s="12"/>
      <c r="V3502" s="12"/>
      <c r="W3502" s="12"/>
      <c r="X3502" s="12"/>
      <c r="Y3502" s="12"/>
      <c r="Z3502" s="12"/>
      <c r="AA3502" s="12"/>
      <c r="AB3502" s="12"/>
      <c r="AC3502" s="12"/>
      <c r="AD3502" s="12"/>
      <c r="AE3502" s="12"/>
      <c r="AF3502" s="12"/>
      <c r="AG3502" s="12"/>
      <c r="AH3502" s="12"/>
      <c r="AI3502"/>
      <c r="AJ3502"/>
      <c r="AK3502"/>
      <c r="AL3502"/>
      <c r="AM3502"/>
      <c r="AN3502"/>
      <c r="AO3502"/>
      <c r="AP3502"/>
      <c r="AQ3502"/>
      <c r="AR3502"/>
      <c r="AS3502"/>
      <c r="AT3502"/>
      <c r="AU3502"/>
    </row>
    <row r="3503" spans="10:47" ht="12.75">
      <c r="J3503" s="12"/>
      <c r="K3503" s="103"/>
      <c r="L3503" s="12"/>
      <c r="M3503" s="12"/>
      <c r="N3503" s="12"/>
      <c r="O3503" s="12"/>
      <c r="P3503" s="12"/>
      <c r="Q3503" s="12"/>
      <c r="R3503" s="12"/>
      <c r="S3503" s="12"/>
      <c r="T3503" s="12"/>
      <c r="U3503" s="12"/>
      <c r="V3503" s="12"/>
      <c r="W3503" s="12"/>
      <c r="X3503" s="12"/>
      <c r="Y3503" s="12"/>
      <c r="Z3503" s="12"/>
      <c r="AA3503" s="12"/>
      <c r="AB3503" s="12"/>
      <c r="AC3503" s="12"/>
      <c r="AD3503" s="12"/>
      <c r="AE3503" s="12"/>
      <c r="AF3503" s="12"/>
      <c r="AG3503" s="12"/>
      <c r="AH3503" s="12"/>
      <c r="AI3503"/>
      <c r="AJ3503"/>
      <c r="AK3503"/>
      <c r="AL3503"/>
      <c r="AM3503"/>
      <c r="AN3503"/>
      <c r="AO3503"/>
      <c r="AP3503"/>
      <c r="AQ3503"/>
      <c r="AR3503"/>
      <c r="AS3503"/>
      <c r="AT3503"/>
      <c r="AU3503"/>
    </row>
    <row r="3504" spans="10:47" ht="12.75">
      <c r="J3504" s="12"/>
      <c r="K3504" s="103"/>
      <c r="L3504" s="12"/>
      <c r="M3504" s="12"/>
      <c r="N3504" s="12"/>
      <c r="O3504" s="12"/>
      <c r="P3504" s="12"/>
      <c r="Q3504" s="12"/>
      <c r="R3504" s="12"/>
      <c r="S3504" s="12"/>
      <c r="T3504" s="12"/>
      <c r="U3504" s="12"/>
      <c r="V3504" s="12"/>
      <c r="W3504" s="12"/>
      <c r="X3504" s="12"/>
      <c r="Y3504" s="12"/>
      <c r="Z3504" s="12"/>
      <c r="AA3504" s="12"/>
      <c r="AB3504" s="12"/>
      <c r="AC3504" s="12"/>
      <c r="AD3504" s="12"/>
      <c r="AE3504" s="12"/>
      <c r="AF3504" s="12"/>
      <c r="AG3504" s="12"/>
      <c r="AH3504" s="12"/>
      <c r="AI3504"/>
      <c r="AJ3504"/>
      <c r="AK3504"/>
      <c r="AL3504"/>
      <c r="AM3504"/>
      <c r="AN3504"/>
      <c r="AO3504"/>
      <c r="AP3504"/>
      <c r="AQ3504"/>
      <c r="AR3504"/>
      <c r="AS3504"/>
      <c r="AT3504"/>
      <c r="AU3504"/>
    </row>
    <row r="3505" spans="10:47" ht="12.75">
      <c r="J3505" s="12"/>
      <c r="K3505" s="103"/>
      <c r="L3505" s="12"/>
      <c r="M3505" s="12"/>
      <c r="N3505" s="12"/>
      <c r="O3505" s="12"/>
      <c r="P3505" s="12"/>
      <c r="Q3505" s="12"/>
      <c r="R3505" s="12"/>
      <c r="S3505" s="12"/>
      <c r="T3505" s="12"/>
      <c r="U3505" s="12"/>
      <c r="V3505" s="12"/>
      <c r="W3505" s="12"/>
      <c r="X3505" s="12"/>
      <c r="Y3505" s="12"/>
      <c r="Z3505" s="12"/>
      <c r="AA3505" s="12"/>
      <c r="AB3505" s="12"/>
      <c r="AC3505" s="12"/>
      <c r="AD3505" s="12"/>
      <c r="AE3505" s="12"/>
      <c r="AF3505" s="12"/>
      <c r="AG3505" s="12"/>
      <c r="AH3505" s="12"/>
      <c r="AI3505"/>
      <c r="AJ3505"/>
      <c r="AK3505"/>
      <c r="AL3505"/>
      <c r="AM3505"/>
      <c r="AN3505"/>
      <c r="AO3505"/>
      <c r="AP3505"/>
      <c r="AQ3505"/>
      <c r="AR3505"/>
      <c r="AS3505"/>
      <c r="AT3505"/>
      <c r="AU3505"/>
    </row>
    <row r="3506" spans="10:47" ht="12.75">
      <c r="J3506" s="12"/>
      <c r="K3506" s="103"/>
      <c r="L3506" s="12"/>
      <c r="M3506" s="12"/>
      <c r="N3506" s="12"/>
      <c r="O3506" s="12"/>
      <c r="P3506" s="12"/>
      <c r="Q3506" s="12"/>
      <c r="R3506" s="12"/>
      <c r="S3506" s="12"/>
      <c r="T3506" s="12"/>
      <c r="U3506" s="12"/>
      <c r="V3506" s="12"/>
      <c r="W3506" s="12"/>
      <c r="X3506" s="12"/>
      <c r="Y3506" s="12"/>
      <c r="Z3506" s="12"/>
      <c r="AA3506" s="12"/>
      <c r="AB3506" s="12"/>
      <c r="AC3506" s="12"/>
      <c r="AD3506" s="12"/>
      <c r="AE3506" s="12"/>
      <c r="AF3506" s="12"/>
      <c r="AG3506" s="12"/>
      <c r="AH3506" s="12"/>
      <c r="AI3506"/>
      <c r="AJ3506"/>
      <c r="AK3506"/>
      <c r="AL3506"/>
      <c r="AM3506"/>
      <c r="AN3506"/>
      <c r="AO3506"/>
      <c r="AP3506"/>
      <c r="AQ3506"/>
      <c r="AR3506"/>
      <c r="AS3506"/>
      <c r="AT3506"/>
      <c r="AU3506"/>
    </row>
    <row r="3507" spans="10:47" ht="12.75">
      <c r="J3507" s="12"/>
      <c r="K3507" s="103"/>
      <c r="L3507" s="12"/>
      <c r="M3507" s="12"/>
      <c r="N3507" s="12"/>
      <c r="O3507" s="12"/>
      <c r="P3507" s="12"/>
      <c r="Q3507" s="12"/>
      <c r="R3507" s="12"/>
      <c r="S3507" s="12"/>
      <c r="T3507" s="12"/>
      <c r="U3507" s="12"/>
      <c r="V3507" s="12"/>
      <c r="W3507" s="12"/>
      <c r="X3507" s="12"/>
      <c r="Y3507" s="12"/>
      <c r="Z3507" s="12"/>
      <c r="AA3507" s="12"/>
      <c r="AB3507" s="12"/>
      <c r="AC3507" s="12"/>
      <c r="AD3507" s="12"/>
      <c r="AE3507" s="12"/>
      <c r="AF3507" s="12"/>
      <c r="AG3507" s="12"/>
      <c r="AH3507" s="12"/>
      <c r="AI3507"/>
      <c r="AJ3507"/>
      <c r="AK3507"/>
      <c r="AL3507"/>
      <c r="AM3507"/>
      <c r="AN3507"/>
      <c r="AO3507"/>
      <c r="AP3507"/>
      <c r="AQ3507"/>
      <c r="AR3507"/>
      <c r="AS3507"/>
      <c r="AT3507"/>
      <c r="AU3507"/>
    </row>
    <row r="3508" spans="10:47" ht="12.75">
      <c r="J3508" s="12"/>
      <c r="K3508" s="103"/>
      <c r="L3508" s="12"/>
      <c r="M3508" s="12"/>
      <c r="N3508" s="12"/>
      <c r="O3508" s="12"/>
      <c r="P3508" s="12"/>
      <c r="Q3508" s="12"/>
      <c r="R3508" s="12"/>
      <c r="S3508" s="12"/>
      <c r="T3508" s="12"/>
      <c r="U3508" s="12"/>
      <c r="V3508" s="12"/>
      <c r="W3508" s="12"/>
      <c r="X3508" s="12"/>
      <c r="Y3508" s="12"/>
      <c r="Z3508" s="12"/>
      <c r="AA3508" s="12"/>
      <c r="AB3508" s="12"/>
      <c r="AC3508" s="12"/>
      <c r="AD3508" s="12"/>
      <c r="AE3508" s="12"/>
      <c r="AF3508" s="12"/>
      <c r="AG3508" s="12"/>
      <c r="AH3508" s="12"/>
      <c r="AI3508"/>
      <c r="AJ3508"/>
      <c r="AK3508"/>
      <c r="AL3508"/>
      <c r="AM3508"/>
      <c r="AN3508"/>
      <c r="AO3508"/>
      <c r="AP3508"/>
      <c r="AQ3508"/>
      <c r="AR3508"/>
      <c r="AS3508"/>
      <c r="AT3508"/>
      <c r="AU3508"/>
    </row>
    <row r="3509" spans="10:47" ht="12.75">
      <c r="J3509" s="12"/>
      <c r="K3509" s="103"/>
      <c r="L3509" s="12"/>
      <c r="M3509" s="12"/>
      <c r="N3509" s="12"/>
      <c r="O3509" s="12"/>
      <c r="P3509" s="12"/>
      <c r="Q3509" s="12"/>
      <c r="R3509" s="12"/>
      <c r="S3509" s="12"/>
      <c r="T3509" s="12"/>
      <c r="U3509" s="12"/>
      <c r="V3509" s="12"/>
      <c r="W3509" s="12"/>
      <c r="X3509" s="12"/>
      <c r="Y3509" s="12"/>
      <c r="Z3509" s="12"/>
      <c r="AA3509" s="12"/>
      <c r="AB3509" s="12"/>
      <c r="AC3509" s="12"/>
      <c r="AD3509" s="12"/>
      <c r="AE3509" s="12"/>
      <c r="AF3509" s="12"/>
      <c r="AG3509" s="12"/>
      <c r="AH3509" s="12"/>
      <c r="AI3509"/>
      <c r="AJ3509"/>
      <c r="AK3509"/>
      <c r="AL3509"/>
      <c r="AM3509"/>
      <c r="AN3509"/>
      <c r="AO3509"/>
      <c r="AP3509"/>
      <c r="AQ3509"/>
      <c r="AR3509"/>
      <c r="AS3509"/>
      <c r="AT3509"/>
      <c r="AU3509"/>
    </row>
    <row r="3510" spans="10:47" ht="12.75">
      <c r="J3510" s="12"/>
      <c r="K3510" s="103"/>
      <c r="L3510" s="12"/>
      <c r="M3510" s="12"/>
      <c r="N3510" s="12"/>
      <c r="O3510" s="12"/>
      <c r="P3510" s="12"/>
      <c r="Q3510" s="12"/>
      <c r="R3510" s="12"/>
      <c r="S3510" s="12"/>
      <c r="T3510" s="12"/>
      <c r="U3510" s="12"/>
      <c r="V3510" s="12"/>
      <c r="W3510" s="12"/>
      <c r="X3510" s="12"/>
      <c r="Y3510" s="12"/>
      <c r="Z3510" s="12"/>
      <c r="AA3510" s="12"/>
      <c r="AB3510" s="12"/>
      <c r="AC3510" s="12"/>
      <c r="AD3510" s="12"/>
      <c r="AE3510" s="12"/>
      <c r="AF3510" s="12"/>
      <c r="AG3510" s="12"/>
      <c r="AH3510" s="12"/>
      <c r="AI3510"/>
      <c r="AJ3510"/>
      <c r="AK3510"/>
      <c r="AL3510"/>
      <c r="AM3510"/>
      <c r="AN3510"/>
      <c r="AO3510"/>
      <c r="AP3510"/>
      <c r="AQ3510"/>
      <c r="AR3510"/>
      <c r="AS3510"/>
      <c r="AT3510"/>
      <c r="AU3510"/>
    </row>
    <row r="3511" spans="10:47" ht="12.75">
      <c r="J3511" s="12"/>
      <c r="K3511" s="103"/>
      <c r="L3511" s="12"/>
      <c r="M3511" s="12"/>
      <c r="N3511" s="12"/>
      <c r="O3511" s="12"/>
      <c r="P3511" s="12"/>
      <c r="Q3511" s="12"/>
      <c r="R3511" s="12"/>
      <c r="S3511" s="12"/>
      <c r="T3511" s="12"/>
      <c r="U3511" s="12"/>
      <c r="V3511" s="12"/>
      <c r="W3511" s="12"/>
      <c r="X3511" s="12"/>
      <c r="Y3511" s="12"/>
      <c r="Z3511" s="12"/>
      <c r="AA3511" s="12"/>
      <c r="AB3511" s="12"/>
      <c r="AC3511" s="12"/>
      <c r="AD3511" s="12"/>
      <c r="AE3511" s="12"/>
      <c r="AF3511" s="12"/>
      <c r="AG3511" s="12"/>
      <c r="AH3511" s="12"/>
      <c r="AI3511"/>
      <c r="AJ3511"/>
      <c r="AK3511"/>
      <c r="AL3511"/>
      <c r="AM3511"/>
      <c r="AN3511"/>
      <c r="AO3511"/>
      <c r="AP3511"/>
      <c r="AQ3511"/>
      <c r="AR3511"/>
      <c r="AS3511"/>
      <c r="AT3511"/>
      <c r="AU3511"/>
    </row>
    <row r="3512" spans="10:47" ht="12.75">
      <c r="J3512" s="12"/>
      <c r="K3512" s="103"/>
      <c r="L3512" s="12"/>
      <c r="M3512" s="12"/>
      <c r="N3512" s="12"/>
      <c r="O3512" s="12"/>
      <c r="P3512" s="12"/>
      <c r="Q3512" s="12"/>
      <c r="R3512" s="12"/>
      <c r="S3512" s="12"/>
      <c r="T3512" s="12"/>
      <c r="U3512" s="12"/>
      <c r="V3512" s="12"/>
      <c r="W3512" s="12"/>
      <c r="X3512" s="12"/>
      <c r="Y3512" s="12"/>
      <c r="Z3512" s="12"/>
      <c r="AA3512" s="12"/>
      <c r="AB3512" s="12"/>
      <c r="AC3512" s="12"/>
      <c r="AD3512" s="12"/>
      <c r="AE3512" s="12"/>
      <c r="AF3512" s="12"/>
      <c r="AG3512" s="12"/>
      <c r="AH3512" s="12"/>
      <c r="AI3512"/>
      <c r="AJ3512"/>
      <c r="AK3512"/>
      <c r="AL3512"/>
      <c r="AM3512"/>
      <c r="AN3512"/>
      <c r="AO3512"/>
      <c r="AP3512"/>
      <c r="AQ3512"/>
      <c r="AR3512"/>
      <c r="AS3512"/>
      <c r="AT3512"/>
      <c r="AU3512"/>
    </row>
    <row r="3513" spans="10:47" ht="12.75">
      <c r="J3513" s="12"/>
      <c r="K3513" s="103"/>
      <c r="L3513" s="12"/>
      <c r="M3513" s="12"/>
      <c r="N3513" s="12"/>
      <c r="O3513" s="12"/>
      <c r="P3513" s="12"/>
      <c r="Q3513" s="12"/>
      <c r="R3513" s="12"/>
      <c r="S3513" s="12"/>
      <c r="T3513" s="12"/>
      <c r="U3513" s="12"/>
      <c r="V3513" s="12"/>
      <c r="W3513" s="12"/>
      <c r="X3513" s="12"/>
      <c r="Y3513" s="12"/>
      <c r="Z3513" s="12"/>
      <c r="AA3513" s="12"/>
      <c r="AB3513" s="12"/>
      <c r="AC3513" s="12"/>
      <c r="AD3513" s="12"/>
      <c r="AE3513" s="12"/>
      <c r="AF3513" s="12"/>
      <c r="AG3513" s="12"/>
      <c r="AH3513" s="12"/>
      <c r="AI3513"/>
      <c r="AJ3513"/>
      <c r="AK3513"/>
      <c r="AL3513"/>
      <c r="AM3513"/>
      <c r="AN3513"/>
      <c r="AO3513"/>
      <c r="AP3513"/>
      <c r="AQ3513"/>
      <c r="AR3513"/>
      <c r="AS3513"/>
      <c r="AT3513"/>
      <c r="AU3513"/>
    </row>
    <row r="3514" spans="10:47" ht="12.75">
      <c r="J3514" s="12"/>
      <c r="K3514" s="103"/>
      <c r="L3514" s="12"/>
      <c r="M3514" s="12"/>
      <c r="N3514" s="12"/>
      <c r="O3514" s="12"/>
      <c r="P3514" s="12"/>
      <c r="Q3514" s="12"/>
      <c r="R3514" s="12"/>
      <c r="S3514" s="12"/>
      <c r="T3514" s="12"/>
      <c r="U3514" s="12"/>
      <c r="V3514" s="12"/>
      <c r="W3514" s="12"/>
      <c r="X3514" s="12"/>
      <c r="Y3514" s="12"/>
      <c r="Z3514" s="12"/>
      <c r="AA3514" s="12"/>
      <c r="AB3514" s="12"/>
      <c r="AC3514" s="12"/>
      <c r="AD3514" s="12"/>
      <c r="AE3514" s="12"/>
      <c r="AF3514" s="12"/>
      <c r="AG3514" s="12"/>
      <c r="AH3514" s="12"/>
      <c r="AI3514"/>
      <c r="AJ3514"/>
      <c r="AK3514"/>
      <c r="AL3514"/>
      <c r="AM3514"/>
      <c r="AN3514"/>
      <c r="AO3514"/>
      <c r="AP3514"/>
      <c r="AQ3514"/>
      <c r="AR3514"/>
      <c r="AS3514"/>
      <c r="AT3514"/>
      <c r="AU3514"/>
    </row>
    <row r="3515" spans="10:47" ht="12.75">
      <c r="J3515" s="12"/>
      <c r="K3515" s="103"/>
      <c r="L3515" s="12"/>
      <c r="M3515" s="12"/>
      <c r="N3515" s="12"/>
      <c r="O3515" s="12"/>
      <c r="P3515" s="12"/>
      <c r="Q3515" s="12"/>
      <c r="R3515" s="12"/>
      <c r="S3515" s="12"/>
      <c r="T3515" s="12"/>
      <c r="U3515" s="12"/>
      <c r="V3515" s="12"/>
      <c r="W3515" s="12"/>
      <c r="X3515" s="12"/>
      <c r="Y3515" s="12"/>
      <c r="Z3515" s="12"/>
      <c r="AA3515" s="12"/>
      <c r="AB3515" s="12"/>
      <c r="AC3515" s="12"/>
      <c r="AD3515" s="12"/>
      <c r="AE3515" s="12"/>
      <c r="AF3515" s="12"/>
      <c r="AG3515" s="12"/>
      <c r="AH3515" s="12"/>
      <c r="AI3515"/>
      <c r="AJ3515"/>
      <c r="AK3515"/>
      <c r="AL3515"/>
      <c r="AM3515"/>
      <c r="AN3515"/>
      <c r="AO3515"/>
      <c r="AP3515"/>
      <c r="AQ3515"/>
      <c r="AR3515"/>
      <c r="AS3515"/>
      <c r="AT3515"/>
      <c r="AU3515"/>
    </row>
    <row r="3516" spans="10:47" ht="12.75">
      <c r="J3516" s="12"/>
      <c r="K3516" s="103"/>
      <c r="L3516" s="12"/>
      <c r="M3516" s="12"/>
      <c r="N3516" s="12"/>
      <c r="O3516" s="12"/>
      <c r="P3516" s="12"/>
      <c r="Q3516" s="12"/>
      <c r="R3516" s="12"/>
      <c r="S3516" s="12"/>
      <c r="T3516" s="12"/>
      <c r="U3516" s="12"/>
      <c r="V3516" s="12"/>
      <c r="W3516" s="12"/>
      <c r="X3516" s="12"/>
      <c r="Y3516" s="12"/>
      <c r="Z3516" s="12"/>
      <c r="AA3516" s="12"/>
      <c r="AB3516" s="12"/>
      <c r="AC3516" s="12"/>
      <c r="AD3516" s="12"/>
      <c r="AE3516" s="12"/>
      <c r="AF3516" s="12"/>
      <c r="AG3516" s="12"/>
      <c r="AH3516" s="12"/>
      <c r="AI3516"/>
      <c r="AJ3516"/>
      <c r="AK3516"/>
      <c r="AL3516"/>
      <c r="AM3516"/>
      <c r="AN3516"/>
      <c r="AO3516"/>
      <c r="AP3516"/>
      <c r="AQ3516"/>
      <c r="AR3516"/>
      <c r="AS3516"/>
      <c r="AT3516"/>
      <c r="AU3516"/>
    </row>
    <row r="3517" spans="10:47" ht="12.75">
      <c r="J3517" s="12"/>
      <c r="K3517" s="103"/>
      <c r="L3517" s="12"/>
      <c r="M3517" s="12"/>
      <c r="N3517" s="12"/>
      <c r="O3517" s="12"/>
      <c r="P3517" s="12"/>
      <c r="Q3517" s="12"/>
      <c r="R3517" s="12"/>
      <c r="S3517" s="12"/>
      <c r="T3517" s="12"/>
      <c r="U3517" s="12"/>
      <c r="V3517" s="12"/>
      <c r="W3517" s="12"/>
      <c r="X3517" s="12"/>
      <c r="Y3517" s="12"/>
      <c r="Z3517" s="12"/>
      <c r="AA3517" s="12"/>
      <c r="AB3517" s="12"/>
      <c r="AC3517" s="12"/>
      <c r="AD3517" s="12"/>
      <c r="AE3517" s="12"/>
      <c r="AF3517" s="12"/>
      <c r="AG3517" s="12"/>
      <c r="AH3517" s="12"/>
      <c r="AI3517"/>
      <c r="AJ3517"/>
      <c r="AK3517"/>
      <c r="AL3517"/>
      <c r="AM3517"/>
      <c r="AN3517"/>
      <c r="AO3517"/>
      <c r="AP3517"/>
      <c r="AQ3517"/>
      <c r="AR3517"/>
      <c r="AS3517"/>
      <c r="AT3517"/>
      <c r="AU3517"/>
    </row>
    <row r="3518" spans="10:47" ht="12.75">
      <c r="J3518" s="12"/>
      <c r="K3518" s="103"/>
      <c r="L3518" s="12"/>
      <c r="M3518" s="12"/>
      <c r="N3518" s="12"/>
      <c r="O3518" s="12"/>
      <c r="P3518" s="12"/>
      <c r="Q3518" s="12"/>
      <c r="R3518" s="12"/>
      <c r="S3518" s="12"/>
      <c r="T3518" s="12"/>
      <c r="U3518" s="12"/>
      <c r="V3518" s="12"/>
      <c r="W3518" s="12"/>
      <c r="X3518" s="12"/>
      <c r="Y3518" s="12"/>
      <c r="Z3518" s="12"/>
      <c r="AA3518" s="12"/>
      <c r="AB3518" s="12"/>
      <c r="AC3518" s="12"/>
      <c r="AD3518" s="12"/>
      <c r="AE3518" s="12"/>
      <c r="AF3518" s="12"/>
      <c r="AG3518" s="12"/>
      <c r="AH3518" s="12"/>
      <c r="AI3518"/>
      <c r="AJ3518"/>
      <c r="AK3518"/>
      <c r="AL3518"/>
      <c r="AM3518"/>
      <c r="AN3518"/>
      <c r="AO3518"/>
      <c r="AP3518"/>
      <c r="AQ3518"/>
      <c r="AR3518"/>
      <c r="AS3518"/>
      <c r="AT3518"/>
      <c r="AU3518"/>
    </row>
    <row r="3519" spans="10:47" ht="12.75">
      <c r="J3519" s="12"/>
      <c r="K3519" s="103"/>
      <c r="L3519" s="12"/>
      <c r="M3519" s="12"/>
      <c r="N3519" s="12"/>
      <c r="O3519" s="12"/>
      <c r="P3519" s="12"/>
      <c r="Q3519" s="12"/>
      <c r="R3519" s="12"/>
      <c r="S3519" s="12"/>
      <c r="T3519" s="12"/>
      <c r="U3519" s="12"/>
      <c r="V3519" s="12"/>
      <c r="W3519" s="12"/>
      <c r="X3519" s="12"/>
      <c r="Y3519" s="12"/>
      <c r="Z3519" s="12"/>
      <c r="AA3519" s="12"/>
      <c r="AB3519" s="12"/>
      <c r="AC3519" s="12"/>
      <c r="AD3519" s="12"/>
      <c r="AE3519" s="12"/>
      <c r="AF3519" s="12"/>
      <c r="AG3519" s="12"/>
      <c r="AH3519" s="12"/>
      <c r="AI3519"/>
      <c r="AJ3519"/>
      <c r="AK3519"/>
      <c r="AL3519"/>
      <c r="AM3519"/>
      <c r="AN3519"/>
      <c r="AO3519"/>
      <c r="AP3519"/>
      <c r="AQ3519"/>
      <c r="AR3519"/>
      <c r="AS3519"/>
      <c r="AT3519"/>
      <c r="AU3519"/>
    </row>
    <row r="3520" spans="10:47" ht="12.75">
      <c r="J3520" s="12"/>
      <c r="K3520" s="103"/>
      <c r="L3520" s="12"/>
      <c r="M3520" s="12"/>
      <c r="N3520" s="12"/>
      <c r="O3520" s="12"/>
      <c r="P3520" s="12"/>
      <c r="Q3520" s="12"/>
      <c r="R3520" s="12"/>
      <c r="S3520" s="12"/>
      <c r="T3520" s="12"/>
      <c r="U3520" s="12"/>
      <c r="V3520" s="12"/>
      <c r="W3520" s="12"/>
      <c r="X3520" s="12"/>
      <c r="Y3520" s="12"/>
      <c r="Z3520" s="12"/>
      <c r="AA3520" s="12"/>
      <c r="AB3520" s="12"/>
      <c r="AC3520" s="12"/>
      <c r="AD3520" s="12"/>
      <c r="AE3520" s="12"/>
      <c r="AF3520" s="12"/>
      <c r="AG3520" s="12"/>
      <c r="AH3520" s="12"/>
      <c r="AI3520"/>
      <c r="AJ3520"/>
      <c r="AK3520"/>
      <c r="AL3520"/>
      <c r="AM3520"/>
      <c r="AN3520"/>
      <c r="AO3520"/>
      <c r="AP3520"/>
      <c r="AQ3520"/>
      <c r="AR3520"/>
      <c r="AS3520"/>
      <c r="AT3520"/>
      <c r="AU3520"/>
    </row>
    <row r="3521" spans="10:47" ht="12.75">
      <c r="J3521" s="12"/>
      <c r="K3521" s="103"/>
      <c r="L3521" s="12"/>
      <c r="M3521" s="12"/>
      <c r="N3521" s="12"/>
      <c r="O3521" s="12"/>
      <c r="P3521" s="12"/>
      <c r="Q3521" s="12"/>
      <c r="R3521" s="12"/>
      <c r="S3521" s="12"/>
      <c r="T3521" s="12"/>
      <c r="U3521" s="12"/>
      <c r="V3521" s="12"/>
      <c r="W3521" s="12"/>
      <c r="X3521" s="12"/>
      <c r="Y3521" s="12"/>
      <c r="Z3521" s="12"/>
      <c r="AA3521" s="12"/>
      <c r="AB3521" s="12"/>
      <c r="AC3521" s="12"/>
      <c r="AD3521" s="12"/>
      <c r="AE3521" s="12"/>
      <c r="AF3521" s="12"/>
      <c r="AG3521" s="12"/>
      <c r="AH3521" s="12"/>
      <c r="AI3521"/>
      <c r="AJ3521"/>
      <c r="AK3521"/>
      <c r="AL3521"/>
      <c r="AM3521"/>
      <c r="AN3521"/>
      <c r="AO3521"/>
      <c r="AP3521"/>
      <c r="AQ3521"/>
      <c r="AR3521"/>
      <c r="AS3521"/>
      <c r="AT3521"/>
      <c r="AU3521"/>
    </row>
    <row r="3522" spans="10:47" ht="12.75">
      <c r="J3522" s="12"/>
      <c r="K3522" s="103"/>
      <c r="L3522" s="12"/>
      <c r="M3522" s="12"/>
      <c r="N3522" s="12"/>
      <c r="O3522" s="12"/>
      <c r="P3522" s="12"/>
      <c r="Q3522" s="12"/>
      <c r="R3522" s="12"/>
      <c r="S3522" s="12"/>
      <c r="T3522" s="12"/>
      <c r="U3522" s="12"/>
      <c r="V3522" s="12"/>
      <c r="W3522" s="12"/>
      <c r="X3522" s="12"/>
      <c r="Y3522" s="12"/>
      <c r="Z3522" s="12"/>
      <c r="AA3522" s="12"/>
      <c r="AB3522" s="12"/>
      <c r="AC3522" s="12"/>
      <c r="AD3522" s="12"/>
      <c r="AE3522" s="12"/>
      <c r="AF3522" s="12"/>
      <c r="AG3522" s="12"/>
      <c r="AH3522" s="12"/>
      <c r="AI3522"/>
      <c r="AJ3522"/>
      <c r="AK3522"/>
      <c r="AL3522"/>
      <c r="AM3522"/>
      <c r="AN3522"/>
      <c r="AO3522"/>
      <c r="AP3522"/>
      <c r="AQ3522"/>
      <c r="AR3522"/>
      <c r="AS3522"/>
      <c r="AT3522"/>
      <c r="AU3522"/>
    </row>
    <row r="3523" spans="10:47" ht="12.75">
      <c r="J3523" s="12"/>
      <c r="K3523" s="103"/>
      <c r="L3523" s="12"/>
      <c r="M3523" s="12"/>
      <c r="N3523" s="12"/>
      <c r="O3523" s="12"/>
      <c r="P3523" s="12"/>
      <c r="Q3523" s="12"/>
      <c r="R3523" s="12"/>
      <c r="S3523" s="12"/>
      <c r="T3523" s="12"/>
      <c r="U3523" s="12"/>
      <c r="V3523" s="12"/>
      <c r="W3523" s="12"/>
      <c r="X3523" s="12"/>
      <c r="Y3523" s="12"/>
      <c r="Z3523" s="12"/>
      <c r="AA3523" s="12"/>
      <c r="AB3523" s="12"/>
      <c r="AC3523" s="12"/>
      <c r="AD3523" s="12"/>
      <c r="AE3523" s="12"/>
      <c r="AF3523" s="12"/>
      <c r="AG3523" s="12"/>
      <c r="AH3523" s="12"/>
      <c r="AI3523"/>
      <c r="AJ3523"/>
      <c r="AK3523"/>
      <c r="AL3523"/>
      <c r="AM3523"/>
      <c r="AN3523"/>
      <c r="AO3523"/>
      <c r="AP3523"/>
      <c r="AQ3523"/>
      <c r="AR3523"/>
      <c r="AS3523"/>
      <c r="AT3523"/>
      <c r="AU3523"/>
    </row>
    <row r="3524" spans="10:47" ht="12.75">
      <c r="J3524" s="12"/>
      <c r="K3524" s="103"/>
      <c r="L3524" s="12"/>
      <c r="M3524" s="12"/>
      <c r="N3524" s="12"/>
      <c r="O3524" s="12"/>
      <c r="P3524" s="12"/>
      <c r="Q3524" s="12"/>
      <c r="R3524" s="12"/>
      <c r="S3524" s="12"/>
      <c r="T3524" s="12"/>
      <c r="U3524" s="12"/>
      <c r="V3524" s="12"/>
      <c r="W3524" s="12"/>
      <c r="X3524" s="12"/>
      <c r="Y3524" s="12"/>
      <c r="Z3524" s="12"/>
      <c r="AA3524" s="12"/>
      <c r="AB3524" s="12"/>
      <c r="AC3524" s="12"/>
      <c r="AD3524" s="12"/>
      <c r="AE3524" s="12"/>
      <c r="AF3524" s="12"/>
      <c r="AG3524" s="12"/>
      <c r="AH3524" s="12"/>
      <c r="AI3524"/>
      <c r="AJ3524"/>
      <c r="AK3524"/>
      <c r="AL3524"/>
      <c r="AM3524"/>
      <c r="AN3524"/>
      <c r="AO3524"/>
      <c r="AP3524"/>
      <c r="AQ3524"/>
      <c r="AR3524"/>
      <c r="AS3524"/>
      <c r="AT3524"/>
      <c r="AU3524"/>
    </row>
    <row r="3525" spans="10:47" ht="12.75">
      <c r="J3525" s="12"/>
      <c r="K3525" s="103"/>
      <c r="L3525" s="12"/>
      <c r="M3525" s="12"/>
      <c r="N3525" s="12"/>
      <c r="O3525" s="12"/>
      <c r="P3525" s="12"/>
      <c r="Q3525" s="12"/>
      <c r="R3525" s="12"/>
      <c r="S3525" s="12"/>
      <c r="T3525" s="12"/>
      <c r="U3525" s="12"/>
      <c r="V3525" s="12"/>
      <c r="W3525" s="12"/>
      <c r="X3525" s="12"/>
      <c r="Y3525" s="12"/>
      <c r="Z3525" s="12"/>
      <c r="AA3525" s="12"/>
      <c r="AB3525" s="12"/>
      <c r="AC3525" s="12"/>
      <c r="AD3525" s="12"/>
      <c r="AE3525" s="12"/>
      <c r="AF3525" s="12"/>
      <c r="AG3525" s="12"/>
      <c r="AH3525" s="12"/>
      <c r="AI3525"/>
      <c r="AJ3525"/>
      <c r="AK3525"/>
      <c r="AL3525"/>
      <c r="AM3525"/>
      <c r="AN3525"/>
      <c r="AO3525"/>
      <c r="AP3525"/>
      <c r="AQ3525"/>
      <c r="AR3525"/>
      <c r="AS3525"/>
      <c r="AT3525"/>
      <c r="AU3525"/>
    </row>
    <row r="3526" spans="10:47" ht="12.75">
      <c r="J3526" s="12"/>
      <c r="K3526" s="103"/>
      <c r="L3526" s="12"/>
      <c r="M3526" s="12"/>
      <c r="N3526" s="12"/>
      <c r="O3526" s="12"/>
      <c r="P3526" s="12"/>
      <c r="Q3526" s="12"/>
      <c r="R3526" s="12"/>
      <c r="S3526" s="12"/>
      <c r="T3526" s="12"/>
      <c r="U3526" s="12"/>
      <c r="V3526" s="12"/>
      <c r="W3526" s="12"/>
      <c r="X3526" s="12"/>
      <c r="Y3526" s="12"/>
      <c r="Z3526" s="12"/>
      <c r="AA3526" s="12"/>
      <c r="AB3526" s="12"/>
      <c r="AC3526" s="12"/>
      <c r="AD3526" s="12"/>
      <c r="AE3526" s="12"/>
      <c r="AF3526" s="12"/>
      <c r="AG3526" s="12"/>
      <c r="AH3526" s="12"/>
      <c r="AI3526"/>
      <c r="AJ3526"/>
      <c r="AK3526"/>
      <c r="AL3526"/>
      <c r="AM3526"/>
      <c r="AN3526"/>
      <c r="AO3526"/>
      <c r="AP3526"/>
      <c r="AQ3526"/>
      <c r="AR3526"/>
      <c r="AS3526"/>
      <c r="AT3526"/>
      <c r="AU3526"/>
    </row>
    <row r="3527" spans="10:47" ht="12.75">
      <c r="J3527" s="12"/>
      <c r="K3527" s="103"/>
      <c r="L3527" s="12"/>
      <c r="M3527" s="12"/>
      <c r="N3527" s="12"/>
      <c r="O3527" s="12"/>
      <c r="P3527" s="12"/>
      <c r="Q3527" s="12"/>
      <c r="R3527" s="12"/>
      <c r="S3527" s="12"/>
      <c r="T3527" s="12"/>
      <c r="U3527" s="12"/>
      <c r="V3527" s="12"/>
      <c r="W3527" s="12"/>
      <c r="X3527" s="12"/>
      <c r="Y3527" s="12"/>
      <c r="Z3527" s="12"/>
      <c r="AA3527" s="12"/>
      <c r="AB3527" s="12"/>
      <c r="AC3527" s="12"/>
      <c r="AD3527" s="12"/>
      <c r="AE3527" s="12"/>
      <c r="AF3527" s="12"/>
      <c r="AG3527" s="12"/>
      <c r="AH3527" s="12"/>
      <c r="AI3527"/>
      <c r="AJ3527"/>
      <c r="AK3527"/>
      <c r="AL3527"/>
      <c r="AM3527"/>
      <c r="AN3527"/>
      <c r="AO3527"/>
      <c r="AP3527"/>
      <c r="AQ3527"/>
      <c r="AR3527"/>
      <c r="AS3527"/>
      <c r="AT3527"/>
      <c r="AU3527"/>
    </row>
    <row r="3528" spans="10:47" ht="12.75">
      <c r="J3528" s="12"/>
      <c r="K3528" s="103"/>
      <c r="L3528" s="12"/>
      <c r="M3528" s="12"/>
      <c r="N3528" s="12"/>
      <c r="O3528" s="12"/>
      <c r="P3528" s="12"/>
      <c r="Q3528" s="12"/>
      <c r="R3528" s="12"/>
      <c r="S3528" s="12"/>
      <c r="T3528" s="12"/>
      <c r="U3528" s="12"/>
      <c r="V3528" s="12"/>
      <c r="W3528" s="12"/>
      <c r="X3528" s="12"/>
      <c r="Y3528" s="12"/>
      <c r="Z3528" s="12"/>
      <c r="AA3528" s="12"/>
      <c r="AB3528" s="12"/>
      <c r="AC3528" s="12"/>
      <c r="AD3528" s="12"/>
      <c r="AE3528" s="12"/>
      <c r="AF3528" s="12"/>
      <c r="AG3528" s="12"/>
      <c r="AH3528" s="12"/>
      <c r="AI3528"/>
      <c r="AJ3528"/>
      <c r="AK3528"/>
      <c r="AL3528"/>
      <c r="AM3528"/>
      <c r="AN3528"/>
      <c r="AO3528"/>
      <c r="AP3528"/>
      <c r="AQ3528"/>
      <c r="AR3528"/>
      <c r="AS3528"/>
      <c r="AT3528"/>
      <c r="AU3528"/>
    </row>
    <row r="3529" spans="10:47" ht="12.75">
      <c r="J3529" s="12"/>
      <c r="K3529" s="103"/>
      <c r="L3529" s="12"/>
      <c r="M3529" s="12"/>
      <c r="N3529" s="12"/>
      <c r="O3529" s="12"/>
      <c r="P3529" s="12"/>
      <c r="Q3529" s="12"/>
      <c r="R3529" s="12"/>
      <c r="S3529" s="12"/>
      <c r="T3529" s="12"/>
      <c r="U3529" s="12"/>
      <c r="V3529" s="12"/>
      <c r="W3529" s="12"/>
      <c r="X3529" s="12"/>
      <c r="Y3529" s="12"/>
      <c r="Z3529" s="12"/>
      <c r="AA3529" s="12"/>
      <c r="AB3529" s="12"/>
      <c r="AC3529" s="12"/>
      <c r="AD3529" s="12"/>
      <c r="AE3529" s="12"/>
      <c r="AF3529" s="12"/>
      <c r="AG3529" s="12"/>
      <c r="AH3529" s="12"/>
      <c r="AI3529"/>
      <c r="AJ3529"/>
      <c r="AK3529"/>
      <c r="AL3529"/>
      <c r="AM3529"/>
      <c r="AN3529"/>
      <c r="AO3529"/>
      <c r="AP3529"/>
      <c r="AQ3529"/>
      <c r="AR3529"/>
      <c r="AS3529"/>
      <c r="AT3529"/>
      <c r="AU3529"/>
    </row>
    <row r="3530" spans="10:47" ht="12.75">
      <c r="J3530" s="12"/>
      <c r="K3530" s="103"/>
      <c r="L3530" s="12"/>
      <c r="M3530" s="12"/>
      <c r="N3530" s="12"/>
      <c r="O3530" s="12"/>
      <c r="P3530" s="12"/>
      <c r="Q3530" s="12"/>
      <c r="R3530" s="12"/>
      <c r="S3530" s="12"/>
      <c r="T3530" s="12"/>
      <c r="U3530" s="12"/>
      <c r="V3530" s="12"/>
      <c r="W3530" s="12"/>
      <c r="X3530" s="12"/>
      <c r="Y3530" s="12"/>
      <c r="Z3530" s="12"/>
      <c r="AA3530" s="12"/>
      <c r="AB3530" s="12"/>
      <c r="AC3530" s="12"/>
      <c r="AD3530" s="12"/>
      <c r="AE3530" s="12"/>
      <c r="AF3530" s="12"/>
      <c r="AG3530" s="12"/>
      <c r="AH3530" s="12"/>
      <c r="AI3530"/>
      <c r="AJ3530"/>
      <c r="AK3530"/>
      <c r="AL3530"/>
      <c r="AM3530"/>
      <c r="AN3530"/>
      <c r="AO3530"/>
      <c r="AP3530"/>
      <c r="AQ3530"/>
      <c r="AR3530"/>
      <c r="AS3530"/>
      <c r="AT3530"/>
      <c r="AU3530"/>
    </row>
    <row r="3531" spans="10:47" ht="12.75">
      <c r="J3531" s="12"/>
      <c r="K3531" s="103"/>
      <c r="L3531" s="12"/>
      <c r="M3531" s="12"/>
      <c r="N3531" s="12"/>
      <c r="O3531" s="12"/>
      <c r="P3531" s="12"/>
      <c r="Q3531" s="12"/>
      <c r="R3531" s="12"/>
      <c r="S3531" s="12"/>
      <c r="T3531" s="12"/>
      <c r="U3531" s="12"/>
      <c r="V3531" s="12"/>
      <c r="W3531" s="12"/>
      <c r="X3531" s="12"/>
      <c r="Y3531" s="12"/>
      <c r="Z3531" s="12"/>
      <c r="AA3531" s="12"/>
      <c r="AB3531" s="12"/>
      <c r="AC3531" s="12"/>
      <c r="AD3531" s="12"/>
      <c r="AE3531" s="12"/>
      <c r="AF3531" s="12"/>
      <c r="AG3531" s="12"/>
      <c r="AH3531" s="12"/>
      <c r="AI3531"/>
      <c r="AJ3531"/>
      <c r="AK3531"/>
      <c r="AL3531"/>
      <c r="AM3531"/>
      <c r="AN3531"/>
      <c r="AO3531"/>
      <c r="AP3531"/>
      <c r="AQ3531"/>
      <c r="AR3531"/>
      <c r="AS3531"/>
      <c r="AT3531"/>
      <c r="AU3531"/>
    </row>
    <row r="3532" spans="10:47" ht="12.75">
      <c r="J3532" s="12"/>
      <c r="K3532" s="103"/>
      <c r="L3532" s="12"/>
      <c r="M3532" s="12"/>
      <c r="N3532" s="12"/>
      <c r="O3532" s="12"/>
      <c r="P3532" s="12"/>
      <c r="Q3532" s="12"/>
      <c r="R3532" s="12"/>
      <c r="S3532" s="12"/>
      <c r="T3532" s="12"/>
      <c r="U3532" s="12"/>
      <c r="V3532" s="12"/>
      <c r="W3532" s="12"/>
      <c r="X3532" s="12"/>
      <c r="Y3532" s="12"/>
      <c r="Z3532" s="12"/>
      <c r="AA3532" s="12"/>
      <c r="AB3532" s="12"/>
      <c r="AC3532" s="12"/>
      <c r="AD3532" s="12"/>
      <c r="AE3532" s="12"/>
      <c r="AF3532" s="12"/>
      <c r="AG3532" s="12"/>
      <c r="AH3532" s="12"/>
      <c r="AI3532"/>
      <c r="AJ3532"/>
      <c r="AK3532"/>
      <c r="AL3532"/>
      <c r="AM3532"/>
      <c r="AN3532"/>
      <c r="AO3532"/>
      <c r="AP3532"/>
      <c r="AQ3532"/>
      <c r="AR3532"/>
      <c r="AS3532"/>
      <c r="AT3532"/>
      <c r="AU3532"/>
    </row>
    <row r="3533" spans="10:47" ht="12.75">
      <c r="J3533" s="12"/>
      <c r="K3533" s="103"/>
      <c r="L3533" s="12"/>
      <c r="M3533" s="12"/>
      <c r="N3533" s="12"/>
      <c r="O3533" s="12"/>
      <c r="P3533" s="12"/>
      <c r="Q3533" s="12"/>
      <c r="R3533" s="12"/>
      <c r="S3533" s="12"/>
      <c r="T3533" s="12"/>
      <c r="U3533" s="12"/>
      <c r="V3533" s="12"/>
      <c r="W3533" s="12"/>
      <c r="X3533" s="12"/>
      <c r="Y3533" s="12"/>
      <c r="Z3533" s="12"/>
      <c r="AA3533" s="12"/>
      <c r="AB3533" s="12"/>
      <c r="AC3533" s="12"/>
      <c r="AD3533" s="12"/>
      <c r="AE3533" s="12"/>
      <c r="AF3533" s="12"/>
      <c r="AG3533" s="12"/>
      <c r="AH3533" s="12"/>
      <c r="AI3533"/>
      <c r="AJ3533"/>
      <c r="AK3533"/>
      <c r="AL3533"/>
      <c r="AM3533"/>
      <c r="AN3533"/>
      <c r="AO3533"/>
      <c r="AP3533"/>
      <c r="AQ3533"/>
      <c r="AR3533"/>
      <c r="AS3533"/>
      <c r="AT3533"/>
      <c r="AU3533"/>
    </row>
    <row r="3534" spans="10:47" ht="12.75">
      <c r="J3534" s="12"/>
      <c r="K3534" s="103"/>
      <c r="L3534" s="12"/>
      <c r="M3534" s="12"/>
      <c r="N3534" s="12"/>
      <c r="O3534" s="12"/>
      <c r="P3534" s="12"/>
      <c r="Q3534" s="12"/>
      <c r="R3534" s="12"/>
      <c r="S3534" s="12"/>
      <c r="T3534" s="12"/>
      <c r="U3534" s="12"/>
      <c r="V3534" s="12"/>
      <c r="W3534" s="12"/>
      <c r="X3534" s="12"/>
      <c r="Y3534" s="12"/>
      <c r="Z3534" s="12"/>
      <c r="AA3534" s="12"/>
      <c r="AB3534" s="12"/>
      <c r="AC3534" s="12"/>
      <c r="AD3534" s="12"/>
      <c r="AE3534" s="12"/>
      <c r="AF3534" s="12"/>
      <c r="AG3534" s="12"/>
      <c r="AH3534" s="12"/>
      <c r="AI3534"/>
      <c r="AJ3534"/>
      <c r="AK3534"/>
      <c r="AL3534"/>
      <c r="AM3534"/>
      <c r="AN3534"/>
      <c r="AO3534"/>
      <c r="AP3534"/>
      <c r="AQ3534"/>
      <c r="AR3534"/>
      <c r="AS3534"/>
      <c r="AT3534"/>
      <c r="AU3534"/>
    </row>
    <row r="3535" spans="10:47" ht="12.75">
      <c r="J3535" s="12"/>
      <c r="K3535" s="103"/>
      <c r="L3535" s="12"/>
      <c r="M3535" s="12"/>
      <c r="N3535" s="12"/>
      <c r="O3535" s="12"/>
      <c r="P3535" s="12"/>
      <c r="Q3535" s="12"/>
      <c r="R3535" s="12"/>
      <c r="S3535" s="12"/>
      <c r="T3535" s="12"/>
      <c r="U3535" s="12"/>
      <c r="V3535" s="12"/>
      <c r="W3535" s="12"/>
      <c r="X3535" s="12"/>
      <c r="Y3535" s="12"/>
      <c r="Z3535" s="12"/>
      <c r="AA3535" s="12"/>
      <c r="AB3535" s="12"/>
      <c r="AC3535" s="12"/>
      <c r="AD3535" s="12"/>
      <c r="AE3535" s="12"/>
      <c r="AF3535" s="12"/>
      <c r="AG3535" s="12"/>
      <c r="AH3535" s="12"/>
      <c r="AI3535"/>
      <c r="AJ3535"/>
      <c r="AK3535"/>
      <c r="AL3535"/>
      <c r="AM3535"/>
      <c r="AN3535"/>
      <c r="AO3535"/>
      <c r="AP3535"/>
      <c r="AQ3535"/>
      <c r="AR3535"/>
      <c r="AS3535"/>
      <c r="AT3535"/>
      <c r="AU3535"/>
    </row>
    <row r="3536" spans="10:47" ht="12.75">
      <c r="J3536" s="12"/>
      <c r="K3536" s="103"/>
      <c r="L3536" s="12"/>
      <c r="M3536" s="12"/>
      <c r="N3536" s="12"/>
      <c r="O3536" s="12"/>
      <c r="P3536" s="12"/>
      <c r="Q3536" s="12"/>
      <c r="R3536" s="12"/>
      <c r="S3536" s="12"/>
      <c r="T3536" s="12"/>
      <c r="U3536" s="12"/>
      <c r="V3536" s="12"/>
      <c r="W3536" s="12"/>
      <c r="X3536" s="12"/>
      <c r="Y3536" s="12"/>
      <c r="Z3536" s="12"/>
      <c r="AA3536" s="12"/>
      <c r="AB3536" s="12"/>
      <c r="AC3536" s="12"/>
      <c r="AD3536" s="12"/>
      <c r="AE3536" s="12"/>
      <c r="AF3536" s="12"/>
      <c r="AG3536" s="12"/>
      <c r="AH3536" s="12"/>
      <c r="AI3536"/>
      <c r="AJ3536"/>
      <c r="AK3536"/>
      <c r="AL3536"/>
      <c r="AM3536"/>
      <c r="AN3536"/>
      <c r="AO3536"/>
      <c r="AP3536"/>
      <c r="AQ3536"/>
      <c r="AR3536"/>
      <c r="AS3536"/>
      <c r="AT3536"/>
      <c r="AU3536"/>
    </row>
    <row r="3537" spans="10:47" ht="12.75">
      <c r="J3537" s="12"/>
      <c r="K3537" s="103"/>
      <c r="L3537" s="12"/>
      <c r="M3537" s="12"/>
      <c r="N3537" s="12"/>
      <c r="O3537" s="12"/>
      <c r="P3537" s="12"/>
      <c r="Q3537" s="12"/>
      <c r="R3537" s="12"/>
      <c r="S3537" s="12"/>
      <c r="T3537" s="12"/>
      <c r="U3537" s="12"/>
      <c r="V3537" s="12"/>
      <c r="W3537" s="12"/>
      <c r="X3537" s="12"/>
      <c r="Y3537" s="12"/>
      <c r="Z3537" s="12"/>
      <c r="AA3537" s="12"/>
      <c r="AB3537" s="12"/>
      <c r="AC3537" s="12"/>
      <c r="AD3537" s="12"/>
      <c r="AE3537" s="12"/>
      <c r="AF3537" s="12"/>
      <c r="AG3537" s="12"/>
      <c r="AH3537" s="12"/>
      <c r="AI3537"/>
      <c r="AJ3537"/>
      <c r="AK3537"/>
      <c r="AL3537"/>
      <c r="AM3537"/>
      <c r="AN3537"/>
      <c r="AO3537"/>
      <c r="AP3537"/>
      <c r="AQ3537"/>
      <c r="AR3537"/>
      <c r="AS3537"/>
      <c r="AT3537"/>
      <c r="AU3537"/>
    </row>
    <row r="3538" spans="10:47" ht="12.75">
      <c r="J3538" s="12"/>
      <c r="K3538" s="103"/>
      <c r="L3538" s="12"/>
      <c r="M3538" s="12"/>
      <c r="N3538" s="12"/>
      <c r="O3538" s="12"/>
      <c r="P3538" s="12"/>
      <c r="Q3538" s="12"/>
      <c r="R3538" s="12"/>
      <c r="S3538" s="12"/>
      <c r="T3538" s="12"/>
      <c r="U3538" s="12"/>
      <c r="V3538" s="12"/>
      <c r="W3538" s="12"/>
      <c r="X3538" s="12"/>
      <c r="Y3538" s="12"/>
      <c r="Z3538" s="12"/>
      <c r="AA3538" s="12"/>
      <c r="AB3538" s="12"/>
      <c r="AC3538" s="12"/>
      <c r="AD3538" s="12"/>
      <c r="AE3538" s="12"/>
      <c r="AF3538" s="12"/>
      <c r="AG3538" s="12"/>
      <c r="AH3538" s="12"/>
      <c r="AI3538"/>
      <c r="AJ3538"/>
      <c r="AK3538"/>
      <c r="AL3538"/>
      <c r="AM3538"/>
      <c r="AN3538"/>
      <c r="AO3538"/>
      <c r="AP3538"/>
      <c r="AQ3538"/>
      <c r="AR3538"/>
      <c r="AS3538"/>
      <c r="AT3538"/>
      <c r="AU3538"/>
    </row>
    <row r="3539" spans="10:47" ht="12.75">
      <c r="J3539" s="12"/>
      <c r="K3539" s="103"/>
      <c r="L3539" s="12"/>
      <c r="M3539" s="12"/>
      <c r="N3539" s="12"/>
      <c r="O3539" s="12"/>
      <c r="P3539" s="12"/>
      <c r="Q3539" s="12"/>
      <c r="R3539" s="12"/>
      <c r="S3539" s="12"/>
      <c r="T3539" s="12"/>
      <c r="U3539" s="12"/>
      <c r="V3539" s="12"/>
      <c r="W3539" s="12"/>
      <c r="X3539" s="12"/>
      <c r="Y3539" s="12"/>
      <c r="Z3539" s="12"/>
      <c r="AA3539" s="12"/>
      <c r="AB3539" s="12"/>
      <c r="AC3539" s="12"/>
      <c r="AD3539" s="12"/>
      <c r="AE3539" s="12"/>
      <c r="AF3539" s="12"/>
      <c r="AG3539" s="12"/>
      <c r="AH3539" s="12"/>
      <c r="AI3539"/>
      <c r="AJ3539"/>
      <c r="AK3539"/>
      <c r="AL3539"/>
      <c r="AM3539"/>
      <c r="AN3539"/>
      <c r="AO3539"/>
      <c r="AP3539"/>
      <c r="AQ3539"/>
      <c r="AR3539"/>
      <c r="AS3539"/>
      <c r="AT3539"/>
      <c r="AU3539"/>
    </row>
    <row r="3540" spans="10:47" ht="12.75">
      <c r="J3540" s="12"/>
      <c r="K3540" s="103"/>
      <c r="L3540" s="12"/>
      <c r="M3540" s="12"/>
      <c r="N3540" s="12"/>
      <c r="O3540" s="12"/>
      <c r="P3540" s="12"/>
      <c r="Q3540" s="12"/>
      <c r="R3540" s="12"/>
      <c r="S3540" s="12"/>
      <c r="T3540" s="12"/>
      <c r="U3540" s="12"/>
      <c r="V3540" s="12"/>
      <c r="W3540" s="12"/>
      <c r="X3540" s="12"/>
      <c r="Y3540" s="12"/>
      <c r="Z3540" s="12"/>
      <c r="AA3540" s="12"/>
      <c r="AB3540" s="12"/>
      <c r="AC3540" s="12"/>
      <c r="AD3540" s="12"/>
      <c r="AE3540" s="12"/>
      <c r="AF3540" s="12"/>
      <c r="AG3540" s="12"/>
      <c r="AH3540" s="12"/>
      <c r="AI3540"/>
      <c r="AJ3540"/>
      <c r="AK3540"/>
      <c r="AL3540"/>
      <c r="AM3540"/>
      <c r="AN3540"/>
      <c r="AO3540"/>
      <c r="AP3540"/>
      <c r="AQ3540"/>
      <c r="AR3540"/>
      <c r="AS3540"/>
      <c r="AT3540"/>
      <c r="AU3540"/>
    </row>
    <row r="3541" spans="10:47" ht="12.75">
      <c r="J3541" s="12"/>
      <c r="K3541" s="103"/>
      <c r="L3541" s="12"/>
      <c r="M3541" s="12"/>
      <c r="N3541" s="12"/>
      <c r="O3541" s="12"/>
      <c r="P3541" s="12"/>
      <c r="Q3541" s="12"/>
      <c r="R3541" s="12"/>
      <c r="S3541" s="12"/>
      <c r="T3541" s="12"/>
      <c r="U3541" s="12"/>
      <c r="V3541" s="12"/>
      <c r="W3541" s="12"/>
      <c r="X3541" s="12"/>
      <c r="Y3541" s="12"/>
      <c r="Z3541" s="12"/>
      <c r="AA3541" s="12"/>
      <c r="AB3541" s="12"/>
      <c r="AC3541" s="12"/>
      <c r="AD3541" s="12"/>
      <c r="AE3541" s="12"/>
      <c r="AF3541" s="12"/>
      <c r="AG3541" s="12"/>
      <c r="AH3541" s="12"/>
      <c r="AI3541"/>
      <c r="AJ3541"/>
      <c r="AK3541"/>
      <c r="AL3541"/>
      <c r="AM3541"/>
      <c r="AN3541"/>
      <c r="AO3541"/>
      <c r="AP3541"/>
      <c r="AQ3541"/>
      <c r="AR3541"/>
      <c r="AS3541"/>
      <c r="AT3541"/>
      <c r="AU3541"/>
    </row>
    <row r="3542" spans="10:47" ht="12.75">
      <c r="J3542" s="12"/>
      <c r="K3542" s="103"/>
      <c r="L3542" s="12"/>
      <c r="M3542" s="12"/>
      <c r="N3542" s="12"/>
      <c r="O3542" s="12"/>
      <c r="P3542" s="12"/>
      <c r="Q3542" s="12"/>
      <c r="R3542" s="12"/>
      <c r="S3542" s="12"/>
      <c r="T3542" s="12"/>
      <c r="U3542" s="12"/>
      <c r="V3542" s="12"/>
      <c r="W3542" s="12"/>
      <c r="X3542" s="12"/>
      <c r="Y3542" s="12"/>
      <c r="Z3542" s="12"/>
      <c r="AA3542" s="12"/>
      <c r="AB3542" s="12"/>
      <c r="AC3542" s="12"/>
      <c r="AD3542" s="12"/>
      <c r="AE3542" s="12"/>
      <c r="AF3542" s="12"/>
      <c r="AG3542" s="12"/>
      <c r="AH3542" s="12"/>
      <c r="AI3542"/>
      <c r="AJ3542"/>
      <c r="AK3542"/>
      <c r="AL3542"/>
      <c r="AM3542"/>
      <c r="AN3542"/>
      <c r="AO3542"/>
      <c r="AP3542"/>
      <c r="AQ3542"/>
      <c r="AR3542"/>
      <c r="AS3542"/>
      <c r="AT3542"/>
      <c r="AU3542"/>
    </row>
    <row r="3543" spans="10:47" ht="12.75">
      <c r="J3543" s="12"/>
      <c r="K3543" s="103"/>
      <c r="L3543" s="12"/>
      <c r="M3543" s="12"/>
      <c r="N3543" s="12"/>
      <c r="O3543" s="12"/>
      <c r="P3543" s="12"/>
      <c r="Q3543" s="12"/>
      <c r="R3543" s="12"/>
      <c r="S3543" s="12"/>
      <c r="T3543" s="12"/>
      <c r="U3543" s="12"/>
      <c r="V3543" s="12"/>
      <c r="W3543" s="12"/>
      <c r="X3543" s="12"/>
      <c r="Y3543" s="12"/>
      <c r="Z3543" s="12"/>
      <c r="AA3543" s="12"/>
      <c r="AB3543" s="12"/>
      <c r="AC3543" s="12"/>
      <c r="AD3543" s="12"/>
      <c r="AE3543" s="12"/>
      <c r="AF3543" s="12"/>
      <c r="AG3543" s="12"/>
      <c r="AH3543" s="12"/>
      <c r="AI3543"/>
      <c r="AJ3543"/>
      <c r="AK3543"/>
      <c r="AL3543"/>
      <c r="AM3543"/>
      <c r="AN3543"/>
      <c r="AO3543"/>
      <c r="AP3543"/>
      <c r="AQ3543"/>
      <c r="AR3543"/>
      <c r="AS3543"/>
      <c r="AT3543"/>
      <c r="AU3543"/>
    </row>
    <row r="3544" spans="10:47" ht="12.75">
      <c r="J3544" s="12"/>
      <c r="K3544" s="103"/>
      <c r="L3544" s="12"/>
      <c r="M3544" s="12"/>
      <c r="N3544" s="12"/>
      <c r="O3544" s="12"/>
      <c r="P3544" s="12"/>
      <c r="Q3544" s="12"/>
      <c r="R3544" s="12"/>
      <c r="S3544" s="12"/>
      <c r="T3544" s="12"/>
      <c r="U3544" s="12"/>
      <c r="V3544" s="12"/>
      <c r="W3544" s="12"/>
      <c r="X3544" s="12"/>
      <c r="Y3544" s="12"/>
      <c r="Z3544" s="12"/>
      <c r="AA3544" s="12"/>
      <c r="AB3544" s="12"/>
      <c r="AC3544" s="12"/>
      <c r="AD3544" s="12"/>
      <c r="AE3544" s="12"/>
      <c r="AF3544" s="12"/>
      <c r="AG3544" s="12"/>
      <c r="AH3544" s="12"/>
      <c r="AI3544"/>
      <c r="AJ3544"/>
      <c r="AK3544"/>
      <c r="AL3544"/>
      <c r="AM3544"/>
      <c r="AN3544"/>
      <c r="AO3544"/>
      <c r="AP3544"/>
      <c r="AQ3544"/>
      <c r="AR3544"/>
      <c r="AS3544"/>
      <c r="AT3544"/>
      <c r="AU3544"/>
    </row>
    <row r="3545" spans="10:47" ht="12.75">
      <c r="J3545" s="12"/>
      <c r="K3545" s="103"/>
      <c r="L3545" s="12"/>
      <c r="M3545" s="12"/>
      <c r="N3545" s="12"/>
      <c r="O3545" s="12"/>
      <c r="P3545" s="12"/>
      <c r="Q3545" s="12"/>
      <c r="R3545" s="12"/>
      <c r="S3545" s="12"/>
      <c r="T3545" s="12"/>
      <c r="U3545" s="12"/>
      <c r="V3545" s="12"/>
      <c r="W3545" s="12"/>
      <c r="X3545" s="12"/>
      <c r="Y3545" s="12"/>
      <c r="Z3545" s="12"/>
      <c r="AA3545" s="12"/>
      <c r="AB3545" s="12"/>
      <c r="AC3545" s="12"/>
      <c r="AD3545" s="12"/>
      <c r="AE3545" s="12"/>
      <c r="AF3545" s="12"/>
      <c r="AG3545" s="12"/>
      <c r="AH3545" s="12"/>
      <c r="AI3545"/>
      <c r="AJ3545"/>
      <c r="AK3545"/>
      <c r="AL3545"/>
      <c r="AM3545"/>
      <c r="AN3545"/>
      <c r="AO3545"/>
      <c r="AP3545"/>
      <c r="AQ3545"/>
      <c r="AR3545"/>
      <c r="AS3545"/>
      <c r="AT3545"/>
      <c r="AU3545"/>
    </row>
    <row r="3546" spans="10:47" ht="12.75">
      <c r="J3546" s="12"/>
      <c r="K3546" s="103"/>
      <c r="L3546" s="12"/>
      <c r="M3546" s="12"/>
      <c r="N3546" s="12"/>
      <c r="O3546" s="12"/>
      <c r="P3546" s="12"/>
      <c r="Q3546" s="12"/>
      <c r="R3546" s="12"/>
      <c r="S3546" s="12"/>
      <c r="T3546" s="12"/>
      <c r="U3546" s="12"/>
      <c r="V3546" s="12"/>
      <c r="W3546" s="12"/>
      <c r="X3546" s="12"/>
      <c r="Y3546" s="12"/>
      <c r="Z3546" s="12"/>
      <c r="AA3546" s="12"/>
      <c r="AB3546" s="12"/>
      <c r="AC3546" s="12"/>
      <c r="AD3546" s="12"/>
      <c r="AE3546" s="12"/>
      <c r="AF3546" s="12"/>
      <c r="AG3546" s="12"/>
      <c r="AH3546" s="12"/>
      <c r="AI3546"/>
      <c r="AJ3546"/>
      <c r="AK3546"/>
      <c r="AL3546"/>
      <c r="AM3546"/>
      <c r="AN3546"/>
      <c r="AO3546"/>
      <c r="AP3546"/>
      <c r="AQ3546"/>
      <c r="AR3546"/>
      <c r="AS3546"/>
      <c r="AT3546"/>
      <c r="AU3546"/>
    </row>
    <row r="3547" spans="10:47" ht="12.75">
      <c r="J3547" s="12"/>
      <c r="K3547" s="103"/>
      <c r="L3547" s="12"/>
      <c r="M3547" s="12"/>
      <c r="N3547" s="12"/>
      <c r="O3547" s="12"/>
      <c r="P3547" s="12"/>
      <c r="Q3547" s="12"/>
      <c r="R3547" s="12"/>
      <c r="S3547" s="12"/>
      <c r="T3547" s="12"/>
      <c r="U3547" s="12"/>
      <c r="V3547" s="12"/>
      <c r="W3547" s="12"/>
      <c r="X3547" s="12"/>
      <c r="Y3547" s="12"/>
      <c r="Z3547" s="12"/>
      <c r="AA3547" s="12"/>
      <c r="AB3547" s="12"/>
      <c r="AC3547" s="12"/>
      <c r="AD3547" s="12"/>
      <c r="AE3547" s="12"/>
      <c r="AF3547" s="12"/>
      <c r="AG3547" s="12"/>
      <c r="AH3547" s="12"/>
      <c r="AI3547"/>
      <c r="AJ3547"/>
      <c r="AK3547"/>
      <c r="AL3547"/>
      <c r="AM3547"/>
      <c r="AN3547"/>
      <c r="AO3547"/>
      <c r="AP3547"/>
      <c r="AQ3547"/>
      <c r="AR3547"/>
      <c r="AS3547"/>
      <c r="AT3547"/>
      <c r="AU3547"/>
    </row>
    <row r="3548" spans="10:47" ht="12.75">
      <c r="J3548" s="12"/>
      <c r="K3548" s="103"/>
      <c r="L3548" s="12"/>
      <c r="M3548" s="12"/>
      <c r="N3548" s="12"/>
      <c r="O3548" s="12"/>
      <c r="P3548" s="12"/>
      <c r="Q3548" s="12"/>
      <c r="R3548" s="12"/>
      <c r="S3548" s="12"/>
      <c r="T3548" s="12"/>
      <c r="U3548" s="12"/>
      <c r="V3548" s="12"/>
      <c r="W3548" s="12"/>
      <c r="X3548" s="12"/>
      <c r="Y3548" s="12"/>
      <c r="Z3548" s="12"/>
      <c r="AA3548" s="12"/>
      <c r="AB3548" s="12"/>
      <c r="AC3548" s="12"/>
      <c r="AD3548" s="12"/>
      <c r="AE3548" s="12"/>
      <c r="AF3548" s="12"/>
      <c r="AG3548" s="12"/>
      <c r="AH3548" s="12"/>
      <c r="AI3548"/>
      <c r="AJ3548"/>
      <c r="AK3548"/>
      <c r="AL3548"/>
      <c r="AM3548"/>
      <c r="AN3548"/>
      <c r="AO3548"/>
      <c r="AP3548"/>
      <c r="AQ3548"/>
      <c r="AR3548"/>
      <c r="AS3548"/>
      <c r="AT3548"/>
      <c r="AU3548"/>
    </row>
    <row r="3549" spans="10:47" ht="12.75">
      <c r="J3549" s="12"/>
      <c r="K3549" s="103"/>
      <c r="L3549" s="12"/>
      <c r="M3549" s="12"/>
      <c r="N3549" s="12"/>
      <c r="O3549" s="12"/>
      <c r="P3549" s="12"/>
      <c r="Q3549" s="12"/>
      <c r="R3549" s="12"/>
      <c r="S3549" s="12"/>
      <c r="T3549" s="12"/>
      <c r="U3549" s="12"/>
      <c r="V3549" s="12"/>
      <c r="W3549" s="12"/>
      <c r="X3549" s="12"/>
      <c r="Y3549" s="12"/>
      <c r="Z3549" s="12"/>
      <c r="AA3549" s="12"/>
      <c r="AB3549" s="12"/>
      <c r="AC3549" s="12"/>
      <c r="AD3549" s="12"/>
      <c r="AE3549" s="12"/>
      <c r="AF3549" s="12"/>
      <c r="AG3549" s="12"/>
      <c r="AH3549" s="12"/>
      <c r="AI3549"/>
      <c r="AJ3549"/>
      <c r="AK3549"/>
      <c r="AL3549"/>
      <c r="AM3549"/>
      <c r="AN3549"/>
      <c r="AO3549"/>
      <c r="AP3549"/>
      <c r="AQ3549"/>
      <c r="AR3549"/>
      <c r="AS3549"/>
      <c r="AT3549"/>
      <c r="AU3549"/>
    </row>
    <row r="3550" spans="10:47" ht="12.75">
      <c r="J3550" s="12"/>
      <c r="K3550" s="103"/>
      <c r="L3550" s="12"/>
      <c r="M3550" s="12"/>
      <c r="N3550" s="12"/>
      <c r="O3550" s="12"/>
      <c r="P3550" s="12"/>
      <c r="Q3550" s="12"/>
      <c r="R3550" s="12"/>
      <c r="S3550" s="12"/>
      <c r="T3550" s="12"/>
      <c r="U3550" s="12"/>
      <c r="V3550" s="12"/>
      <c r="W3550" s="12"/>
      <c r="X3550" s="12"/>
      <c r="Y3550" s="12"/>
      <c r="Z3550" s="12"/>
      <c r="AA3550" s="12"/>
      <c r="AB3550" s="12"/>
      <c r="AC3550" s="12"/>
      <c r="AD3550" s="12"/>
      <c r="AE3550" s="12"/>
      <c r="AF3550" s="12"/>
      <c r="AG3550" s="12"/>
      <c r="AH3550" s="12"/>
      <c r="AI3550"/>
      <c r="AJ3550"/>
      <c r="AK3550"/>
      <c r="AL3550"/>
      <c r="AM3550"/>
      <c r="AN3550"/>
      <c r="AO3550"/>
      <c r="AP3550"/>
      <c r="AQ3550"/>
      <c r="AR3550"/>
      <c r="AS3550"/>
      <c r="AT3550"/>
      <c r="AU3550"/>
    </row>
    <row r="3551" spans="10:47" ht="12.75">
      <c r="J3551" s="12"/>
      <c r="K3551" s="103"/>
      <c r="L3551" s="12"/>
      <c r="M3551" s="12"/>
      <c r="N3551" s="12"/>
      <c r="O3551" s="12"/>
      <c r="P3551" s="12"/>
      <c r="Q3551" s="12"/>
      <c r="R3551" s="12"/>
      <c r="S3551" s="12"/>
      <c r="T3551" s="12"/>
      <c r="U3551" s="12"/>
      <c r="V3551" s="12"/>
      <c r="W3551" s="12"/>
      <c r="X3551" s="12"/>
      <c r="Y3551" s="12"/>
      <c r="Z3551" s="12"/>
      <c r="AA3551" s="12"/>
      <c r="AB3551" s="12"/>
      <c r="AC3551" s="12"/>
      <c r="AD3551" s="12"/>
      <c r="AE3551" s="12"/>
      <c r="AF3551" s="12"/>
      <c r="AG3551" s="12"/>
      <c r="AH3551" s="12"/>
      <c r="AI3551"/>
      <c r="AJ3551"/>
      <c r="AK3551"/>
      <c r="AL3551"/>
      <c r="AM3551"/>
      <c r="AN3551"/>
      <c r="AO3551"/>
      <c r="AP3551"/>
      <c r="AQ3551"/>
      <c r="AR3551"/>
      <c r="AS3551"/>
      <c r="AT3551"/>
      <c r="AU3551"/>
    </row>
    <row r="3552" spans="10:47" ht="12.75">
      <c r="J3552" s="12"/>
      <c r="K3552" s="103"/>
      <c r="L3552" s="12"/>
      <c r="M3552" s="12"/>
      <c r="N3552" s="12"/>
      <c r="O3552" s="12"/>
      <c r="P3552" s="12"/>
      <c r="Q3552" s="12"/>
      <c r="R3552" s="12"/>
      <c r="S3552" s="12"/>
      <c r="T3552" s="12"/>
      <c r="U3552" s="12"/>
      <c r="V3552" s="12"/>
      <c r="W3552" s="12"/>
      <c r="X3552" s="12"/>
      <c r="Y3552" s="12"/>
      <c r="Z3552" s="12"/>
      <c r="AA3552" s="12"/>
      <c r="AB3552" s="12"/>
      <c r="AC3552" s="12"/>
      <c r="AD3552" s="12"/>
      <c r="AE3552" s="12"/>
      <c r="AF3552" s="12"/>
      <c r="AG3552" s="12"/>
      <c r="AH3552" s="12"/>
      <c r="AI3552"/>
      <c r="AJ3552"/>
      <c r="AK3552"/>
      <c r="AL3552"/>
      <c r="AM3552"/>
      <c r="AN3552"/>
      <c r="AO3552"/>
      <c r="AP3552"/>
      <c r="AQ3552"/>
      <c r="AR3552"/>
      <c r="AS3552"/>
      <c r="AT3552"/>
      <c r="AU3552"/>
    </row>
    <row r="3553" spans="10:47" ht="12.75">
      <c r="J3553" s="12"/>
      <c r="K3553" s="103"/>
      <c r="L3553" s="12"/>
      <c r="M3553" s="12"/>
      <c r="N3553" s="12"/>
      <c r="O3553" s="12"/>
      <c r="P3553" s="12"/>
      <c r="Q3553" s="12"/>
      <c r="R3553" s="12"/>
      <c r="S3553" s="12"/>
      <c r="T3553" s="12"/>
      <c r="U3553" s="12"/>
      <c r="V3553" s="12"/>
      <c r="W3553" s="12"/>
      <c r="X3553" s="12"/>
      <c r="Y3553" s="12"/>
      <c r="Z3553" s="12"/>
      <c r="AA3553" s="12"/>
      <c r="AB3553" s="12"/>
      <c r="AC3553" s="12"/>
      <c r="AD3553" s="12"/>
      <c r="AE3553" s="12"/>
      <c r="AF3553" s="12"/>
      <c r="AG3553" s="12"/>
      <c r="AH3553" s="12"/>
      <c r="AI3553"/>
      <c r="AJ3553"/>
      <c r="AK3553"/>
      <c r="AL3553"/>
      <c r="AM3553"/>
      <c r="AN3553"/>
      <c r="AO3553"/>
      <c r="AP3553"/>
      <c r="AQ3553"/>
      <c r="AR3553"/>
      <c r="AS3553"/>
      <c r="AT3553"/>
      <c r="AU3553"/>
    </row>
    <row r="3554" spans="10:47" ht="12.75">
      <c r="J3554" s="12"/>
      <c r="K3554" s="103"/>
      <c r="L3554" s="12"/>
      <c r="M3554" s="12"/>
      <c r="N3554" s="12"/>
      <c r="O3554" s="12"/>
      <c r="P3554" s="12"/>
      <c r="Q3554" s="12"/>
      <c r="R3554" s="12"/>
      <c r="S3554" s="12"/>
      <c r="T3554" s="12"/>
      <c r="U3554" s="12"/>
      <c r="V3554" s="12"/>
      <c r="W3554" s="12"/>
      <c r="X3554" s="12"/>
      <c r="Y3554" s="12"/>
      <c r="Z3554" s="12"/>
      <c r="AA3554" s="12"/>
      <c r="AB3554" s="12"/>
      <c r="AC3554" s="12"/>
      <c r="AD3554" s="12"/>
      <c r="AE3554" s="12"/>
      <c r="AF3554" s="12"/>
      <c r="AG3554" s="12"/>
      <c r="AH3554" s="12"/>
      <c r="AI3554"/>
      <c r="AJ3554"/>
      <c r="AK3554"/>
      <c r="AL3554"/>
      <c r="AM3554"/>
      <c r="AN3554"/>
      <c r="AO3554"/>
      <c r="AP3554"/>
      <c r="AQ3554"/>
      <c r="AR3554"/>
      <c r="AS3554"/>
      <c r="AT3554"/>
      <c r="AU3554"/>
    </row>
    <row r="3555" spans="10:47" ht="12.75">
      <c r="J3555" s="12"/>
      <c r="K3555" s="103"/>
      <c r="L3555" s="12"/>
      <c r="M3555" s="12"/>
      <c r="N3555" s="12"/>
      <c r="O3555" s="12"/>
      <c r="P3555" s="12"/>
      <c r="Q3555" s="12"/>
      <c r="R3555" s="12"/>
      <c r="S3555" s="12"/>
      <c r="T3555" s="12"/>
      <c r="U3555" s="12"/>
      <c r="V3555" s="12"/>
      <c r="W3555" s="12"/>
      <c r="X3555" s="12"/>
      <c r="Y3555" s="12"/>
      <c r="Z3555" s="12"/>
      <c r="AA3555" s="12"/>
      <c r="AB3555" s="12"/>
      <c r="AC3555" s="12"/>
      <c r="AD3555" s="12"/>
      <c r="AE3555" s="12"/>
      <c r="AF3555" s="12"/>
      <c r="AG3555" s="12"/>
      <c r="AH3555" s="12"/>
      <c r="AI3555"/>
      <c r="AJ3555"/>
      <c r="AK3555"/>
      <c r="AL3555"/>
      <c r="AM3555"/>
      <c r="AN3555"/>
      <c r="AO3555"/>
      <c r="AP3555"/>
      <c r="AQ3555"/>
      <c r="AR3555"/>
      <c r="AS3555"/>
      <c r="AT3555"/>
      <c r="AU3555"/>
    </row>
  </sheetData>
  <sheetProtection formatCells="0" formatColumns="0" formatRows="0" autoFilter="0"/>
  <mergeCells count="1">
    <mergeCell ref="J6:J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33"/>
  <sheetViews>
    <sheetView rightToLeft="1" zoomScale="130" zoomScaleNormal="130" zoomScalePageLayoutView="0" workbookViewId="0" topLeftCell="A1">
      <selection activeCell="D5" sqref="D5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25.57421875" style="2" bestFit="1" customWidth="1"/>
    <col min="4" max="4" width="10.140625" style="2" customWidth="1"/>
    <col min="5" max="5" width="9.7109375" style="2" customWidth="1"/>
    <col min="6" max="6" width="8.28125" style="2" customWidth="1"/>
    <col min="7" max="7" width="10.00390625" style="2" customWidth="1"/>
    <col min="8" max="8" width="8.421875" style="2" customWidth="1"/>
    <col min="9" max="9" width="10.421875" style="2" customWidth="1"/>
    <col min="10" max="10" width="7.7109375" style="2" customWidth="1"/>
    <col min="11" max="11" width="9.140625" style="2" customWidth="1"/>
    <col min="12" max="12" width="10.421875" style="2" customWidth="1"/>
    <col min="13" max="13" width="8.7109375" style="2" customWidth="1"/>
    <col min="14" max="14" width="9.00390625" style="2" hidden="1" customWidth="1"/>
    <col min="15" max="15" width="7.8515625" style="2" hidden="1" customWidth="1"/>
    <col min="16" max="16" width="8.28125" style="2" hidden="1" customWidth="1"/>
    <col min="17" max="17" width="7.8515625" style="2" hidden="1" customWidth="1"/>
    <col min="18" max="18" width="0" style="2" hidden="1" customWidth="1"/>
    <col min="19" max="19" width="11.8515625" style="2" hidden="1" customWidth="1"/>
    <col min="20" max="21" width="9.140625" style="2" hidden="1" customWidth="1"/>
    <col min="22" max="22" width="12.421875" style="2" hidden="1" customWidth="1"/>
    <col min="23" max="23" width="4.57421875" style="2" hidden="1" customWidth="1"/>
    <col min="24" max="24" width="3.140625" style="2" hidden="1" customWidth="1"/>
    <col min="25" max="29" width="3.7109375" style="2" hidden="1" customWidth="1"/>
    <col min="30" max="30" width="5.7109375" style="2" hidden="1" customWidth="1"/>
    <col min="31" max="31" width="6.140625" style="2" hidden="1" customWidth="1"/>
    <col min="32" max="32" width="3.7109375" style="2" hidden="1" customWidth="1"/>
    <col min="33" max="33" width="0" style="2" hidden="1" customWidth="1"/>
    <col min="34" max="16384" width="9.140625" style="2" customWidth="1"/>
  </cols>
  <sheetData>
    <row r="1" spans="1:2" ht="18.75">
      <c r="A1" s="216" t="s">
        <v>298</v>
      </c>
      <c r="B1" s="1" t="s">
        <v>237</v>
      </c>
    </row>
    <row r="2" spans="2:33" ht="16.5">
      <c r="B2" s="3" t="s">
        <v>310</v>
      </c>
      <c r="AG2" s="217">
        <v>0</v>
      </c>
    </row>
    <row r="3" spans="2:33" ht="3.75" customHeight="1">
      <c r="B3" s="218"/>
      <c r="R3" s="2" t="s">
        <v>258</v>
      </c>
      <c r="AG3" s="306" t="s">
        <v>277</v>
      </c>
    </row>
    <row r="4" spans="18:33" ht="18.75" customHeight="1" hidden="1">
      <c r="R4" s="2" t="s">
        <v>259</v>
      </c>
      <c r="AG4" s="306"/>
    </row>
    <row r="5" spans="1:35" ht="15" customHeight="1">
      <c r="A5" s="219" t="s">
        <v>0</v>
      </c>
      <c r="B5" s="105"/>
      <c r="C5" s="106"/>
      <c r="AF5" s="2" t="s">
        <v>278</v>
      </c>
      <c r="AG5" s="306"/>
      <c r="AH5" s="220"/>
      <c r="AI5" s="220"/>
    </row>
    <row r="6" spans="1:35" ht="15">
      <c r="A6" s="107"/>
      <c r="B6" s="108"/>
      <c r="C6" s="109"/>
      <c r="D6" s="297" t="s">
        <v>1</v>
      </c>
      <c r="E6" s="298"/>
      <c r="F6" s="298"/>
      <c r="G6" s="298"/>
      <c r="H6" s="298"/>
      <c r="I6" s="298" t="s">
        <v>2</v>
      </c>
      <c r="J6" s="298"/>
      <c r="K6" s="298"/>
      <c r="L6" s="298"/>
      <c r="M6" s="298"/>
      <c r="N6" s="307" t="s">
        <v>279</v>
      </c>
      <c r="O6" s="307" t="s">
        <v>280</v>
      </c>
      <c r="P6" s="309" t="s">
        <v>281</v>
      </c>
      <c r="Q6" s="310"/>
      <c r="R6" s="221">
        <v>0.1</v>
      </c>
      <c r="AF6" s="2" t="s">
        <v>282</v>
      </c>
      <c r="AG6" s="306"/>
      <c r="AH6" s="220"/>
      <c r="AI6" s="220"/>
    </row>
    <row r="7" spans="1:35" ht="15" customHeight="1">
      <c r="A7" s="222"/>
      <c r="B7" s="223"/>
      <c r="C7" s="110"/>
      <c r="D7" s="224" t="s">
        <v>3</v>
      </c>
      <c r="E7" s="305" t="s">
        <v>4</v>
      </c>
      <c r="F7" s="305"/>
      <c r="G7" s="225" t="s">
        <v>3</v>
      </c>
      <c r="H7" s="226" t="s">
        <v>5</v>
      </c>
      <c r="I7" s="225" t="s">
        <v>3</v>
      </c>
      <c r="J7" s="305" t="s">
        <v>4</v>
      </c>
      <c r="K7" s="305"/>
      <c r="L7" s="225" t="s">
        <v>3</v>
      </c>
      <c r="M7" s="226" t="s">
        <v>5</v>
      </c>
      <c r="N7" s="307"/>
      <c r="O7" s="307"/>
      <c r="P7" s="309" t="s">
        <v>283</v>
      </c>
      <c r="Q7" s="309" t="s">
        <v>33</v>
      </c>
      <c r="R7" s="311" t="s">
        <v>253</v>
      </c>
      <c r="S7" s="311"/>
      <c r="T7" s="311"/>
      <c r="U7" s="2" t="s">
        <v>284</v>
      </c>
      <c r="AF7" s="2" t="s">
        <v>285</v>
      </c>
      <c r="AG7" s="306"/>
      <c r="AH7" s="220"/>
      <c r="AI7" s="220"/>
    </row>
    <row r="8" spans="1:33" ht="12.75">
      <c r="A8" s="299" t="s">
        <v>6</v>
      </c>
      <c r="B8" s="300"/>
      <c r="C8" s="301"/>
      <c r="D8" s="224" t="s">
        <v>7</v>
      </c>
      <c r="E8" s="225" t="s">
        <v>8</v>
      </c>
      <c r="F8" s="225" t="s">
        <v>9</v>
      </c>
      <c r="G8" s="225" t="s">
        <v>10</v>
      </c>
      <c r="H8" s="61" t="s">
        <v>11</v>
      </c>
      <c r="I8" s="225" t="s">
        <v>7</v>
      </c>
      <c r="J8" s="225" t="s">
        <v>8</v>
      </c>
      <c r="K8" s="225" t="s">
        <v>9</v>
      </c>
      <c r="L8" s="225" t="s">
        <v>10</v>
      </c>
      <c r="M8" s="61" t="s">
        <v>11</v>
      </c>
      <c r="N8" s="308"/>
      <c r="O8" s="308"/>
      <c r="P8" s="309"/>
      <c r="Q8" s="309"/>
      <c r="R8" s="312" t="s">
        <v>254</v>
      </c>
      <c r="S8" s="312"/>
      <c r="T8" s="220" t="s">
        <v>255</v>
      </c>
      <c r="U8" s="220"/>
      <c r="V8" s="220"/>
      <c r="W8" s="220"/>
      <c r="Y8" s="2" t="s">
        <v>253</v>
      </c>
      <c r="AC8" s="2" t="s">
        <v>284</v>
      </c>
      <c r="AG8" s="306"/>
    </row>
    <row r="9" spans="1:33" ht="15">
      <c r="A9" s="228"/>
      <c r="B9" s="229"/>
      <c r="C9" s="111"/>
      <c r="D9" s="302" t="s">
        <v>12</v>
      </c>
      <c r="E9" s="302"/>
      <c r="F9" s="302"/>
      <c r="G9" s="302"/>
      <c r="H9" s="303"/>
      <c r="I9" s="304"/>
      <c r="J9" s="304"/>
      <c r="K9" s="304"/>
      <c r="L9" s="304"/>
      <c r="M9" s="304"/>
      <c r="N9" s="112">
        <v>10249061951.846668</v>
      </c>
      <c r="O9" s="112">
        <v>15516550.080000002</v>
      </c>
      <c r="P9" s="112" t="e">
        <v>#REF!</v>
      </c>
      <c r="Q9" s="112" t="e">
        <v>#REF!</v>
      </c>
      <c r="R9" s="227" t="s">
        <v>256</v>
      </c>
      <c r="S9" s="227" t="s">
        <v>9</v>
      </c>
      <c r="Y9" s="2" t="s">
        <v>7</v>
      </c>
      <c r="Z9" s="2" t="s">
        <v>256</v>
      </c>
      <c r="AA9" s="2" t="s">
        <v>9</v>
      </c>
      <c r="AB9" s="2" t="s">
        <v>10</v>
      </c>
      <c r="AC9" s="2" t="s">
        <v>7</v>
      </c>
      <c r="AD9" s="2" t="s">
        <v>256</v>
      </c>
      <c r="AE9" s="2" t="s">
        <v>9</v>
      </c>
      <c r="AF9" s="2" t="s">
        <v>10</v>
      </c>
      <c r="AG9" s="230" t="s">
        <v>3</v>
      </c>
    </row>
    <row r="10" spans="1:33" ht="12.75">
      <c r="A10" s="231" t="s">
        <v>13</v>
      </c>
      <c r="B10" s="232" t="s">
        <v>14</v>
      </c>
      <c r="C10" s="233"/>
      <c r="D10" s="234"/>
      <c r="E10" s="235"/>
      <c r="F10" s="235"/>
      <c r="G10" s="235"/>
      <c r="H10" s="236"/>
      <c r="I10" s="237"/>
      <c r="J10" s="238"/>
      <c r="K10" s="238"/>
      <c r="L10" s="238"/>
      <c r="M10" s="239"/>
      <c r="N10" s="113"/>
      <c r="O10" s="113">
        <v>0</v>
      </c>
      <c r="P10" s="113"/>
      <c r="Q10" s="113" t="e">
        <v>#REF!</v>
      </c>
      <c r="R10" s="322">
        <v>0</v>
      </c>
      <c r="S10" s="322">
        <v>0</v>
      </c>
      <c r="T10" s="322">
        <v>0</v>
      </c>
      <c r="U10" s="322">
        <v>0</v>
      </c>
      <c r="V10" s="322">
        <v>0</v>
      </c>
      <c r="W10" s="322">
        <v>0</v>
      </c>
      <c r="Y10" s="240" t="e">
        <v>#REF!</v>
      </c>
      <c r="Z10" s="240" t="e">
        <v>#REF!</v>
      </c>
      <c r="AA10" s="240" t="e">
        <v>#REF!</v>
      </c>
      <c r="AB10" s="240" t="e">
        <v>#REF!</v>
      </c>
      <c r="AC10" s="240" t="e">
        <v>#REF!</v>
      </c>
      <c r="AD10" s="240" t="e">
        <v>#REF!</v>
      </c>
      <c r="AE10" s="240" t="e">
        <v>#REF!</v>
      </c>
      <c r="AF10" s="240" t="e">
        <v>#REF!</v>
      </c>
      <c r="AG10" s="241">
        <v>0</v>
      </c>
    </row>
    <row r="11" spans="1:33" ht="12.75">
      <c r="A11" s="242" t="s">
        <v>15</v>
      </c>
      <c r="B11" s="243" t="s">
        <v>16</v>
      </c>
      <c r="C11" s="244"/>
      <c r="D11" s="245">
        <v>0.035226186426106754</v>
      </c>
      <c r="E11" s="246">
        <v>0.0025</v>
      </c>
      <c r="F11" s="246">
        <v>0.005348357565</v>
      </c>
      <c r="G11" s="246">
        <v>0.027307920643940164</v>
      </c>
      <c r="H11" s="247"/>
      <c r="I11" s="248">
        <v>0.009760732359880064</v>
      </c>
      <c r="J11" s="249">
        <v>0.0005</v>
      </c>
      <c r="K11" s="249">
        <v>0.001274744655</v>
      </c>
      <c r="L11" s="249">
        <v>0.008041630804991318</v>
      </c>
      <c r="M11" s="250"/>
      <c r="N11" s="113">
        <v>0</v>
      </c>
      <c r="O11" s="113">
        <v>463181.73000000004</v>
      </c>
      <c r="P11" s="113" t="s">
        <v>304</v>
      </c>
      <c r="Q11" s="113" t="e">
        <v>#REF!</v>
      </c>
      <c r="R11" s="322">
        <v>0.07096993043070951</v>
      </c>
      <c r="S11" s="322">
        <v>0.15182902572264356</v>
      </c>
      <c r="T11" s="322">
        <v>0.7752164913231078</v>
      </c>
      <c r="U11" s="322">
        <v>0.051225664383050845</v>
      </c>
      <c r="V11" s="322">
        <v>0.13059928374223587</v>
      </c>
      <c r="W11" s="322">
        <v>0.8238757614177764</v>
      </c>
      <c r="Y11" s="240" t="e">
        <v>#REF!</v>
      </c>
      <c r="Z11" s="240" t="e">
        <v>#REF!</v>
      </c>
      <c r="AA11" s="240" t="e">
        <v>#REF!</v>
      </c>
      <c r="AB11" s="240" t="e">
        <v>#REF!</v>
      </c>
      <c r="AC11" s="240" t="e">
        <v>#REF!</v>
      </c>
      <c r="AD11" s="240" t="e">
        <v>#REF!</v>
      </c>
      <c r="AE11" s="240" t="e">
        <v>#REF!</v>
      </c>
      <c r="AF11" s="240" t="e">
        <v>#REF!</v>
      </c>
      <c r="AG11" s="241">
        <v>0</v>
      </c>
    </row>
    <row r="12" spans="1:33" ht="12.75">
      <c r="A12" s="251" t="s">
        <v>17</v>
      </c>
      <c r="B12" s="252" t="s">
        <v>18</v>
      </c>
      <c r="C12" s="253"/>
      <c r="D12" s="254">
        <v>0.041937535170138984</v>
      </c>
      <c r="E12" s="255">
        <v>0.0025</v>
      </c>
      <c r="F12" s="255">
        <v>0.006355477571913948</v>
      </c>
      <c r="G12" s="255">
        <v>0.03299832149411874</v>
      </c>
      <c r="H12" s="256"/>
      <c r="I12" s="248">
        <v>0.012533929022958246</v>
      </c>
      <c r="J12" s="249">
        <v>0.0005</v>
      </c>
      <c r="K12" s="249">
        <v>0.0017077318007852286</v>
      </c>
      <c r="L12" s="249">
        <v>0.010412189612497125</v>
      </c>
      <c r="M12" s="250"/>
      <c r="N12" s="113">
        <v>10242317843.927973</v>
      </c>
      <c r="O12" s="113">
        <v>10241642.356601143</v>
      </c>
      <c r="P12" s="113" t="e">
        <v>#REF!</v>
      </c>
      <c r="Q12" s="113" t="e">
        <v>#REF!</v>
      </c>
      <c r="R12" s="322">
        <v>0.059612468635974795</v>
      </c>
      <c r="S12" s="322">
        <v>0.15154628296894457</v>
      </c>
      <c r="T12" s="322">
        <v>0.7868445620431865</v>
      </c>
      <c r="U12" s="322">
        <v>0.039891721030504965</v>
      </c>
      <c r="V12" s="322">
        <v>0.13624872118369244</v>
      </c>
      <c r="W12" s="322">
        <v>0.8307203266769138</v>
      </c>
      <c r="Y12" s="240" t="e">
        <v>#REF!</v>
      </c>
      <c r="Z12" s="240" t="e">
        <v>#REF!</v>
      </c>
      <c r="AA12" s="240" t="e">
        <v>#REF!</v>
      </c>
      <c r="AB12" s="240" t="e">
        <v>#REF!</v>
      </c>
      <c r="AC12" s="240" t="e">
        <v>#REF!</v>
      </c>
      <c r="AD12" s="240" t="e">
        <v>#REF!</v>
      </c>
      <c r="AE12" s="240" t="e">
        <v>#REF!</v>
      </c>
      <c r="AF12" s="240" t="e">
        <v>#REF!</v>
      </c>
      <c r="AG12" s="241">
        <v>0</v>
      </c>
    </row>
    <row r="13" spans="1:23" ht="15.75">
      <c r="A13" s="74" t="s">
        <v>19</v>
      </c>
      <c r="B13" s="75" t="s">
        <v>20</v>
      </c>
      <c r="C13" s="76"/>
      <c r="D13" s="257">
        <v>0.041937535170138984</v>
      </c>
      <c r="E13" s="258">
        <v>0.004995665341501768</v>
      </c>
      <c r="F13" s="259"/>
      <c r="G13" s="260">
        <v>0.0367842212164089</v>
      </c>
      <c r="H13" s="261">
        <v>0.0489</v>
      </c>
      <c r="I13" s="262">
        <v>0.012533929022958246</v>
      </c>
      <c r="J13" s="263">
        <v>0.0009804422025307415</v>
      </c>
      <c r="K13" s="264"/>
      <c r="L13" s="263">
        <v>0.011553486820427459</v>
      </c>
      <c r="M13" s="265">
        <v>0.0477</v>
      </c>
      <c r="N13" s="114">
        <v>4812043.35069523</v>
      </c>
      <c r="O13" s="114">
        <v>4811725.993398857</v>
      </c>
      <c r="P13" s="114" t="e">
        <v>#REF!</v>
      </c>
      <c r="Q13" s="114" t="e">
        <v>#REF!</v>
      </c>
      <c r="R13" s="315" t="s">
        <v>257</v>
      </c>
      <c r="S13" s="315"/>
      <c r="T13" s="315"/>
      <c r="U13" s="266"/>
      <c r="V13" s="266"/>
      <c r="W13" s="266"/>
    </row>
    <row r="14" spans="1:17" ht="19.5" customHeight="1">
      <c r="A14" s="219" t="s">
        <v>21</v>
      </c>
      <c r="B14" s="105"/>
      <c r="C14" s="106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</row>
    <row r="15" spans="1:17" ht="15">
      <c r="A15" s="107"/>
      <c r="B15" s="108"/>
      <c r="C15" s="108"/>
      <c r="D15" s="298" t="s">
        <v>1</v>
      </c>
      <c r="E15" s="298"/>
      <c r="F15" s="298"/>
      <c r="G15" s="298"/>
      <c r="H15" s="298"/>
      <c r="I15" s="298" t="s">
        <v>2</v>
      </c>
      <c r="J15" s="298"/>
      <c r="K15" s="298"/>
      <c r="L15" s="298"/>
      <c r="M15" s="298"/>
      <c r="N15" s="267"/>
      <c r="O15" s="267"/>
      <c r="P15" s="267"/>
      <c r="Q15" s="267"/>
    </row>
    <row r="16" spans="1:22" ht="26.25" customHeight="1">
      <c r="A16" s="222"/>
      <c r="B16" s="223"/>
      <c r="C16" s="115"/>
      <c r="D16" s="225" t="s">
        <v>3</v>
      </c>
      <c r="E16" s="305" t="s">
        <v>4</v>
      </c>
      <c r="F16" s="305"/>
      <c r="G16" s="225" t="s">
        <v>3</v>
      </c>
      <c r="H16" s="226" t="s">
        <v>5</v>
      </c>
      <c r="I16" s="225" t="s">
        <v>3</v>
      </c>
      <c r="J16" s="305" t="s">
        <v>4</v>
      </c>
      <c r="K16" s="305"/>
      <c r="L16" s="225" t="s">
        <v>3</v>
      </c>
      <c r="M16" s="226" t="s">
        <v>5</v>
      </c>
      <c r="N16" s="313" t="s">
        <v>279</v>
      </c>
      <c r="O16" s="316" t="s">
        <v>280</v>
      </c>
      <c r="P16" s="316" t="s">
        <v>281</v>
      </c>
      <c r="Q16" s="318"/>
      <c r="S16" s="268" t="s">
        <v>251</v>
      </c>
      <c r="T16" s="269" t="s">
        <v>252</v>
      </c>
      <c r="U16" s="269" t="s">
        <v>286</v>
      </c>
      <c r="V16" s="270" t="s">
        <v>287</v>
      </c>
    </row>
    <row r="17" spans="1:22" ht="12.75" customHeight="1">
      <c r="A17" s="271"/>
      <c r="B17" s="116" t="s">
        <v>6</v>
      </c>
      <c r="C17" s="117"/>
      <c r="D17" s="225" t="s">
        <v>7</v>
      </c>
      <c r="E17" s="225" t="s">
        <v>8</v>
      </c>
      <c r="F17" s="225" t="s">
        <v>9</v>
      </c>
      <c r="G17" s="225" t="s">
        <v>10</v>
      </c>
      <c r="H17" s="61" t="s">
        <v>11</v>
      </c>
      <c r="I17" s="225" t="s">
        <v>7</v>
      </c>
      <c r="J17" s="225" t="s">
        <v>8</v>
      </c>
      <c r="K17" s="225" t="s">
        <v>9</v>
      </c>
      <c r="L17" s="225" t="s">
        <v>10</v>
      </c>
      <c r="M17" s="61" t="s">
        <v>11</v>
      </c>
      <c r="N17" s="314"/>
      <c r="O17" s="317"/>
      <c r="P17" s="317" t="s">
        <v>283</v>
      </c>
      <c r="Q17" s="319" t="s">
        <v>33</v>
      </c>
      <c r="S17" s="272">
        <v>9</v>
      </c>
      <c r="T17" s="273" t="s">
        <v>273</v>
      </c>
      <c r="U17" s="323">
        <v>0.0002</v>
      </c>
      <c r="V17" s="324">
        <v>0</v>
      </c>
    </row>
    <row r="18" spans="1:22" ht="15">
      <c r="A18" s="274"/>
      <c r="B18" s="275"/>
      <c r="C18" s="118"/>
      <c r="D18" s="320" t="s">
        <v>12</v>
      </c>
      <c r="E18" s="320"/>
      <c r="F18" s="320"/>
      <c r="G18" s="320"/>
      <c r="H18" s="320"/>
      <c r="I18" s="320" t="s">
        <v>12</v>
      </c>
      <c r="J18" s="320"/>
      <c r="K18" s="320"/>
      <c r="L18" s="320"/>
      <c r="M18" s="320"/>
      <c r="N18" s="314"/>
      <c r="O18" s="317"/>
      <c r="P18" s="317"/>
      <c r="Q18" s="319"/>
      <c r="V18" s="2" t="s">
        <v>288</v>
      </c>
    </row>
    <row r="19" spans="1:21" ht="12.75">
      <c r="A19" s="276"/>
      <c r="B19" s="277" t="s">
        <v>22</v>
      </c>
      <c r="C19" s="278" t="s">
        <v>23</v>
      </c>
      <c r="D19" s="279" t="s">
        <v>24</v>
      </c>
      <c r="E19" s="280" t="s">
        <v>24</v>
      </c>
      <c r="F19" s="280" t="s">
        <v>24</v>
      </c>
      <c r="G19" s="280" t="s">
        <v>24</v>
      </c>
      <c r="H19" s="281" t="s">
        <v>24</v>
      </c>
      <c r="I19" s="279" t="s">
        <v>24</v>
      </c>
      <c r="J19" s="280" t="s">
        <v>24</v>
      </c>
      <c r="K19" s="280" t="s">
        <v>24</v>
      </c>
      <c r="L19" s="280" t="s">
        <v>24</v>
      </c>
      <c r="M19" s="281" t="s">
        <v>24</v>
      </c>
      <c r="N19" s="112">
        <v>1932064.568</v>
      </c>
      <c r="O19" s="119">
        <v>1932114.8599999999</v>
      </c>
      <c r="P19" s="119" t="e">
        <v>#REF!</v>
      </c>
      <c r="Q19" s="120" t="e">
        <v>#REF!</v>
      </c>
      <c r="S19" s="282"/>
      <c r="U19" s="2" t="s">
        <v>289</v>
      </c>
    </row>
    <row r="20" spans="1:33" ht="14.25" customHeight="1">
      <c r="A20" s="283" t="s">
        <v>13</v>
      </c>
      <c r="B20" s="284">
        <v>44</v>
      </c>
      <c r="C20" s="77" t="s">
        <v>238</v>
      </c>
      <c r="D20" s="285">
        <v>0.0416</v>
      </c>
      <c r="E20" s="246">
        <v>0.005036655336504013</v>
      </c>
      <c r="F20" s="246"/>
      <c r="G20" s="246">
        <v>0.036371018829124635</v>
      </c>
      <c r="H20" s="286">
        <v>0.0365</v>
      </c>
      <c r="I20" s="285">
        <v>0.011</v>
      </c>
      <c r="J20" s="246">
        <v>0.0010313497108811937</v>
      </c>
      <c r="K20" s="246"/>
      <c r="L20" s="246">
        <v>0.009968650289118806</v>
      </c>
      <c r="M20" s="286">
        <v>0.0318</v>
      </c>
      <c r="N20" s="113">
        <v>91995.112</v>
      </c>
      <c r="O20" s="121">
        <v>91968.43000000001</v>
      </c>
      <c r="P20" s="121" t="e">
        <v>#REF!</v>
      </c>
      <c r="Q20" s="122" t="e">
        <v>#REF!</v>
      </c>
      <c r="R20" s="322"/>
      <c r="S20" s="287">
        <v>1</v>
      </c>
      <c r="T20" s="325">
        <v>0.011011520203934477</v>
      </c>
      <c r="U20" s="322">
        <v>-1.1520203934477918E-05</v>
      </c>
      <c r="V20" s="326">
        <v>0</v>
      </c>
      <c r="W20" s="287">
        <v>0.01</v>
      </c>
      <c r="X20" s="2" t="s">
        <v>290</v>
      </c>
      <c r="Y20" s="240" t="e">
        <v>#REF!</v>
      </c>
      <c r="Z20" s="240" t="e">
        <v>#REF!</v>
      </c>
      <c r="AA20" s="240" t="e">
        <v>#REF!</v>
      </c>
      <c r="AB20" s="240" t="e">
        <v>#REF!</v>
      </c>
      <c r="AC20" s="240" t="e">
        <v>#REF!</v>
      </c>
      <c r="AD20" s="240" t="e">
        <v>#REF!</v>
      </c>
      <c r="AE20" s="240" t="e">
        <v>#REF!</v>
      </c>
      <c r="AF20" s="240" t="e">
        <v>#REF!</v>
      </c>
      <c r="AG20" s="241">
        <v>0</v>
      </c>
    </row>
    <row r="21" spans="1:33" ht="14.25" customHeight="1">
      <c r="A21" s="283" t="s">
        <v>15</v>
      </c>
      <c r="B21" s="288">
        <v>43</v>
      </c>
      <c r="C21" s="77" t="s">
        <v>239</v>
      </c>
      <c r="D21" s="285">
        <v>0.049</v>
      </c>
      <c r="E21" s="246">
        <v>0.004764743175988871</v>
      </c>
      <c r="F21" s="246"/>
      <c r="G21" s="246">
        <v>0.04404707954202336</v>
      </c>
      <c r="H21" s="286">
        <v>0.0364</v>
      </c>
      <c r="I21" s="285">
        <v>0.0279</v>
      </c>
      <c r="J21" s="246">
        <v>0.0009812715986125117</v>
      </c>
      <c r="K21" s="246"/>
      <c r="L21" s="246">
        <v>0.02691872840138749</v>
      </c>
      <c r="M21" s="286">
        <v>0.0365</v>
      </c>
      <c r="N21" s="113">
        <v>20560.211</v>
      </c>
      <c r="O21" s="121">
        <v>20545.459999999995</v>
      </c>
      <c r="P21" s="121" t="e">
        <v>#REF!</v>
      </c>
      <c r="Q21" s="122" t="e">
        <v>#REF!</v>
      </c>
      <c r="S21" s="287">
        <v>1</v>
      </c>
      <c r="T21" s="325">
        <v>0.02786352357504751</v>
      </c>
      <c r="U21" s="322">
        <v>3.647642495249043E-05</v>
      </c>
      <c r="V21" s="326">
        <v>0</v>
      </c>
      <c r="W21" s="287">
        <v>0.02</v>
      </c>
      <c r="X21" s="2" t="s">
        <v>291</v>
      </c>
      <c r="Y21" s="240" t="e">
        <v>#REF!</v>
      </c>
      <c r="Z21" s="240" t="e">
        <v>#REF!</v>
      </c>
      <c r="AA21" s="240" t="e">
        <v>#REF!</v>
      </c>
      <c r="AB21" s="240" t="e">
        <v>#REF!</v>
      </c>
      <c r="AC21" s="240" t="e">
        <v>#REF!</v>
      </c>
      <c r="AD21" s="240" t="e">
        <v>#REF!</v>
      </c>
      <c r="AE21" s="240" t="e">
        <v>#REF!</v>
      </c>
      <c r="AF21" s="240" t="e">
        <v>#REF!</v>
      </c>
      <c r="AG21" s="241">
        <v>0</v>
      </c>
    </row>
    <row r="22" spans="1:33" ht="14.25" customHeight="1">
      <c r="A22" s="283" t="s">
        <v>17</v>
      </c>
      <c r="B22" s="288">
        <v>40</v>
      </c>
      <c r="C22" s="77" t="s">
        <v>240</v>
      </c>
      <c r="D22" s="285">
        <v>0.0361</v>
      </c>
      <c r="E22" s="246">
        <v>0.004956319528304859</v>
      </c>
      <c r="F22" s="246"/>
      <c r="G22" s="246">
        <v>0.030941266511741228</v>
      </c>
      <c r="H22" s="286">
        <v>0.0403</v>
      </c>
      <c r="I22" s="285">
        <v>0.0123</v>
      </c>
      <c r="J22" s="246">
        <v>0.0010039783623347184</v>
      </c>
      <c r="K22" s="246"/>
      <c r="L22" s="246">
        <v>0.011296021637665282</v>
      </c>
      <c r="M22" s="286">
        <v>0.037</v>
      </c>
      <c r="N22" s="113">
        <v>450232.839</v>
      </c>
      <c r="O22" s="121">
        <v>450232.16000000003</v>
      </c>
      <c r="P22" s="121" t="e">
        <v>#REF!</v>
      </c>
      <c r="Q22" s="122" t="e">
        <v>#REF!</v>
      </c>
      <c r="S22" s="287">
        <v>1</v>
      </c>
      <c r="T22" s="325">
        <v>0.012337672424758583</v>
      </c>
      <c r="U22" s="322">
        <v>-3.767242475858322E-05</v>
      </c>
      <c r="V22" s="326">
        <v>0</v>
      </c>
      <c r="W22" s="287">
        <v>3</v>
      </c>
      <c r="X22" s="2" t="s">
        <v>292</v>
      </c>
      <c r="Y22" s="240" t="e">
        <v>#REF!</v>
      </c>
      <c r="Z22" s="240" t="e">
        <v>#REF!</v>
      </c>
      <c r="AA22" s="240" t="e">
        <v>#REF!</v>
      </c>
      <c r="AB22" s="240" t="e">
        <v>#REF!</v>
      </c>
      <c r="AC22" s="240" t="e">
        <v>#REF!</v>
      </c>
      <c r="AD22" s="240" t="e">
        <v>#REF!</v>
      </c>
      <c r="AE22" s="240" t="e">
        <v>#REF!</v>
      </c>
      <c r="AF22" s="240" t="e">
        <v>#REF!</v>
      </c>
      <c r="AG22" s="241">
        <v>0</v>
      </c>
    </row>
    <row r="23" spans="1:33" ht="14.25" customHeight="1">
      <c r="A23" s="283" t="s">
        <v>19</v>
      </c>
      <c r="B23" s="288">
        <v>42</v>
      </c>
      <c r="C23" s="77" t="s">
        <v>241</v>
      </c>
      <c r="D23" s="285">
        <v>0.037</v>
      </c>
      <c r="E23" s="246">
        <v>0.004706912981953254</v>
      </c>
      <c r="F23" s="246"/>
      <c r="G23" s="246">
        <v>0.03216827877804507</v>
      </c>
      <c r="H23" s="286">
        <v>0.0335</v>
      </c>
      <c r="I23" s="285">
        <v>0.0078</v>
      </c>
      <c r="J23" s="246">
        <v>0.0009597628303656535</v>
      </c>
      <c r="K23" s="246"/>
      <c r="L23" s="246">
        <v>0.006840237169634346</v>
      </c>
      <c r="M23" s="286">
        <v>0.0326</v>
      </c>
      <c r="N23" s="113">
        <v>1054472.572</v>
      </c>
      <c r="O23" s="121">
        <v>1054573.7899999998</v>
      </c>
      <c r="P23" s="121" t="e">
        <v>#REF!</v>
      </c>
      <c r="Q23" s="122" t="e">
        <v>#REF!</v>
      </c>
      <c r="S23" s="287">
        <v>1</v>
      </c>
      <c r="T23" s="325">
        <v>0.007761075246217608</v>
      </c>
      <c r="U23" s="322">
        <v>3.8924753782391616E-05</v>
      </c>
      <c r="V23" s="326">
        <v>0</v>
      </c>
      <c r="W23" s="287">
        <v>4</v>
      </c>
      <c r="X23" s="2" t="s">
        <v>293</v>
      </c>
      <c r="Y23" s="240" t="e">
        <v>#REF!</v>
      </c>
      <c r="Z23" s="240" t="e">
        <v>#REF!</v>
      </c>
      <c r="AA23" s="240" t="e">
        <v>#REF!</v>
      </c>
      <c r="AB23" s="240" t="e">
        <v>#REF!</v>
      </c>
      <c r="AC23" s="240" t="e">
        <v>#REF!</v>
      </c>
      <c r="AD23" s="240" t="e">
        <v>#REF!</v>
      </c>
      <c r="AE23" s="240" t="e">
        <v>#REF!</v>
      </c>
      <c r="AF23" s="240" t="e">
        <v>#REF!</v>
      </c>
      <c r="AG23" s="241">
        <v>0</v>
      </c>
    </row>
    <row r="24" spans="1:33" ht="14.25" customHeight="1">
      <c r="A24" s="283" t="s">
        <v>25</v>
      </c>
      <c r="B24" s="288">
        <v>41</v>
      </c>
      <c r="C24" s="77" t="s">
        <v>242</v>
      </c>
      <c r="D24" s="285">
        <v>0.0049</v>
      </c>
      <c r="E24" s="246">
        <v>0.005388989849571869</v>
      </c>
      <c r="F24" s="246"/>
      <c r="G24" s="246">
        <v>-0.00048441961272793765</v>
      </c>
      <c r="H24" s="286">
        <v>0.0402</v>
      </c>
      <c r="I24" s="285">
        <v>0.0011</v>
      </c>
      <c r="J24" s="246">
        <v>0.0011003086911630388</v>
      </c>
      <c r="K24" s="246"/>
      <c r="L24" s="246">
        <v>-3.086911630387733E-07</v>
      </c>
      <c r="M24" s="286">
        <v>0.0385</v>
      </c>
      <c r="N24" s="113">
        <v>83238.769</v>
      </c>
      <c r="O24" s="121">
        <v>83238.77</v>
      </c>
      <c r="P24" s="121" t="e">
        <v>#REF!</v>
      </c>
      <c r="Q24" s="122" t="e">
        <v>#REF!</v>
      </c>
      <c r="S24" s="287">
        <v>1</v>
      </c>
      <c r="T24" s="325">
        <v>0.001127408637090932</v>
      </c>
      <c r="U24" s="322">
        <v>-2.740863709093191E-05</v>
      </c>
      <c r="V24" s="326">
        <v>0</v>
      </c>
      <c r="W24" s="287">
        <v>5</v>
      </c>
      <c r="X24" s="2" t="s">
        <v>294</v>
      </c>
      <c r="Y24" s="240" t="e">
        <v>#REF!</v>
      </c>
      <c r="Z24" s="240" t="e">
        <v>#REF!</v>
      </c>
      <c r="AA24" s="240" t="e">
        <v>#REF!</v>
      </c>
      <c r="AB24" s="240" t="e">
        <v>#REF!</v>
      </c>
      <c r="AC24" s="240" t="e">
        <v>#REF!</v>
      </c>
      <c r="AD24" s="240" t="e">
        <v>#REF!</v>
      </c>
      <c r="AE24" s="240" t="e">
        <v>#REF!</v>
      </c>
      <c r="AF24" s="240" t="e">
        <v>#REF!</v>
      </c>
      <c r="AG24" s="241">
        <v>0</v>
      </c>
    </row>
    <row r="25" spans="1:33" ht="14.25" customHeight="1">
      <c r="A25" s="283" t="s">
        <v>26</v>
      </c>
      <c r="B25" s="288">
        <v>101</v>
      </c>
      <c r="C25" s="77" t="s">
        <v>243</v>
      </c>
      <c r="D25" s="285">
        <v>0.0316</v>
      </c>
      <c r="E25" s="246">
        <v>0.004581907750342985</v>
      </c>
      <c r="F25" s="246"/>
      <c r="G25" s="246">
        <v>0.026881452492139468</v>
      </c>
      <c r="H25" s="286">
        <v>0.0307</v>
      </c>
      <c r="I25" s="285">
        <v>0.0243</v>
      </c>
      <c r="J25" s="246">
        <v>0.0009395543913245257</v>
      </c>
      <c r="K25" s="246"/>
      <c r="L25" s="246">
        <v>0.02336044560867547</v>
      </c>
      <c r="M25" s="286">
        <v>0.0342</v>
      </c>
      <c r="N25" s="113">
        <v>46865.404</v>
      </c>
      <c r="O25" s="121">
        <v>46857.259999999995</v>
      </c>
      <c r="P25" s="121" t="e">
        <v>#REF!</v>
      </c>
      <c r="Q25" s="122" t="e">
        <v>#REF!</v>
      </c>
      <c r="S25" s="287">
        <v>1</v>
      </c>
      <c r="T25" s="325">
        <v>0.024331735975043678</v>
      </c>
      <c r="U25" s="322">
        <v>-3.1735975043679227E-05</v>
      </c>
      <c r="V25" s="326">
        <v>0</v>
      </c>
      <c r="W25" s="287">
        <v>6</v>
      </c>
      <c r="X25" s="2" t="s">
        <v>295</v>
      </c>
      <c r="Y25" s="240" t="e">
        <v>#REF!</v>
      </c>
      <c r="Z25" s="240" t="e">
        <v>#REF!</v>
      </c>
      <c r="AA25" s="240" t="e">
        <v>#REF!</v>
      </c>
      <c r="AB25" s="240" t="e">
        <v>#REF!</v>
      </c>
      <c r="AC25" s="240" t="e">
        <v>#REF!</v>
      </c>
      <c r="AD25" s="240" t="e">
        <v>#REF!</v>
      </c>
      <c r="AE25" s="240" t="e">
        <v>#REF!</v>
      </c>
      <c r="AF25" s="240" t="e">
        <v>#REF!</v>
      </c>
      <c r="AG25" s="241">
        <v>0</v>
      </c>
    </row>
    <row r="26" spans="1:33" ht="14.25" customHeight="1">
      <c r="A26" s="283" t="s">
        <v>269</v>
      </c>
      <c r="B26" s="288">
        <v>184</v>
      </c>
      <c r="C26" s="77" t="s">
        <v>270</v>
      </c>
      <c r="D26" s="285">
        <v>0.0331</v>
      </c>
      <c r="E26" s="246">
        <v>0.004701803567264741</v>
      </c>
      <c r="F26" s="246"/>
      <c r="G26" s="246">
        <v>0.028309817902053336</v>
      </c>
      <c r="H26" s="286">
        <v>0.0468</v>
      </c>
      <c r="I26" s="285">
        <v>0.0098</v>
      </c>
      <c r="J26" s="246">
        <v>0.0009723686158929616</v>
      </c>
      <c r="K26" s="246"/>
      <c r="L26" s="246">
        <v>0.008827631384107039</v>
      </c>
      <c r="M26" s="286">
        <v>0.0455</v>
      </c>
      <c r="N26" s="113">
        <v>28043.099</v>
      </c>
      <c r="O26" s="121">
        <v>28042.420000000002</v>
      </c>
      <c r="P26" s="121" t="e">
        <v>#REF!</v>
      </c>
      <c r="Q26" s="122" t="e">
        <v>#REF!</v>
      </c>
      <c r="S26" s="287">
        <v>1</v>
      </c>
      <c r="T26" s="325">
        <v>0.009786790017807911</v>
      </c>
      <c r="U26" s="322">
        <v>1.3209982192088215E-05</v>
      </c>
      <c r="V26" s="326">
        <v>0</v>
      </c>
      <c r="W26" s="287">
        <v>7</v>
      </c>
      <c r="X26" s="2" t="s">
        <v>296</v>
      </c>
      <c r="Y26" s="240" t="e">
        <v>#REF!</v>
      </c>
      <c r="Z26" s="240" t="e">
        <v>#REF!</v>
      </c>
      <c r="AA26" s="240" t="e">
        <v>#REF!</v>
      </c>
      <c r="AB26" s="240" t="e">
        <v>#REF!</v>
      </c>
      <c r="AC26" s="240" t="e">
        <v>#REF!</v>
      </c>
      <c r="AD26" s="240" t="e">
        <v>#REF!</v>
      </c>
      <c r="AE26" s="240" t="e">
        <v>#REF!</v>
      </c>
      <c r="AF26" s="240" t="e">
        <v>#REF!</v>
      </c>
      <c r="AG26" s="241">
        <v>0</v>
      </c>
    </row>
    <row r="27" spans="1:33" ht="14.25" customHeight="1">
      <c r="A27" s="283" t="s">
        <v>271</v>
      </c>
      <c r="B27" s="288">
        <v>181</v>
      </c>
      <c r="C27" s="77" t="s">
        <v>272</v>
      </c>
      <c r="D27" s="285">
        <v>0.025</v>
      </c>
      <c r="E27" s="246">
        <v>0.0044983401945573685</v>
      </c>
      <c r="F27" s="246"/>
      <c r="G27" s="246">
        <v>0.020411547398110352</v>
      </c>
      <c r="H27" s="286">
        <v>0.0317</v>
      </c>
      <c r="I27" s="285">
        <v>0.0041</v>
      </c>
      <c r="J27" s="246">
        <v>0.0009135956141090981</v>
      </c>
      <c r="K27" s="246"/>
      <c r="L27" s="246">
        <v>0.003186404385890902</v>
      </c>
      <c r="M27" s="286">
        <v>0.0317</v>
      </c>
      <c r="N27" s="113">
        <v>87675.365</v>
      </c>
      <c r="O27" s="121">
        <v>87675.36</v>
      </c>
      <c r="P27" s="121" t="e">
        <v>#REF!</v>
      </c>
      <c r="Q27" s="122" t="e">
        <v>#REF!</v>
      </c>
      <c r="S27" s="287">
        <v>1</v>
      </c>
      <c r="T27" s="325">
        <v>0.0041073853232189705</v>
      </c>
      <c r="U27" s="322">
        <v>-7.385323218970195E-06</v>
      </c>
      <c r="V27" s="326">
        <v>0</v>
      </c>
      <c r="W27" s="287">
        <v>8</v>
      </c>
      <c r="X27" s="2" t="s">
        <v>297</v>
      </c>
      <c r="Y27" s="240" t="e">
        <v>#REF!</v>
      </c>
      <c r="Z27" s="240" t="e">
        <v>#REF!</v>
      </c>
      <c r="AA27" s="240" t="e">
        <v>#REF!</v>
      </c>
      <c r="AB27" s="240" t="e">
        <v>#REF!</v>
      </c>
      <c r="AC27" s="240" t="e">
        <v>#REF!</v>
      </c>
      <c r="AD27" s="240" t="e">
        <v>#REF!</v>
      </c>
      <c r="AE27" s="240" t="e">
        <v>#REF!</v>
      </c>
      <c r="AF27" s="240" t="e">
        <v>#REF!</v>
      </c>
      <c r="AG27" s="241">
        <v>0</v>
      </c>
    </row>
    <row r="28" spans="1:33" ht="14.25" customHeight="1">
      <c r="A28" s="283" t="s">
        <v>274</v>
      </c>
      <c r="B28" s="288">
        <v>180</v>
      </c>
      <c r="C28" s="77" t="s">
        <v>275</v>
      </c>
      <c r="D28" s="285">
        <v>0.0356</v>
      </c>
      <c r="E28" s="246">
        <v>0.004330962723128107</v>
      </c>
      <c r="F28" s="246"/>
      <c r="G28" s="246">
        <v>0.03116540915855004</v>
      </c>
      <c r="H28" s="286">
        <v>0.0368</v>
      </c>
      <c r="I28" s="285">
        <v>0.0149</v>
      </c>
      <c r="J28" s="246">
        <v>0.0008674188976300768</v>
      </c>
      <c r="K28" s="246"/>
      <c r="L28" s="246">
        <v>0.014032581102369924</v>
      </c>
      <c r="M28" s="286">
        <v>0.0361</v>
      </c>
      <c r="N28" s="113">
        <v>68981.197</v>
      </c>
      <c r="O28" s="121">
        <v>68981.21</v>
      </c>
      <c r="P28" s="121" t="e">
        <v>#REF!</v>
      </c>
      <c r="Q28" s="122" t="e">
        <v>#REF!</v>
      </c>
      <c r="S28" s="287">
        <v>1</v>
      </c>
      <c r="T28" s="325">
        <v>0.014866087814705997</v>
      </c>
      <c r="U28" s="322">
        <v>3.391218529400289E-05</v>
      </c>
      <c r="V28" s="326">
        <v>0</v>
      </c>
      <c r="W28" s="287">
        <v>9</v>
      </c>
      <c r="X28" s="2" t="s">
        <v>273</v>
      </c>
      <c r="Y28" s="240" t="e">
        <v>#REF!</v>
      </c>
      <c r="Z28" s="240" t="e">
        <v>#REF!</v>
      </c>
      <c r="AA28" s="240" t="e">
        <v>#REF!</v>
      </c>
      <c r="AB28" s="240" t="e">
        <v>#REF!</v>
      </c>
      <c r="AC28" s="240" t="e">
        <v>#REF!</v>
      </c>
      <c r="AD28" s="240" t="e">
        <v>#REF!</v>
      </c>
      <c r="AE28" s="240" t="e">
        <v>#REF!</v>
      </c>
      <c r="AF28" s="240" t="e">
        <v>#REF!</v>
      </c>
      <c r="AG28" s="241">
        <v>0</v>
      </c>
    </row>
    <row r="29" spans="1:17" ht="12.75">
      <c r="A29" s="289"/>
      <c r="B29" s="289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  <c r="O29" s="290"/>
      <c r="P29" s="290"/>
      <c r="Q29" s="290"/>
    </row>
    <row r="30" spans="2:17" ht="12.75">
      <c r="B30" s="291" t="s">
        <v>27</v>
      </c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P30" s="267"/>
      <c r="Q30" s="267"/>
    </row>
    <row r="31" spans="4:17" ht="12.75">
      <c r="D31" s="267"/>
      <c r="E31" s="267"/>
      <c r="F31" s="267"/>
      <c r="G31" s="267"/>
      <c r="H31" s="267"/>
      <c r="I31" s="267"/>
      <c r="J31" s="267"/>
      <c r="K31" s="267"/>
      <c r="L31" s="267"/>
      <c r="M31" s="267"/>
      <c r="P31" s="267"/>
      <c r="Q31" s="267"/>
    </row>
    <row r="32" spans="4:17" ht="12.75"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P32" s="267"/>
      <c r="Q32" s="267"/>
    </row>
    <row r="33" spans="4:17" ht="12.75"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P33" s="267"/>
      <c r="Q33" s="267"/>
    </row>
    <row r="34" spans="4:17" ht="12.75"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P34" s="267"/>
      <c r="Q34" s="267"/>
    </row>
    <row r="35" spans="4:17" ht="12.75"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P35" s="267"/>
      <c r="Q35" s="267"/>
    </row>
    <row r="36" spans="4:17" ht="12.75"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P36" s="267"/>
      <c r="Q36" s="267"/>
    </row>
    <row r="37" spans="4:17" ht="12.75"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</row>
    <row r="38" spans="4:17" ht="12.75"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</row>
    <row r="39" spans="4:17" ht="12.75"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</row>
    <row r="40" spans="4:17" ht="12.75"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</row>
    <row r="41" spans="4:17" ht="12.75"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</row>
    <row r="42" spans="4:17" ht="12.75"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</row>
    <row r="43" spans="4:17" ht="12.75"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</row>
    <row r="44" spans="4:17" ht="12.75"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</row>
    <row r="45" spans="4:17" ht="30" customHeight="1"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</row>
    <row r="46" spans="4:17" ht="12.75"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</row>
    <row r="47" spans="4:17" ht="12.75"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</row>
    <row r="48" spans="4:17" ht="12.75"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</row>
    <row r="49" spans="4:17" ht="12.75"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</row>
    <row r="50" spans="4:17" ht="12.75"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</row>
    <row r="51" spans="4:17" ht="12.75"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</row>
    <row r="52" spans="4:17" ht="12.75">
      <c r="D52" s="267"/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</row>
    <row r="53" spans="4:17" ht="12.75">
      <c r="D53" s="267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</row>
    <row r="54" spans="4:17" ht="12.75">
      <c r="D54" s="267"/>
      <c r="E54" s="267"/>
      <c r="F54" s="267"/>
      <c r="G54" s="267"/>
      <c r="H54" s="267"/>
      <c r="I54" s="267"/>
      <c r="J54" s="267"/>
      <c r="K54" s="267"/>
      <c r="L54" s="267"/>
      <c r="M54" s="267"/>
      <c r="N54" s="267"/>
      <c r="O54" s="267"/>
      <c r="P54" s="267"/>
      <c r="Q54" s="267"/>
    </row>
    <row r="55" spans="4:17" ht="12.75"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</row>
    <row r="56" spans="4:17" ht="12.75"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</row>
    <row r="57" spans="4:17" ht="12.75">
      <c r="D57" s="267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</row>
    <row r="58" spans="4:17" ht="12.75"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</row>
    <row r="59" spans="4:17" ht="12.75">
      <c r="D59" s="267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</row>
    <row r="60" spans="4:17" ht="12.75">
      <c r="D60" s="267"/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</row>
    <row r="61" spans="4:17" ht="12.75"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</row>
    <row r="62" spans="2:17" ht="15.75">
      <c r="B62" s="292"/>
      <c r="C62" s="292"/>
      <c r="D62" s="292"/>
      <c r="E62" s="292"/>
      <c r="F62" s="292"/>
      <c r="G62" s="292"/>
      <c r="H62" s="292"/>
      <c r="I62" s="293"/>
      <c r="J62" s="293"/>
      <c r="K62" s="293"/>
      <c r="L62" s="293"/>
      <c r="M62" s="293"/>
      <c r="N62" s="267"/>
      <c r="O62" s="267"/>
      <c r="P62" s="267"/>
      <c r="Q62" s="267"/>
    </row>
    <row r="63" spans="2:17" ht="15.75">
      <c r="B63" s="292"/>
      <c r="C63" s="292"/>
      <c r="D63" s="292"/>
      <c r="E63" s="292"/>
      <c r="F63" s="292"/>
      <c r="G63" s="292"/>
      <c r="H63" s="292"/>
      <c r="I63" s="293"/>
      <c r="J63" s="293"/>
      <c r="K63" s="293"/>
      <c r="L63" s="293"/>
      <c r="M63" s="293"/>
      <c r="N63" s="267"/>
      <c r="O63" s="267"/>
      <c r="P63" s="267"/>
      <c r="Q63" s="267"/>
    </row>
    <row r="64" spans="2:17" ht="15.75">
      <c r="B64" s="292"/>
      <c r="C64" s="292"/>
      <c r="D64" s="292"/>
      <c r="E64" s="292"/>
      <c r="F64" s="292"/>
      <c r="G64" s="292"/>
      <c r="H64" s="292"/>
      <c r="I64" s="293"/>
      <c r="J64" s="293"/>
      <c r="K64" s="293"/>
      <c r="L64" s="293"/>
      <c r="M64" s="293"/>
      <c r="N64" s="267"/>
      <c r="O64" s="267"/>
      <c r="P64" s="267"/>
      <c r="Q64" s="267"/>
    </row>
    <row r="65" spans="2:17" ht="15.75">
      <c r="B65" s="292"/>
      <c r="C65" s="292"/>
      <c r="D65" s="292"/>
      <c r="E65" s="292"/>
      <c r="F65" s="292"/>
      <c r="G65" s="292"/>
      <c r="H65" s="292"/>
      <c r="I65" s="293"/>
      <c r="J65" s="293"/>
      <c r="K65" s="293"/>
      <c r="L65" s="293"/>
      <c r="M65" s="293"/>
      <c r="N65" s="267"/>
      <c r="O65" s="267"/>
      <c r="P65" s="267"/>
      <c r="Q65" s="267"/>
    </row>
    <row r="66" spans="2:17" ht="15.75">
      <c r="B66" s="292"/>
      <c r="C66" s="292"/>
      <c r="D66" s="292"/>
      <c r="E66" s="292"/>
      <c r="F66" s="292"/>
      <c r="G66" s="292"/>
      <c r="H66" s="292"/>
      <c r="I66" s="293"/>
      <c r="J66" s="293"/>
      <c r="K66" s="293"/>
      <c r="L66" s="293"/>
      <c r="M66" s="293"/>
      <c r="N66" s="267"/>
      <c r="O66" s="267"/>
      <c r="P66" s="267"/>
      <c r="Q66" s="267"/>
    </row>
    <row r="67" spans="2:17" ht="12.75">
      <c r="B67" s="293"/>
      <c r="C67" s="293"/>
      <c r="D67" s="293"/>
      <c r="E67" s="293"/>
      <c r="F67" s="293"/>
      <c r="G67" s="293"/>
      <c r="H67" s="293"/>
      <c r="I67" s="293"/>
      <c r="J67" s="293"/>
      <c r="K67" s="293"/>
      <c r="L67" s="293"/>
      <c r="M67" s="293"/>
      <c r="N67" s="267"/>
      <c r="O67" s="267"/>
      <c r="P67" s="267"/>
      <c r="Q67" s="267"/>
    </row>
    <row r="68" spans="2:17" ht="12.75">
      <c r="B68" s="293"/>
      <c r="C68" s="293"/>
      <c r="D68" s="293"/>
      <c r="E68" s="293"/>
      <c r="F68" s="293"/>
      <c r="G68" s="293"/>
      <c r="H68" s="293"/>
      <c r="I68" s="293"/>
      <c r="J68" s="293"/>
      <c r="K68" s="293"/>
      <c r="L68" s="293"/>
      <c r="M68" s="293"/>
      <c r="N68" s="267"/>
      <c r="O68" s="267"/>
      <c r="P68" s="267"/>
      <c r="Q68" s="267"/>
    </row>
    <row r="69" spans="2:17" ht="12.75">
      <c r="B69" s="293"/>
      <c r="C69" s="293"/>
      <c r="D69" s="293"/>
      <c r="E69" s="293"/>
      <c r="F69" s="293"/>
      <c r="G69" s="293"/>
      <c r="H69" s="293"/>
      <c r="I69" s="293"/>
      <c r="J69" s="293"/>
      <c r="K69" s="293"/>
      <c r="L69" s="293"/>
      <c r="M69" s="293"/>
      <c r="N69" s="267"/>
      <c r="O69" s="267"/>
      <c r="P69" s="267"/>
      <c r="Q69" s="267"/>
    </row>
    <row r="70" spans="2:17" ht="12.75"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67"/>
      <c r="O70" s="267"/>
      <c r="P70" s="267"/>
      <c r="Q70" s="267"/>
    </row>
    <row r="71" spans="2:17" ht="12.75"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67"/>
      <c r="O71" s="267"/>
      <c r="P71" s="267"/>
      <c r="Q71" s="267"/>
    </row>
    <row r="72" spans="2:17" ht="12.75"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3"/>
      <c r="N72" s="267"/>
      <c r="O72" s="267"/>
      <c r="P72" s="267"/>
      <c r="Q72" s="267"/>
    </row>
    <row r="73" spans="2:17" ht="12.75">
      <c r="B73" s="293"/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67"/>
      <c r="O73" s="267"/>
      <c r="P73" s="267"/>
      <c r="Q73" s="267"/>
    </row>
    <row r="74" spans="2:17" ht="12.75"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67"/>
      <c r="O74" s="267"/>
      <c r="P74" s="267"/>
      <c r="Q74" s="267"/>
    </row>
    <row r="75" spans="2:17" ht="12.75"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67"/>
      <c r="O75" s="267"/>
      <c r="P75" s="267"/>
      <c r="Q75" s="267"/>
    </row>
    <row r="76" spans="2:17" ht="12.75"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67"/>
      <c r="O76" s="267"/>
      <c r="P76" s="267"/>
      <c r="Q76" s="267"/>
    </row>
    <row r="77" spans="2:17" ht="12.75"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  <c r="N77" s="267"/>
      <c r="O77" s="267"/>
      <c r="P77" s="267"/>
      <c r="Q77" s="267"/>
    </row>
    <row r="78" spans="2:17" ht="12.75">
      <c r="B78" s="293"/>
      <c r="C78" s="293"/>
      <c r="D78" s="293"/>
      <c r="E78" s="293"/>
      <c r="F78" s="293"/>
      <c r="G78" s="293"/>
      <c r="H78" s="293"/>
      <c r="I78" s="293"/>
      <c r="J78" s="293"/>
      <c r="K78" s="293"/>
      <c r="L78" s="293"/>
      <c r="M78" s="293"/>
      <c r="N78" s="267"/>
      <c r="O78" s="267"/>
      <c r="P78" s="267"/>
      <c r="Q78" s="267"/>
    </row>
    <row r="79" spans="2:17" ht="12.75">
      <c r="B79" s="293"/>
      <c r="C79" s="293"/>
      <c r="D79" s="293"/>
      <c r="E79" s="293"/>
      <c r="F79" s="293"/>
      <c r="G79" s="293"/>
      <c r="H79" s="293"/>
      <c r="I79" s="293"/>
      <c r="J79" s="293"/>
      <c r="K79" s="293"/>
      <c r="L79" s="293"/>
      <c r="M79" s="293"/>
      <c r="N79" s="267"/>
      <c r="O79" s="267"/>
      <c r="P79" s="267"/>
      <c r="Q79" s="267"/>
    </row>
    <row r="80" spans="2:17" ht="12.75">
      <c r="B80" s="293"/>
      <c r="C80" s="293"/>
      <c r="D80" s="293"/>
      <c r="E80" s="293"/>
      <c r="F80" s="293"/>
      <c r="G80" s="293"/>
      <c r="H80" s="293"/>
      <c r="I80" s="293"/>
      <c r="J80" s="293"/>
      <c r="K80" s="293"/>
      <c r="L80" s="293"/>
      <c r="M80" s="293"/>
      <c r="N80" s="267"/>
      <c r="O80" s="267"/>
      <c r="P80" s="267"/>
      <c r="Q80" s="267"/>
    </row>
    <row r="81" spans="2:17" ht="12.75">
      <c r="B81" s="293"/>
      <c r="C81" s="293"/>
      <c r="D81" s="293"/>
      <c r="E81" s="293"/>
      <c r="F81" s="293"/>
      <c r="G81" s="293"/>
      <c r="H81" s="293"/>
      <c r="I81" s="293"/>
      <c r="J81" s="293"/>
      <c r="K81" s="293"/>
      <c r="L81" s="293"/>
      <c r="M81" s="293"/>
      <c r="N81" s="267"/>
      <c r="O81" s="267"/>
      <c r="P81" s="267"/>
      <c r="Q81" s="267"/>
    </row>
    <row r="82" spans="2:17" ht="12.75">
      <c r="B82" s="293"/>
      <c r="C82" s="293"/>
      <c r="D82" s="293"/>
      <c r="E82" s="293"/>
      <c r="F82" s="293"/>
      <c r="G82" s="293"/>
      <c r="H82" s="293"/>
      <c r="I82" s="293"/>
      <c r="J82" s="293"/>
      <c r="K82" s="293"/>
      <c r="L82" s="293"/>
      <c r="M82" s="293"/>
      <c r="N82" s="267"/>
      <c r="O82" s="267"/>
      <c r="P82" s="267"/>
      <c r="Q82" s="267"/>
    </row>
    <row r="83" spans="2:17" ht="12.75">
      <c r="B83" s="293"/>
      <c r="C83" s="293"/>
      <c r="D83" s="293"/>
      <c r="E83" s="293"/>
      <c r="F83" s="293"/>
      <c r="G83" s="293"/>
      <c r="H83" s="293"/>
      <c r="I83" s="293"/>
      <c r="J83" s="293"/>
      <c r="K83" s="293"/>
      <c r="L83" s="293"/>
      <c r="M83" s="293"/>
      <c r="N83" s="267"/>
      <c r="O83" s="267"/>
      <c r="P83" s="267"/>
      <c r="Q83" s="267"/>
    </row>
    <row r="84" spans="2:17" ht="12.75">
      <c r="B84" s="293"/>
      <c r="C84" s="293"/>
      <c r="D84" s="293"/>
      <c r="E84" s="293"/>
      <c r="F84" s="293"/>
      <c r="G84" s="293"/>
      <c r="H84" s="293"/>
      <c r="I84" s="293"/>
      <c r="J84" s="293"/>
      <c r="K84" s="293"/>
      <c r="L84" s="293"/>
      <c r="M84" s="293"/>
      <c r="N84" s="267"/>
      <c r="O84" s="267"/>
      <c r="P84" s="267"/>
      <c r="Q84" s="267"/>
    </row>
    <row r="85" spans="2:17" ht="12.75">
      <c r="B85" s="293"/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67"/>
      <c r="O85" s="267"/>
      <c r="P85" s="267"/>
      <c r="Q85" s="267"/>
    </row>
    <row r="86" spans="2:17" ht="12.75">
      <c r="B86" s="293"/>
      <c r="C86" s="293"/>
      <c r="D86" s="293"/>
      <c r="E86" s="293"/>
      <c r="F86" s="293"/>
      <c r="G86" s="293"/>
      <c r="H86" s="293"/>
      <c r="I86" s="293"/>
      <c r="J86" s="293"/>
      <c r="K86" s="293"/>
      <c r="L86" s="293"/>
      <c r="M86" s="293"/>
      <c r="N86" s="267"/>
      <c r="O86" s="267"/>
      <c r="P86" s="267"/>
      <c r="Q86" s="267"/>
    </row>
    <row r="87" spans="2:17" ht="12.75">
      <c r="B87" s="293"/>
      <c r="C87" s="293"/>
      <c r="D87" s="293"/>
      <c r="E87" s="293"/>
      <c r="F87" s="293"/>
      <c r="G87" s="293"/>
      <c r="H87" s="293"/>
      <c r="I87" s="293"/>
      <c r="J87" s="293"/>
      <c r="K87" s="293"/>
      <c r="L87" s="293"/>
      <c r="M87" s="293"/>
      <c r="N87" s="267"/>
      <c r="O87" s="267"/>
      <c r="P87" s="267"/>
      <c r="Q87" s="267"/>
    </row>
    <row r="88" spans="2:17" ht="12.75"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67"/>
      <c r="O88" s="267"/>
      <c r="P88" s="267"/>
      <c r="Q88" s="267"/>
    </row>
    <row r="89" spans="2:17" ht="12.75">
      <c r="B89" s="293"/>
      <c r="C89" s="293"/>
      <c r="D89" s="293"/>
      <c r="E89" s="293"/>
      <c r="F89" s="293"/>
      <c r="G89" s="293"/>
      <c r="H89" s="293"/>
      <c r="I89" s="293"/>
      <c r="J89" s="293"/>
      <c r="K89" s="293"/>
      <c r="L89" s="293"/>
      <c r="M89" s="293"/>
      <c r="N89" s="267"/>
      <c r="O89" s="267"/>
      <c r="P89" s="267"/>
      <c r="Q89" s="267"/>
    </row>
    <row r="90" spans="2:17" ht="12.75"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67"/>
      <c r="O90" s="267"/>
      <c r="P90" s="267"/>
      <c r="Q90" s="267"/>
    </row>
    <row r="91" spans="2:17" ht="12.75"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67"/>
      <c r="O91" s="267"/>
      <c r="P91" s="267"/>
      <c r="Q91" s="267"/>
    </row>
    <row r="92" spans="2:17" ht="12.75"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67"/>
      <c r="O92" s="267"/>
      <c r="P92" s="267"/>
      <c r="Q92" s="267"/>
    </row>
    <row r="93" spans="2:17" ht="12.75"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67"/>
      <c r="O93" s="267"/>
      <c r="P93" s="267"/>
      <c r="Q93" s="267"/>
    </row>
    <row r="94" spans="2:17" ht="12.75"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67"/>
      <c r="O94" s="267"/>
      <c r="P94" s="267"/>
      <c r="Q94" s="267"/>
    </row>
    <row r="95" spans="2:17" ht="12.75"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67"/>
      <c r="O95" s="267"/>
      <c r="P95" s="267"/>
      <c r="Q95" s="267"/>
    </row>
    <row r="96" spans="2:17" ht="12.75"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67"/>
      <c r="O96" s="267"/>
      <c r="P96" s="267"/>
      <c r="Q96" s="267"/>
    </row>
    <row r="97" spans="2:17" ht="12.75"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67"/>
      <c r="O97" s="267"/>
      <c r="P97" s="267"/>
      <c r="Q97" s="267"/>
    </row>
    <row r="98" spans="2:17" ht="12.75">
      <c r="B98" s="293"/>
      <c r="C98" s="293"/>
      <c r="D98" s="293"/>
      <c r="E98" s="293"/>
      <c r="F98" s="293"/>
      <c r="G98" s="293"/>
      <c r="H98" s="293"/>
      <c r="I98" s="293"/>
      <c r="J98" s="293"/>
      <c r="K98" s="293"/>
      <c r="L98" s="293"/>
      <c r="M98" s="293"/>
      <c r="N98" s="267"/>
      <c r="O98" s="267"/>
      <c r="P98" s="267"/>
      <c r="Q98" s="267"/>
    </row>
    <row r="99" spans="2:17" ht="12.75">
      <c r="B99" s="293"/>
      <c r="C99" s="293"/>
      <c r="D99" s="293"/>
      <c r="E99" s="293"/>
      <c r="F99" s="293"/>
      <c r="G99" s="293"/>
      <c r="H99" s="293"/>
      <c r="I99" s="293"/>
      <c r="J99" s="293"/>
      <c r="K99" s="293"/>
      <c r="L99" s="293"/>
      <c r="M99" s="293"/>
      <c r="N99" s="267"/>
      <c r="O99" s="267"/>
      <c r="P99" s="267"/>
      <c r="Q99" s="267"/>
    </row>
    <row r="100" spans="2:17" ht="12.75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  <c r="L100" s="293"/>
      <c r="M100" s="293"/>
      <c r="N100" s="267"/>
      <c r="O100" s="267"/>
      <c r="P100" s="267"/>
      <c r="Q100" s="267"/>
    </row>
    <row r="101" spans="2:17" ht="12.75">
      <c r="B101" s="293"/>
      <c r="C101" s="293"/>
      <c r="D101" s="293"/>
      <c r="E101" s="293"/>
      <c r="F101" s="293"/>
      <c r="G101" s="293"/>
      <c r="H101" s="293"/>
      <c r="I101" s="293"/>
      <c r="J101" s="293"/>
      <c r="K101" s="293"/>
      <c r="L101" s="293"/>
      <c r="M101" s="293"/>
      <c r="N101" s="267"/>
      <c r="O101" s="267"/>
      <c r="P101" s="267"/>
      <c r="Q101" s="267"/>
    </row>
    <row r="102" spans="2:17" ht="12.75">
      <c r="B102" s="293"/>
      <c r="C102" s="293"/>
      <c r="D102" s="293"/>
      <c r="E102" s="293"/>
      <c r="F102" s="293"/>
      <c r="G102" s="293"/>
      <c r="H102" s="293"/>
      <c r="I102" s="293"/>
      <c r="J102" s="293"/>
      <c r="K102" s="293"/>
      <c r="L102" s="293"/>
      <c r="M102" s="293"/>
      <c r="N102" s="267"/>
      <c r="O102" s="267"/>
      <c r="P102" s="267"/>
      <c r="Q102" s="267"/>
    </row>
    <row r="103" spans="2:17" ht="12.75">
      <c r="B103" s="293"/>
      <c r="C103" s="293"/>
      <c r="D103" s="293"/>
      <c r="E103" s="293"/>
      <c r="F103" s="293"/>
      <c r="G103" s="293"/>
      <c r="H103" s="293"/>
      <c r="I103" s="293"/>
      <c r="J103" s="293"/>
      <c r="K103" s="293"/>
      <c r="L103" s="293"/>
      <c r="M103" s="293"/>
      <c r="N103" s="267"/>
      <c r="O103" s="267"/>
      <c r="P103" s="267"/>
      <c r="Q103" s="267"/>
    </row>
    <row r="104" spans="2:17" ht="12.75">
      <c r="B104" s="293"/>
      <c r="C104" s="293"/>
      <c r="D104" s="293"/>
      <c r="E104" s="293"/>
      <c r="F104" s="293"/>
      <c r="G104" s="293"/>
      <c r="H104" s="293"/>
      <c r="I104" s="293"/>
      <c r="J104" s="293"/>
      <c r="K104" s="293"/>
      <c r="L104" s="293"/>
      <c r="M104" s="293"/>
      <c r="N104" s="267"/>
      <c r="O104" s="267"/>
      <c r="P104" s="267"/>
      <c r="Q104" s="267"/>
    </row>
    <row r="105" spans="2:17" ht="12.75">
      <c r="B105" s="293"/>
      <c r="C105" s="293"/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67"/>
      <c r="O105" s="267"/>
      <c r="P105" s="267"/>
      <c r="Q105" s="267"/>
    </row>
    <row r="106" spans="2:17" ht="12.75">
      <c r="B106" s="293"/>
      <c r="C106" s="293"/>
      <c r="D106" s="293"/>
      <c r="E106" s="293"/>
      <c r="F106" s="293"/>
      <c r="G106" s="293"/>
      <c r="H106" s="293"/>
      <c r="I106" s="293"/>
      <c r="J106" s="293"/>
      <c r="K106" s="293"/>
      <c r="L106" s="293"/>
      <c r="M106" s="293"/>
      <c r="N106" s="267"/>
      <c r="O106" s="267"/>
      <c r="P106" s="267"/>
      <c r="Q106" s="267"/>
    </row>
    <row r="107" spans="2:17" ht="12.75">
      <c r="B107" s="293"/>
      <c r="C107" s="293"/>
      <c r="D107" s="293"/>
      <c r="E107" s="293"/>
      <c r="F107" s="293"/>
      <c r="G107" s="293"/>
      <c r="H107" s="293"/>
      <c r="I107" s="293"/>
      <c r="J107" s="293"/>
      <c r="K107" s="293"/>
      <c r="L107" s="293"/>
      <c r="M107" s="293"/>
      <c r="N107" s="267"/>
      <c r="O107" s="267"/>
      <c r="P107" s="267"/>
      <c r="Q107" s="267"/>
    </row>
    <row r="108" spans="2:17" ht="12.75">
      <c r="B108" s="293"/>
      <c r="C108" s="293"/>
      <c r="D108" s="293"/>
      <c r="E108" s="293"/>
      <c r="F108" s="293"/>
      <c r="G108" s="293"/>
      <c r="H108" s="293"/>
      <c r="I108" s="293"/>
      <c r="J108" s="293"/>
      <c r="K108" s="293"/>
      <c r="L108" s="293"/>
      <c r="M108" s="293"/>
      <c r="N108" s="267"/>
      <c r="O108" s="267"/>
      <c r="P108" s="267"/>
      <c r="Q108" s="267"/>
    </row>
    <row r="109" spans="2:17" ht="12.75">
      <c r="B109" s="293"/>
      <c r="C109" s="293"/>
      <c r="D109" s="293"/>
      <c r="E109" s="293"/>
      <c r="F109" s="293"/>
      <c r="G109" s="293"/>
      <c r="H109" s="293"/>
      <c r="I109" s="293"/>
      <c r="J109" s="293"/>
      <c r="K109" s="293"/>
      <c r="L109" s="293"/>
      <c r="M109" s="293"/>
      <c r="N109" s="267"/>
      <c r="O109" s="267"/>
      <c r="P109" s="267"/>
      <c r="Q109" s="267"/>
    </row>
    <row r="110" spans="2:17" ht="12.75"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67"/>
      <c r="O110" s="267"/>
      <c r="P110" s="267"/>
      <c r="Q110" s="267"/>
    </row>
    <row r="111" spans="2:17" ht="12.75">
      <c r="B111" s="293"/>
      <c r="C111" s="293"/>
      <c r="D111" s="293"/>
      <c r="E111" s="293"/>
      <c r="F111" s="293"/>
      <c r="G111" s="293"/>
      <c r="H111" s="293"/>
      <c r="I111" s="293"/>
      <c r="J111" s="293"/>
      <c r="K111" s="293"/>
      <c r="L111" s="293"/>
      <c r="M111" s="293"/>
      <c r="N111" s="267"/>
      <c r="O111" s="267"/>
      <c r="P111" s="267"/>
      <c r="Q111" s="267"/>
    </row>
    <row r="112" spans="2:17" ht="12.75"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67"/>
      <c r="O112" s="267"/>
      <c r="P112" s="267"/>
      <c r="Q112" s="267"/>
    </row>
    <row r="113" spans="2:17" ht="12.75">
      <c r="B113" s="293"/>
      <c r="C113" s="293"/>
      <c r="D113" s="293"/>
      <c r="E113" s="293"/>
      <c r="F113" s="293"/>
      <c r="G113" s="293"/>
      <c r="H113" s="293"/>
      <c r="I113" s="293"/>
      <c r="J113" s="293"/>
      <c r="K113" s="293"/>
      <c r="L113" s="293"/>
      <c r="M113" s="293"/>
      <c r="N113" s="267"/>
      <c r="O113" s="267"/>
      <c r="P113" s="267"/>
      <c r="Q113" s="267"/>
    </row>
    <row r="114" spans="2:17" ht="12.75">
      <c r="B114" s="293"/>
      <c r="C114" s="293"/>
      <c r="D114" s="293"/>
      <c r="E114" s="293"/>
      <c r="F114" s="293"/>
      <c r="G114" s="293"/>
      <c r="H114" s="293"/>
      <c r="I114" s="293"/>
      <c r="J114" s="293"/>
      <c r="K114" s="293"/>
      <c r="L114" s="293"/>
      <c r="M114" s="293"/>
      <c r="N114" s="267"/>
      <c r="O114" s="267"/>
      <c r="P114" s="267"/>
      <c r="Q114" s="267"/>
    </row>
    <row r="115" spans="2:17" ht="12.75">
      <c r="B115" s="293"/>
      <c r="C115" s="293"/>
      <c r="D115" s="293"/>
      <c r="E115" s="293"/>
      <c r="F115" s="293"/>
      <c r="G115" s="293"/>
      <c r="H115" s="293"/>
      <c r="I115" s="293"/>
      <c r="J115" s="293"/>
      <c r="K115" s="293"/>
      <c r="L115" s="293"/>
      <c r="M115" s="293"/>
      <c r="N115" s="267"/>
      <c r="O115" s="267"/>
      <c r="P115" s="267"/>
      <c r="Q115" s="267"/>
    </row>
    <row r="116" spans="2:17" ht="12.75">
      <c r="B116" s="293"/>
      <c r="C116" s="293"/>
      <c r="D116" s="293"/>
      <c r="E116" s="293"/>
      <c r="F116" s="293"/>
      <c r="G116" s="293"/>
      <c r="H116" s="293"/>
      <c r="I116" s="293"/>
      <c r="J116" s="293"/>
      <c r="K116" s="293"/>
      <c r="L116" s="293"/>
      <c r="M116" s="293"/>
      <c r="N116" s="267"/>
      <c r="O116" s="267"/>
      <c r="P116" s="267"/>
      <c r="Q116" s="267"/>
    </row>
    <row r="117" spans="2:17" ht="12.75">
      <c r="B117" s="293"/>
      <c r="C117" s="293"/>
      <c r="D117" s="293"/>
      <c r="E117" s="293"/>
      <c r="F117" s="293"/>
      <c r="G117" s="293"/>
      <c r="H117" s="293"/>
      <c r="I117" s="293"/>
      <c r="J117" s="293"/>
      <c r="K117" s="293"/>
      <c r="L117" s="293"/>
      <c r="M117" s="293"/>
      <c r="N117" s="267"/>
      <c r="O117" s="267"/>
      <c r="P117" s="267"/>
      <c r="Q117" s="267"/>
    </row>
    <row r="118" spans="2:17" ht="12.75">
      <c r="B118" s="293"/>
      <c r="C118" s="293"/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267"/>
      <c r="O118" s="267"/>
      <c r="P118" s="267"/>
      <c r="Q118" s="267"/>
    </row>
    <row r="119" spans="2:17" ht="12.75">
      <c r="B119" s="293"/>
      <c r="C119" s="293"/>
      <c r="D119" s="293"/>
      <c r="E119" s="293"/>
      <c r="F119" s="293"/>
      <c r="G119" s="293"/>
      <c r="H119" s="293"/>
      <c r="I119" s="293"/>
      <c r="J119" s="293"/>
      <c r="K119" s="293"/>
      <c r="L119" s="293"/>
      <c r="M119" s="293"/>
      <c r="N119" s="267"/>
      <c r="O119" s="267"/>
      <c r="P119" s="267"/>
      <c r="Q119" s="267"/>
    </row>
    <row r="120" spans="2:17" ht="12.75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  <c r="L120" s="293"/>
      <c r="M120" s="293"/>
      <c r="N120" s="267"/>
      <c r="O120" s="267"/>
      <c r="P120" s="267"/>
      <c r="Q120" s="267"/>
    </row>
    <row r="121" spans="2:17" ht="12.75">
      <c r="B121" s="293"/>
      <c r="C121" s="293"/>
      <c r="D121" s="293"/>
      <c r="E121" s="293"/>
      <c r="F121" s="293"/>
      <c r="G121" s="293"/>
      <c r="H121" s="293"/>
      <c r="I121" s="293"/>
      <c r="J121" s="293"/>
      <c r="K121" s="293"/>
      <c r="L121" s="293"/>
      <c r="M121" s="293"/>
      <c r="N121" s="267"/>
      <c r="O121" s="267"/>
      <c r="P121" s="267"/>
      <c r="Q121" s="267"/>
    </row>
    <row r="122" spans="2:17" ht="12.75">
      <c r="B122" s="293"/>
      <c r="C122" s="293"/>
      <c r="D122" s="293"/>
      <c r="E122" s="293"/>
      <c r="F122" s="293"/>
      <c r="G122" s="293"/>
      <c r="H122" s="293"/>
      <c r="I122" s="293"/>
      <c r="J122" s="293"/>
      <c r="K122" s="293"/>
      <c r="L122" s="293"/>
      <c r="M122" s="293"/>
      <c r="N122" s="267"/>
      <c r="O122" s="267"/>
      <c r="P122" s="267"/>
      <c r="Q122" s="267"/>
    </row>
    <row r="123" spans="2:17" ht="12.75">
      <c r="B123" s="293"/>
      <c r="C123" s="293"/>
      <c r="D123" s="293"/>
      <c r="E123" s="293"/>
      <c r="F123" s="293"/>
      <c r="G123" s="293"/>
      <c r="H123" s="293"/>
      <c r="I123" s="293"/>
      <c r="J123" s="293"/>
      <c r="K123" s="293"/>
      <c r="L123" s="293"/>
      <c r="M123" s="293"/>
      <c r="N123" s="267"/>
      <c r="O123" s="267"/>
      <c r="P123" s="267"/>
      <c r="Q123" s="267"/>
    </row>
    <row r="124" spans="2:17" ht="12.75">
      <c r="B124" s="293"/>
      <c r="C124" s="293"/>
      <c r="D124" s="293"/>
      <c r="E124" s="293"/>
      <c r="F124" s="293"/>
      <c r="G124" s="293"/>
      <c r="H124" s="293"/>
      <c r="I124" s="293"/>
      <c r="J124" s="293"/>
      <c r="K124" s="293"/>
      <c r="L124" s="293"/>
      <c r="M124" s="293"/>
      <c r="N124" s="267"/>
      <c r="O124" s="267"/>
      <c r="P124" s="267"/>
      <c r="Q124" s="267"/>
    </row>
    <row r="125" spans="2:17" ht="12.75">
      <c r="B125" s="293"/>
      <c r="C125" s="293"/>
      <c r="D125" s="293"/>
      <c r="E125" s="293"/>
      <c r="F125" s="293"/>
      <c r="G125" s="293"/>
      <c r="H125" s="293"/>
      <c r="I125" s="293"/>
      <c r="J125" s="293"/>
      <c r="K125" s="293"/>
      <c r="L125" s="293"/>
      <c r="M125" s="293"/>
      <c r="N125" s="267"/>
      <c r="O125" s="267"/>
      <c r="P125" s="267"/>
      <c r="Q125" s="267"/>
    </row>
    <row r="126" spans="2:17" ht="12.75">
      <c r="B126" s="293"/>
      <c r="C126" s="293"/>
      <c r="D126" s="293"/>
      <c r="E126" s="293"/>
      <c r="F126" s="293"/>
      <c r="G126" s="293"/>
      <c r="H126" s="293"/>
      <c r="I126" s="293"/>
      <c r="J126" s="293"/>
      <c r="K126" s="293"/>
      <c r="L126" s="293"/>
      <c r="M126" s="293"/>
      <c r="N126" s="267"/>
      <c r="O126" s="267"/>
      <c r="P126" s="267"/>
      <c r="Q126" s="267"/>
    </row>
    <row r="127" spans="2:17" ht="12.75">
      <c r="B127" s="293"/>
      <c r="C127" s="293"/>
      <c r="D127" s="293"/>
      <c r="E127" s="293"/>
      <c r="F127" s="293"/>
      <c r="G127" s="293"/>
      <c r="H127" s="293"/>
      <c r="I127" s="293"/>
      <c r="J127" s="293"/>
      <c r="K127" s="293"/>
      <c r="L127" s="293"/>
      <c r="M127" s="293"/>
      <c r="N127" s="267"/>
      <c r="O127" s="267"/>
      <c r="P127" s="267"/>
      <c r="Q127" s="267"/>
    </row>
    <row r="128" spans="2:17" ht="12.75">
      <c r="B128" s="293"/>
      <c r="C128" s="293"/>
      <c r="D128" s="293"/>
      <c r="E128" s="293"/>
      <c r="F128" s="293"/>
      <c r="G128" s="293"/>
      <c r="H128" s="293"/>
      <c r="I128" s="293"/>
      <c r="J128" s="293"/>
      <c r="K128" s="293"/>
      <c r="L128" s="293"/>
      <c r="M128" s="293"/>
      <c r="N128" s="267"/>
      <c r="O128" s="267"/>
      <c r="P128" s="267"/>
      <c r="Q128" s="267"/>
    </row>
    <row r="129" spans="2:17" ht="12.75">
      <c r="B129" s="293"/>
      <c r="C129" s="293"/>
      <c r="D129" s="293"/>
      <c r="E129" s="293"/>
      <c r="F129" s="293"/>
      <c r="G129" s="293"/>
      <c r="H129" s="293"/>
      <c r="I129" s="293"/>
      <c r="J129" s="293"/>
      <c r="K129" s="293"/>
      <c r="L129" s="293"/>
      <c r="M129" s="293"/>
      <c r="N129" s="267"/>
      <c r="O129" s="267"/>
      <c r="P129" s="267"/>
      <c r="Q129" s="267"/>
    </row>
    <row r="130" spans="2:17" ht="12.75">
      <c r="B130" s="293"/>
      <c r="C130" s="293"/>
      <c r="D130" s="293"/>
      <c r="E130" s="293"/>
      <c r="F130" s="293"/>
      <c r="G130" s="293"/>
      <c r="H130" s="293"/>
      <c r="I130" s="293"/>
      <c r="J130" s="293"/>
      <c r="K130" s="293"/>
      <c r="L130" s="293"/>
      <c r="M130" s="293"/>
      <c r="N130" s="267"/>
      <c r="O130" s="267"/>
      <c r="P130" s="267"/>
      <c r="Q130" s="267"/>
    </row>
    <row r="131" spans="2:17" ht="12.75">
      <c r="B131" s="293"/>
      <c r="C131" s="293"/>
      <c r="D131" s="293"/>
      <c r="E131" s="293"/>
      <c r="F131" s="293"/>
      <c r="G131" s="293"/>
      <c r="H131" s="293"/>
      <c r="I131" s="293"/>
      <c r="J131" s="293"/>
      <c r="K131" s="293"/>
      <c r="L131" s="293"/>
      <c r="M131" s="293"/>
      <c r="N131" s="267"/>
      <c r="O131" s="267"/>
      <c r="P131" s="267"/>
      <c r="Q131" s="267"/>
    </row>
    <row r="132" spans="2:17" ht="12.75">
      <c r="B132" s="293"/>
      <c r="C132" s="293"/>
      <c r="D132" s="293"/>
      <c r="E132" s="293"/>
      <c r="F132" s="293"/>
      <c r="G132" s="293"/>
      <c r="H132" s="293"/>
      <c r="I132" s="293"/>
      <c r="J132" s="293"/>
      <c r="K132" s="293"/>
      <c r="L132" s="293"/>
      <c r="M132" s="293"/>
      <c r="N132" s="267"/>
      <c r="O132" s="267"/>
      <c r="P132" s="267"/>
      <c r="Q132" s="267"/>
    </row>
    <row r="133" spans="2:17" ht="12.75"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67"/>
      <c r="O133" s="267"/>
      <c r="P133" s="267"/>
      <c r="Q133" s="267"/>
    </row>
    <row r="134" spans="2:17" ht="12.75">
      <c r="B134" s="293"/>
      <c r="C134" s="293"/>
      <c r="D134" s="293"/>
      <c r="E134" s="293"/>
      <c r="F134" s="293"/>
      <c r="G134" s="293"/>
      <c r="H134" s="293"/>
      <c r="I134" s="293"/>
      <c r="J134" s="293"/>
      <c r="K134" s="293"/>
      <c r="L134" s="293"/>
      <c r="M134" s="293"/>
      <c r="N134" s="267"/>
      <c r="O134" s="267"/>
      <c r="P134" s="267"/>
      <c r="Q134" s="267"/>
    </row>
    <row r="135" spans="2:17" ht="12.75">
      <c r="B135" s="293"/>
      <c r="C135" s="293"/>
      <c r="D135" s="293"/>
      <c r="E135" s="293"/>
      <c r="F135" s="293"/>
      <c r="G135" s="293"/>
      <c r="H135" s="293"/>
      <c r="I135" s="293"/>
      <c r="J135" s="293"/>
      <c r="K135" s="293"/>
      <c r="L135" s="293"/>
      <c r="M135" s="293"/>
      <c r="N135" s="267"/>
      <c r="O135" s="267"/>
      <c r="P135" s="267"/>
      <c r="Q135" s="267"/>
    </row>
    <row r="136" spans="2:17" ht="12.75">
      <c r="B136" s="293"/>
      <c r="C136" s="293"/>
      <c r="D136" s="293"/>
      <c r="E136" s="293"/>
      <c r="F136" s="293"/>
      <c r="G136" s="293"/>
      <c r="H136" s="293"/>
      <c r="I136" s="293"/>
      <c r="J136" s="293"/>
      <c r="K136" s="293"/>
      <c r="L136" s="293"/>
      <c r="M136" s="293"/>
      <c r="N136" s="267"/>
      <c r="O136" s="267"/>
      <c r="P136" s="267"/>
      <c r="Q136" s="267"/>
    </row>
    <row r="137" spans="2:17" ht="12.75">
      <c r="B137" s="293"/>
      <c r="C137" s="293"/>
      <c r="D137" s="293"/>
      <c r="E137" s="293"/>
      <c r="F137" s="293"/>
      <c r="G137" s="293"/>
      <c r="H137" s="293"/>
      <c r="I137" s="293"/>
      <c r="J137" s="293"/>
      <c r="K137" s="293"/>
      <c r="L137" s="293"/>
      <c r="M137" s="293"/>
      <c r="N137" s="267"/>
      <c r="O137" s="267"/>
      <c r="P137" s="267"/>
      <c r="Q137" s="267"/>
    </row>
    <row r="138" spans="2:17" ht="12.75">
      <c r="B138" s="293"/>
      <c r="C138" s="293"/>
      <c r="D138" s="293"/>
      <c r="E138" s="293"/>
      <c r="F138" s="293"/>
      <c r="G138" s="293"/>
      <c r="H138" s="293"/>
      <c r="I138" s="293"/>
      <c r="J138" s="293"/>
      <c r="K138" s="293"/>
      <c r="L138" s="293"/>
      <c r="M138" s="293"/>
      <c r="N138" s="267"/>
      <c r="O138" s="267"/>
      <c r="P138" s="267"/>
      <c r="Q138" s="267"/>
    </row>
    <row r="139" spans="2:17" ht="12.75">
      <c r="B139" s="293"/>
      <c r="C139" s="293"/>
      <c r="D139" s="293"/>
      <c r="E139" s="293"/>
      <c r="F139" s="293"/>
      <c r="G139" s="293"/>
      <c r="H139" s="293"/>
      <c r="I139" s="293"/>
      <c r="J139" s="293"/>
      <c r="K139" s="293"/>
      <c r="L139" s="293"/>
      <c r="M139" s="293"/>
      <c r="N139" s="267"/>
      <c r="O139" s="267"/>
      <c r="P139" s="267"/>
      <c r="Q139" s="267"/>
    </row>
    <row r="140" spans="2:17" ht="12.75">
      <c r="B140" s="293"/>
      <c r="C140" s="293"/>
      <c r="D140" s="293"/>
      <c r="E140" s="293"/>
      <c r="F140" s="293"/>
      <c r="G140" s="293"/>
      <c r="H140" s="293"/>
      <c r="I140" s="293"/>
      <c r="J140" s="293"/>
      <c r="K140" s="293"/>
      <c r="L140" s="293"/>
      <c r="M140" s="293"/>
      <c r="N140" s="267"/>
      <c r="O140" s="267"/>
      <c r="P140" s="267"/>
      <c r="Q140" s="267"/>
    </row>
    <row r="141" spans="2:17" ht="12.75">
      <c r="B141" s="293"/>
      <c r="C141" s="293"/>
      <c r="D141" s="293"/>
      <c r="E141" s="293"/>
      <c r="F141" s="293"/>
      <c r="G141" s="293"/>
      <c r="H141" s="293"/>
      <c r="I141" s="293"/>
      <c r="J141" s="293"/>
      <c r="K141" s="293"/>
      <c r="L141" s="293"/>
      <c r="M141" s="293"/>
      <c r="N141" s="267"/>
      <c r="O141" s="267"/>
      <c r="P141" s="267"/>
      <c r="Q141" s="267"/>
    </row>
    <row r="142" spans="2:17" ht="12.75">
      <c r="B142" s="293"/>
      <c r="C142" s="293"/>
      <c r="D142" s="293"/>
      <c r="E142" s="293"/>
      <c r="F142" s="293"/>
      <c r="G142" s="293"/>
      <c r="H142" s="293"/>
      <c r="I142" s="293"/>
      <c r="J142" s="293"/>
      <c r="K142" s="293"/>
      <c r="L142" s="293"/>
      <c r="M142" s="293"/>
      <c r="N142" s="267"/>
      <c r="O142" s="267"/>
      <c r="P142" s="267"/>
      <c r="Q142" s="267"/>
    </row>
    <row r="143" spans="2:17" ht="12.75">
      <c r="B143" s="293"/>
      <c r="C143" s="293"/>
      <c r="D143" s="293"/>
      <c r="E143" s="293"/>
      <c r="F143" s="293"/>
      <c r="G143" s="293"/>
      <c r="H143" s="293"/>
      <c r="I143" s="293"/>
      <c r="J143" s="293"/>
      <c r="K143" s="293"/>
      <c r="L143" s="293"/>
      <c r="M143" s="293"/>
      <c r="N143" s="267"/>
      <c r="O143" s="267"/>
      <c r="P143" s="267"/>
      <c r="Q143" s="267"/>
    </row>
    <row r="144" spans="2:17" ht="12.75">
      <c r="B144" s="293"/>
      <c r="C144" s="293"/>
      <c r="D144" s="293"/>
      <c r="E144" s="293"/>
      <c r="F144" s="293"/>
      <c r="G144" s="293"/>
      <c r="H144" s="293"/>
      <c r="I144" s="293"/>
      <c r="J144" s="293"/>
      <c r="K144" s="293"/>
      <c r="L144" s="293"/>
      <c r="M144" s="293"/>
      <c r="N144" s="267"/>
      <c r="O144" s="267"/>
      <c r="P144" s="267"/>
      <c r="Q144" s="267"/>
    </row>
    <row r="145" spans="2:17" ht="12.75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  <c r="L145" s="293"/>
      <c r="M145" s="293"/>
      <c r="N145" s="267"/>
      <c r="O145" s="267"/>
      <c r="P145" s="267"/>
      <c r="Q145" s="267"/>
    </row>
    <row r="146" spans="2:17" ht="12.75">
      <c r="B146" s="293"/>
      <c r="C146" s="293"/>
      <c r="D146" s="293"/>
      <c r="E146" s="293"/>
      <c r="F146" s="293"/>
      <c r="G146" s="293"/>
      <c r="H146" s="293"/>
      <c r="I146" s="293"/>
      <c r="J146" s="293"/>
      <c r="K146" s="293"/>
      <c r="L146" s="293"/>
      <c r="M146" s="293"/>
      <c r="N146" s="267"/>
      <c r="O146" s="267"/>
      <c r="P146" s="267"/>
      <c r="Q146" s="267"/>
    </row>
    <row r="147" spans="2:17" ht="12.75">
      <c r="B147" s="293"/>
      <c r="C147" s="293"/>
      <c r="D147" s="293"/>
      <c r="E147" s="293"/>
      <c r="F147" s="293"/>
      <c r="G147" s="293"/>
      <c r="H147" s="293"/>
      <c r="I147" s="293"/>
      <c r="J147" s="293"/>
      <c r="K147" s="293"/>
      <c r="L147" s="293"/>
      <c r="M147" s="293"/>
      <c r="N147" s="267"/>
      <c r="O147" s="267"/>
      <c r="P147" s="267"/>
      <c r="Q147" s="267"/>
    </row>
    <row r="148" spans="2:17" ht="12.75">
      <c r="B148" s="293"/>
      <c r="C148" s="293"/>
      <c r="D148" s="293"/>
      <c r="E148" s="293"/>
      <c r="F148" s="293"/>
      <c r="G148" s="293"/>
      <c r="H148" s="293"/>
      <c r="I148" s="293"/>
      <c r="J148" s="293"/>
      <c r="K148" s="293"/>
      <c r="L148" s="293"/>
      <c r="M148" s="293"/>
      <c r="N148" s="267"/>
      <c r="O148" s="267"/>
      <c r="P148" s="267"/>
      <c r="Q148" s="267"/>
    </row>
    <row r="149" spans="2:17" ht="12.75">
      <c r="B149" s="293"/>
      <c r="C149" s="293"/>
      <c r="D149" s="293"/>
      <c r="E149" s="293"/>
      <c r="F149" s="293"/>
      <c r="G149" s="293"/>
      <c r="H149" s="293"/>
      <c r="I149" s="293"/>
      <c r="J149" s="293"/>
      <c r="K149" s="293"/>
      <c r="L149" s="293"/>
      <c r="M149" s="293"/>
      <c r="N149" s="267"/>
      <c r="O149" s="267"/>
      <c r="P149" s="267"/>
      <c r="Q149" s="267"/>
    </row>
    <row r="150" spans="2:17" ht="12.75">
      <c r="B150" s="293"/>
      <c r="C150" s="293"/>
      <c r="D150" s="293"/>
      <c r="E150" s="293"/>
      <c r="F150" s="293"/>
      <c r="G150" s="293"/>
      <c r="H150" s="293"/>
      <c r="I150" s="293"/>
      <c r="J150" s="293"/>
      <c r="K150" s="293"/>
      <c r="L150" s="293"/>
      <c r="M150" s="293"/>
      <c r="N150" s="267"/>
      <c r="O150" s="267"/>
      <c r="P150" s="267"/>
      <c r="Q150" s="267"/>
    </row>
    <row r="151" spans="2:17" ht="12.75">
      <c r="B151" s="293"/>
      <c r="C151" s="293"/>
      <c r="D151" s="293"/>
      <c r="E151" s="293"/>
      <c r="F151" s="293"/>
      <c r="G151" s="293"/>
      <c r="H151" s="293"/>
      <c r="I151" s="293"/>
      <c r="J151" s="293"/>
      <c r="K151" s="293"/>
      <c r="L151" s="293"/>
      <c r="M151" s="293"/>
      <c r="N151" s="267"/>
      <c r="O151" s="267"/>
      <c r="P151" s="267"/>
      <c r="Q151" s="267"/>
    </row>
    <row r="152" spans="2:17" ht="12.75">
      <c r="B152" s="293"/>
      <c r="C152" s="293"/>
      <c r="D152" s="293"/>
      <c r="E152" s="293"/>
      <c r="F152" s="293"/>
      <c r="G152" s="293"/>
      <c r="H152" s="293"/>
      <c r="I152" s="293"/>
      <c r="J152" s="293"/>
      <c r="K152" s="293"/>
      <c r="L152" s="293"/>
      <c r="M152" s="293"/>
      <c r="N152" s="267"/>
      <c r="O152" s="267"/>
      <c r="P152" s="267"/>
      <c r="Q152" s="267"/>
    </row>
    <row r="153" spans="2:17" ht="12.75">
      <c r="B153" s="293"/>
      <c r="C153" s="293"/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67"/>
      <c r="O153" s="267"/>
      <c r="P153" s="267"/>
      <c r="Q153" s="267"/>
    </row>
    <row r="154" spans="2:17" ht="12.75">
      <c r="B154" s="293"/>
      <c r="C154" s="293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67"/>
      <c r="O154" s="267"/>
      <c r="P154" s="267"/>
      <c r="Q154" s="267"/>
    </row>
    <row r="155" spans="2:17" ht="12.75">
      <c r="B155" s="293"/>
      <c r="C155" s="293"/>
      <c r="D155" s="293"/>
      <c r="E155" s="293"/>
      <c r="F155" s="293"/>
      <c r="G155" s="293"/>
      <c r="H155" s="293"/>
      <c r="I155" s="293"/>
      <c r="J155" s="293"/>
      <c r="K155" s="293"/>
      <c r="L155" s="293"/>
      <c r="M155" s="293"/>
      <c r="N155" s="267"/>
      <c r="O155" s="267"/>
      <c r="P155" s="267"/>
      <c r="Q155" s="267"/>
    </row>
    <row r="156" spans="2:17" ht="12.75">
      <c r="B156" s="293"/>
      <c r="C156" s="293"/>
      <c r="D156" s="293"/>
      <c r="E156" s="293"/>
      <c r="F156" s="293"/>
      <c r="G156" s="293"/>
      <c r="H156" s="293"/>
      <c r="I156" s="293"/>
      <c r="J156" s="293"/>
      <c r="K156" s="293"/>
      <c r="L156" s="293"/>
      <c r="M156" s="293"/>
      <c r="N156" s="267"/>
      <c r="O156" s="267"/>
      <c r="P156" s="267"/>
      <c r="Q156" s="267"/>
    </row>
    <row r="157" spans="2:17" ht="12.75"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67"/>
      <c r="O157" s="267"/>
      <c r="P157" s="267"/>
      <c r="Q157" s="267"/>
    </row>
    <row r="158" spans="2:17" ht="12.75">
      <c r="B158" s="293"/>
      <c r="C158" s="293"/>
      <c r="D158" s="293"/>
      <c r="E158" s="293"/>
      <c r="F158" s="293"/>
      <c r="G158" s="293"/>
      <c r="H158" s="293"/>
      <c r="I158" s="293"/>
      <c r="J158" s="293"/>
      <c r="K158" s="293"/>
      <c r="L158" s="293"/>
      <c r="M158" s="293"/>
      <c r="N158" s="267"/>
      <c r="O158" s="267"/>
      <c r="P158" s="267"/>
      <c r="Q158" s="267"/>
    </row>
    <row r="159" spans="2:17" ht="12.75">
      <c r="B159" s="293"/>
      <c r="C159" s="293"/>
      <c r="D159" s="293"/>
      <c r="E159" s="293"/>
      <c r="F159" s="293"/>
      <c r="G159" s="293"/>
      <c r="H159" s="293"/>
      <c r="I159" s="293"/>
      <c r="J159" s="293"/>
      <c r="K159" s="293"/>
      <c r="L159" s="293"/>
      <c r="M159" s="293"/>
      <c r="N159" s="267"/>
      <c r="O159" s="267"/>
      <c r="P159" s="267"/>
      <c r="Q159" s="267"/>
    </row>
    <row r="160" spans="2:17" ht="12.75">
      <c r="B160" s="293"/>
      <c r="C160" s="293"/>
      <c r="D160" s="293"/>
      <c r="E160" s="293"/>
      <c r="F160" s="293"/>
      <c r="G160" s="293"/>
      <c r="H160" s="293"/>
      <c r="I160" s="293"/>
      <c r="J160" s="293"/>
      <c r="K160" s="293"/>
      <c r="L160" s="293"/>
      <c r="M160" s="293"/>
      <c r="N160" s="267"/>
      <c r="O160" s="267"/>
      <c r="P160" s="267"/>
      <c r="Q160" s="267"/>
    </row>
    <row r="161" spans="2:17" ht="12.75">
      <c r="B161" s="293"/>
      <c r="C161" s="293"/>
      <c r="D161" s="293"/>
      <c r="E161" s="293"/>
      <c r="F161" s="293"/>
      <c r="G161" s="293"/>
      <c r="H161" s="293"/>
      <c r="I161" s="293"/>
      <c r="J161" s="293"/>
      <c r="K161" s="293"/>
      <c r="L161" s="293"/>
      <c r="M161" s="293"/>
      <c r="N161" s="267"/>
      <c r="O161" s="267"/>
      <c r="P161" s="267"/>
      <c r="Q161" s="267"/>
    </row>
    <row r="162" spans="2:17" ht="12.75">
      <c r="B162" s="293"/>
      <c r="C162" s="293"/>
      <c r="D162" s="293"/>
      <c r="E162" s="293"/>
      <c r="F162" s="293"/>
      <c r="G162" s="293"/>
      <c r="H162" s="293"/>
      <c r="I162" s="293"/>
      <c r="J162" s="293"/>
      <c r="K162" s="293"/>
      <c r="L162" s="293"/>
      <c r="M162" s="293"/>
      <c r="N162" s="267"/>
      <c r="O162" s="267"/>
      <c r="P162" s="267"/>
      <c r="Q162" s="267"/>
    </row>
    <row r="163" spans="2:17" ht="12.75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  <c r="L163" s="293"/>
      <c r="M163" s="293"/>
      <c r="N163" s="267"/>
      <c r="O163" s="267"/>
      <c r="P163" s="267"/>
      <c r="Q163" s="267"/>
    </row>
    <row r="164" spans="2:17" ht="12.75">
      <c r="B164" s="293"/>
      <c r="C164" s="293"/>
      <c r="D164" s="293"/>
      <c r="E164" s="293"/>
      <c r="F164" s="293"/>
      <c r="G164" s="293"/>
      <c r="H164" s="293"/>
      <c r="I164" s="293"/>
      <c r="J164" s="293"/>
      <c r="K164" s="293"/>
      <c r="L164" s="293"/>
      <c r="M164" s="293"/>
      <c r="N164" s="267"/>
      <c r="O164" s="267"/>
      <c r="P164" s="267"/>
      <c r="Q164" s="267"/>
    </row>
    <row r="165" spans="2:17" ht="12.75">
      <c r="B165" s="293"/>
      <c r="C165" s="293"/>
      <c r="D165" s="293"/>
      <c r="E165" s="293"/>
      <c r="F165" s="293"/>
      <c r="G165" s="293"/>
      <c r="H165" s="293"/>
      <c r="I165" s="293"/>
      <c r="J165" s="293"/>
      <c r="K165" s="293"/>
      <c r="L165" s="293"/>
      <c r="M165" s="293"/>
      <c r="N165" s="267"/>
      <c r="O165" s="267"/>
      <c r="P165" s="267"/>
      <c r="Q165" s="267"/>
    </row>
    <row r="166" spans="2:17" ht="12.75">
      <c r="B166" s="293"/>
      <c r="C166" s="293"/>
      <c r="D166" s="293"/>
      <c r="E166" s="293"/>
      <c r="F166" s="293"/>
      <c r="G166" s="293"/>
      <c r="H166" s="293"/>
      <c r="I166" s="293"/>
      <c r="J166" s="293"/>
      <c r="K166" s="293"/>
      <c r="L166" s="293"/>
      <c r="M166" s="293"/>
      <c r="N166" s="267"/>
      <c r="O166" s="267"/>
      <c r="P166" s="267"/>
      <c r="Q166" s="267"/>
    </row>
    <row r="167" spans="2:17" ht="12.75">
      <c r="B167" s="293"/>
      <c r="C167" s="293"/>
      <c r="D167" s="293"/>
      <c r="E167" s="293"/>
      <c r="F167" s="293"/>
      <c r="G167" s="293"/>
      <c r="H167" s="293"/>
      <c r="I167" s="293"/>
      <c r="J167" s="293"/>
      <c r="K167" s="293"/>
      <c r="L167" s="293"/>
      <c r="M167" s="293"/>
      <c r="N167" s="267"/>
      <c r="O167" s="267"/>
      <c r="P167" s="267"/>
      <c r="Q167" s="267"/>
    </row>
    <row r="168" spans="2:17" ht="12.75">
      <c r="B168" s="293"/>
      <c r="C168" s="293"/>
      <c r="D168" s="293"/>
      <c r="E168" s="293"/>
      <c r="F168" s="293"/>
      <c r="G168" s="293"/>
      <c r="H168" s="293"/>
      <c r="I168" s="293"/>
      <c r="J168" s="293"/>
      <c r="K168" s="293"/>
      <c r="L168" s="293"/>
      <c r="M168" s="293"/>
      <c r="N168" s="267"/>
      <c r="O168" s="267"/>
      <c r="P168" s="267"/>
      <c r="Q168" s="267"/>
    </row>
    <row r="169" spans="2:17" ht="12.75">
      <c r="B169" s="293"/>
      <c r="C169" s="293"/>
      <c r="D169" s="293"/>
      <c r="E169" s="293"/>
      <c r="F169" s="293"/>
      <c r="G169" s="293"/>
      <c r="H169" s="293"/>
      <c r="I169" s="293"/>
      <c r="J169" s="293"/>
      <c r="K169" s="293"/>
      <c r="L169" s="293"/>
      <c r="M169" s="293"/>
      <c r="N169" s="267"/>
      <c r="O169" s="267"/>
      <c r="P169" s="267"/>
      <c r="Q169" s="267"/>
    </row>
    <row r="170" spans="2:17" ht="12.75">
      <c r="B170" s="293"/>
      <c r="C170" s="293"/>
      <c r="D170" s="293"/>
      <c r="E170" s="293"/>
      <c r="F170" s="293"/>
      <c r="G170" s="293"/>
      <c r="H170" s="293"/>
      <c r="I170" s="293"/>
      <c r="J170" s="293"/>
      <c r="K170" s="293"/>
      <c r="L170" s="293"/>
      <c r="M170" s="293"/>
      <c r="N170" s="267"/>
      <c r="O170" s="267"/>
      <c r="P170" s="267"/>
      <c r="Q170" s="267"/>
    </row>
    <row r="171" spans="2:17" ht="12.75">
      <c r="B171" s="293"/>
      <c r="C171" s="293"/>
      <c r="D171" s="293"/>
      <c r="E171" s="293"/>
      <c r="F171" s="293"/>
      <c r="G171" s="293"/>
      <c r="H171" s="293"/>
      <c r="I171" s="293"/>
      <c r="J171" s="293"/>
      <c r="K171" s="293"/>
      <c r="L171" s="293"/>
      <c r="M171" s="293"/>
      <c r="N171" s="267"/>
      <c r="O171" s="267"/>
      <c r="P171" s="267"/>
      <c r="Q171" s="267"/>
    </row>
    <row r="172" spans="2:17" ht="12.75">
      <c r="B172" s="293"/>
      <c r="C172" s="293"/>
      <c r="D172" s="293"/>
      <c r="E172" s="293"/>
      <c r="F172" s="293"/>
      <c r="G172" s="293"/>
      <c r="H172" s="293"/>
      <c r="I172" s="293"/>
      <c r="J172" s="293"/>
      <c r="K172" s="293"/>
      <c r="L172" s="293"/>
      <c r="M172" s="293"/>
      <c r="N172" s="267"/>
      <c r="O172" s="267"/>
      <c r="P172" s="267"/>
      <c r="Q172" s="267"/>
    </row>
    <row r="173" spans="2:17" ht="12.75">
      <c r="B173" s="293"/>
      <c r="C173" s="293"/>
      <c r="D173" s="293"/>
      <c r="E173" s="293"/>
      <c r="F173" s="293"/>
      <c r="G173" s="293"/>
      <c r="H173" s="293"/>
      <c r="I173" s="293"/>
      <c r="J173" s="293"/>
      <c r="K173" s="293"/>
      <c r="L173" s="293"/>
      <c r="M173" s="293"/>
      <c r="N173" s="267"/>
      <c r="O173" s="267"/>
      <c r="P173" s="267"/>
      <c r="Q173" s="267"/>
    </row>
    <row r="174" spans="2:17" ht="12.75">
      <c r="B174" s="293"/>
      <c r="C174" s="293"/>
      <c r="D174" s="293"/>
      <c r="E174" s="293"/>
      <c r="F174" s="293"/>
      <c r="G174" s="293"/>
      <c r="H174" s="293"/>
      <c r="I174" s="293"/>
      <c r="J174" s="293"/>
      <c r="K174" s="293"/>
      <c r="L174" s="293"/>
      <c r="M174" s="293"/>
      <c r="N174" s="267"/>
      <c r="O174" s="267"/>
      <c r="P174" s="267"/>
      <c r="Q174" s="267"/>
    </row>
    <row r="175" spans="2:17" ht="12.75">
      <c r="B175" s="293"/>
      <c r="C175" s="293"/>
      <c r="D175" s="293"/>
      <c r="E175" s="293"/>
      <c r="F175" s="293"/>
      <c r="G175" s="293"/>
      <c r="H175" s="293"/>
      <c r="I175" s="293"/>
      <c r="J175" s="293"/>
      <c r="K175" s="293"/>
      <c r="L175" s="293"/>
      <c r="M175" s="293"/>
      <c r="N175" s="267"/>
      <c r="O175" s="267"/>
      <c r="P175" s="267"/>
      <c r="Q175" s="267"/>
    </row>
    <row r="176" spans="2:17" ht="12.75">
      <c r="B176" s="293"/>
      <c r="C176" s="293"/>
      <c r="D176" s="293"/>
      <c r="E176" s="293"/>
      <c r="F176" s="293"/>
      <c r="G176" s="293"/>
      <c r="H176" s="293"/>
      <c r="I176" s="293"/>
      <c r="J176" s="293"/>
      <c r="K176" s="293"/>
      <c r="L176" s="293"/>
      <c r="M176" s="293"/>
      <c r="N176" s="267"/>
      <c r="O176" s="267"/>
      <c r="P176" s="267"/>
      <c r="Q176" s="267"/>
    </row>
    <row r="177" spans="2:17" ht="12.75">
      <c r="B177" s="293"/>
      <c r="C177" s="293"/>
      <c r="D177" s="293"/>
      <c r="E177" s="293"/>
      <c r="F177" s="293"/>
      <c r="G177" s="293"/>
      <c r="H177" s="293"/>
      <c r="I177" s="293"/>
      <c r="J177" s="293"/>
      <c r="K177" s="293"/>
      <c r="L177" s="293"/>
      <c r="M177" s="293"/>
      <c r="N177" s="267"/>
      <c r="O177" s="267"/>
      <c r="P177" s="267"/>
      <c r="Q177" s="267"/>
    </row>
    <row r="178" spans="2:17" ht="12.75">
      <c r="B178" s="293"/>
      <c r="C178" s="293"/>
      <c r="D178" s="293"/>
      <c r="E178" s="293"/>
      <c r="F178" s="293"/>
      <c r="G178" s="293"/>
      <c r="H178" s="293"/>
      <c r="I178" s="293"/>
      <c r="J178" s="293"/>
      <c r="K178" s="293"/>
      <c r="L178" s="293"/>
      <c r="M178" s="293"/>
      <c r="N178" s="267"/>
      <c r="O178" s="267"/>
      <c r="P178" s="267"/>
      <c r="Q178" s="267"/>
    </row>
    <row r="179" spans="2:17" ht="12.75">
      <c r="B179" s="293"/>
      <c r="C179" s="293"/>
      <c r="D179" s="293"/>
      <c r="E179" s="293"/>
      <c r="F179" s="293"/>
      <c r="G179" s="293"/>
      <c r="H179" s="293"/>
      <c r="I179" s="293"/>
      <c r="J179" s="293"/>
      <c r="K179" s="293"/>
      <c r="L179" s="293"/>
      <c r="M179" s="293"/>
      <c r="N179" s="267"/>
      <c r="O179" s="267"/>
      <c r="P179" s="267"/>
      <c r="Q179" s="267"/>
    </row>
    <row r="180" spans="2:17" ht="12.75">
      <c r="B180" s="293"/>
      <c r="C180" s="293"/>
      <c r="D180" s="293"/>
      <c r="E180" s="293"/>
      <c r="F180" s="293"/>
      <c r="G180" s="293"/>
      <c r="H180" s="293"/>
      <c r="I180" s="293"/>
      <c r="J180" s="293"/>
      <c r="K180" s="293"/>
      <c r="L180" s="293"/>
      <c r="M180" s="293"/>
      <c r="N180" s="267"/>
      <c r="O180" s="267"/>
      <c r="P180" s="267"/>
      <c r="Q180" s="267"/>
    </row>
    <row r="181" spans="2:17" ht="12.75">
      <c r="B181" s="293"/>
      <c r="C181" s="293"/>
      <c r="D181" s="293"/>
      <c r="E181" s="293"/>
      <c r="F181" s="293"/>
      <c r="G181" s="293"/>
      <c r="H181" s="293"/>
      <c r="I181" s="293"/>
      <c r="J181" s="293"/>
      <c r="K181" s="293"/>
      <c r="L181" s="293"/>
      <c r="M181" s="293"/>
      <c r="N181" s="267"/>
      <c r="O181" s="267"/>
      <c r="P181" s="267"/>
      <c r="Q181" s="267"/>
    </row>
    <row r="182" spans="2:17" ht="12.75">
      <c r="B182" s="293"/>
      <c r="C182" s="293"/>
      <c r="D182" s="293"/>
      <c r="E182" s="293"/>
      <c r="F182" s="293"/>
      <c r="G182" s="293"/>
      <c r="H182" s="293"/>
      <c r="I182" s="293"/>
      <c r="J182" s="293"/>
      <c r="K182" s="293"/>
      <c r="L182" s="293"/>
      <c r="M182" s="293"/>
      <c r="N182" s="267"/>
      <c r="O182" s="267"/>
      <c r="P182" s="267"/>
      <c r="Q182" s="267"/>
    </row>
    <row r="183" spans="2:17" ht="12.75">
      <c r="B183" s="293"/>
      <c r="C183" s="293"/>
      <c r="D183" s="293"/>
      <c r="E183" s="293"/>
      <c r="F183" s="293"/>
      <c r="G183" s="293"/>
      <c r="H183" s="293"/>
      <c r="I183" s="293"/>
      <c r="J183" s="293"/>
      <c r="K183" s="293"/>
      <c r="L183" s="293"/>
      <c r="M183" s="293"/>
      <c r="N183" s="267"/>
      <c r="O183" s="267"/>
      <c r="P183" s="267"/>
      <c r="Q183" s="267"/>
    </row>
    <row r="184" spans="2:17" ht="12.75">
      <c r="B184" s="293"/>
      <c r="C184" s="293"/>
      <c r="D184" s="293"/>
      <c r="E184" s="293"/>
      <c r="F184" s="293"/>
      <c r="G184" s="293"/>
      <c r="H184" s="293"/>
      <c r="I184" s="293"/>
      <c r="J184" s="293"/>
      <c r="K184" s="293"/>
      <c r="L184" s="293"/>
      <c r="M184" s="293"/>
      <c r="N184" s="267"/>
      <c r="O184" s="267"/>
      <c r="P184" s="267"/>
      <c r="Q184" s="267"/>
    </row>
    <row r="185" spans="2:17" ht="12.75">
      <c r="B185" s="293"/>
      <c r="C185" s="293"/>
      <c r="D185" s="293"/>
      <c r="E185" s="293"/>
      <c r="F185" s="293"/>
      <c r="G185" s="293"/>
      <c r="H185" s="293"/>
      <c r="I185" s="293"/>
      <c r="J185" s="293"/>
      <c r="K185" s="293"/>
      <c r="L185" s="293"/>
      <c r="M185" s="293"/>
      <c r="N185" s="267"/>
      <c r="O185" s="267"/>
      <c r="P185" s="267"/>
      <c r="Q185" s="267"/>
    </row>
    <row r="186" spans="2:17" ht="12.75">
      <c r="B186" s="293"/>
      <c r="C186" s="293"/>
      <c r="D186" s="293"/>
      <c r="E186" s="293"/>
      <c r="F186" s="293"/>
      <c r="G186" s="293"/>
      <c r="H186" s="293"/>
      <c r="I186" s="293"/>
      <c r="J186" s="293"/>
      <c r="K186" s="293"/>
      <c r="L186" s="293"/>
      <c r="M186" s="293"/>
      <c r="N186" s="267"/>
      <c r="O186" s="267"/>
      <c r="P186" s="267"/>
      <c r="Q186" s="267"/>
    </row>
    <row r="187" spans="2:17" ht="12.75">
      <c r="B187" s="293"/>
      <c r="C187" s="293"/>
      <c r="D187" s="293"/>
      <c r="E187" s="293"/>
      <c r="F187" s="293"/>
      <c r="G187" s="293"/>
      <c r="H187" s="293"/>
      <c r="I187" s="293"/>
      <c r="J187" s="293"/>
      <c r="K187" s="293"/>
      <c r="L187" s="293"/>
      <c r="M187" s="293"/>
      <c r="N187" s="267"/>
      <c r="O187" s="267"/>
      <c r="P187" s="267"/>
      <c r="Q187" s="267"/>
    </row>
    <row r="188" spans="2:17" ht="12.75">
      <c r="B188" s="293"/>
      <c r="C188" s="293"/>
      <c r="D188" s="293"/>
      <c r="E188" s="293"/>
      <c r="F188" s="293"/>
      <c r="G188" s="293"/>
      <c r="H188" s="293"/>
      <c r="I188" s="293"/>
      <c r="J188" s="293"/>
      <c r="K188" s="293"/>
      <c r="L188" s="293"/>
      <c r="M188" s="293"/>
      <c r="N188" s="267"/>
      <c r="O188" s="267"/>
      <c r="P188" s="267"/>
      <c r="Q188" s="267"/>
    </row>
    <row r="189" spans="2:17" ht="12.75">
      <c r="B189" s="293"/>
      <c r="C189" s="293"/>
      <c r="D189" s="293"/>
      <c r="E189" s="293"/>
      <c r="F189" s="293"/>
      <c r="G189" s="293"/>
      <c r="H189" s="293"/>
      <c r="I189" s="293"/>
      <c r="J189" s="293"/>
      <c r="K189" s="293"/>
      <c r="L189" s="293"/>
      <c r="M189" s="293"/>
      <c r="N189" s="267"/>
      <c r="O189" s="267"/>
      <c r="P189" s="267"/>
      <c r="Q189" s="267"/>
    </row>
    <row r="190" spans="2:17" ht="12.75">
      <c r="B190" s="293"/>
      <c r="C190" s="293"/>
      <c r="D190" s="293"/>
      <c r="E190" s="293"/>
      <c r="F190" s="293"/>
      <c r="G190" s="293"/>
      <c r="H190" s="293"/>
      <c r="I190" s="293"/>
      <c r="J190" s="293"/>
      <c r="K190" s="293"/>
      <c r="L190" s="293"/>
      <c r="M190" s="293"/>
      <c r="N190" s="267"/>
      <c r="O190" s="267"/>
      <c r="P190" s="267"/>
      <c r="Q190" s="267"/>
    </row>
    <row r="191" spans="2:17" ht="12.75">
      <c r="B191" s="293"/>
      <c r="C191" s="293"/>
      <c r="D191" s="293"/>
      <c r="E191" s="293"/>
      <c r="F191" s="293"/>
      <c r="G191" s="293"/>
      <c r="H191" s="293"/>
      <c r="I191" s="293"/>
      <c r="J191" s="293"/>
      <c r="K191" s="293"/>
      <c r="L191" s="293"/>
      <c r="M191" s="293"/>
      <c r="N191" s="267"/>
      <c r="O191" s="267"/>
      <c r="P191" s="267"/>
      <c r="Q191" s="267"/>
    </row>
    <row r="192" spans="2:17" ht="12.75">
      <c r="B192" s="293"/>
      <c r="C192" s="293"/>
      <c r="D192" s="293"/>
      <c r="E192" s="293"/>
      <c r="F192" s="293"/>
      <c r="G192" s="293"/>
      <c r="H192" s="293"/>
      <c r="I192" s="293"/>
      <c r="J192" s="293"/>
      <c r="K192" s="293"/>
      <c r="L192" s="293"/>
      <c r="M192" s="293"/>
      <c r="N192" s="267"/>
      <c r="O192" s="267"/>
      <c r="P192" s="267"/>
      <c r="Q192" s="267"/>
    </row>
    <row r="193" spans="2:17" ht="12.75">
      <c r="B193" s="293"/>
      <c r="C193" s="293"/>
      <c r="D193" s="293"/>
      <c r="E193" s="293"/>
      <c r="F193" s="293"/>
      <c r="G193" s="293"/>
      <c r="H193" s="293"/>
      <c r="I193" s="293"/>
      <c r="J193" s="293"/>
      <c r="K193" s="293"/>
      <c r="L193" s="293"/>
      <c r="M193" s="293"/>
      <c r="N193" s="267"/>
      <c r="O193" s="267"/>
      <c r="P193" s="267"/>
      <c r="Q193" s="267"/>
    </row>
    <row r="194" spans="2:17" ht="12.75">
      <c r="B194" s="293"/>
      <c r="C194" s="293"/>
      <c r="D194" s="293"/>
      <c r="E194" s="293"/>
      <c r="F194" s="293"/>
      <c r="G194" s="293"/>
      <c r="H194" s="293"/>
      <c r="I194" s="293"/>
      <c r="J194" s="293"/>
      <c r="K194" s="293"/>
      <c r="L194" s="293"/>
      <c r="M194" s="293"/>
      <c r="N194" s="267"/>
      <c r="O194" s="267"/>
      <c r="P194" s="267"/>
      <c r="Q194" s="267"/>
    </row>
    <row r="195" spans="2:17" ht="12.75">
      <c r="B195" s="293"/>
      <c r="C195" s="293"/>
      <c r="D195" s="293"/>
      <c r="E195" s="293"/>
      <c r="F195" s="293"/>
      <c r="G195" s="293"/>
      <c r="H195" s="293"/>
      <c r="I195" s="293"/>
      <c r="J195" s="293"/>
      <c r="K195" s="293"/>
      <c r="L195" s="293"/>
      <c r="M195" s="293"/>
      <c r="N195" s="267"/>
      <c r="O195" s="267"/>
      <c r="P195" s="267"/>
      <c r="Q195" s="267"/>
    </row>
    <row r="196" spans="2:17" ht="12.75">
      <c r="B196" s="293"/>
      <c r="C196" s="293"/>
      <c r="D196" s="293"/>
      <c r="E196" s="293"/>
      <c r="F196" s="293"/>
      <c r="G196" s="293"/>
      <c r="H196" s="293"/>
      <c r="I196" s="293"/>
      <c r="J196" s="293"/>
      <c r="K196" s="293"/>
      <c r="L196" s="293"/>
      <c r="M196" s="293"/>
      <c r="N196" s="267"/>
      <c r="O196" s="267"/>
      <c r="P196" s="267"/>
      <c r="Q196" s="267"/>
    </row>
    <row r="197" spans="2:17" ht="12.75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  <c r="L197" s="293"/>
      <c r="M197" s="293"/>
      <c r="N197" s="267"/>
      <c r="O197" s="267"/>
      <c r="P197" s="267"/>
      <c r="Q197" s="267"/>
    </row>
    <row r="198" spans="2:17" ht="12.75">
      <c r="B198" s="293"/>
      <c r="C198" s="293"/>
      <c r="D198" s="293"/>
      <c r="E198" s="293"/>
      <c r="F198" s="293"/>
      <c r="G198" s="293"/>
      <c r="H198" s="293"/>
      <c r="I198" s="293"/>
      <c r="J198" s="293"/>
      <c r="K198" s="293"/>
      <c r="L198" s="293"/>
      <c r="M198" s="293"/>
      <c r="N198" s="267"/>
      <c r="O198" s="267"/>
      <c r="P198" s="267"/>
      <c r="Q198" s="267"/>
    </row>
    <row r="199" spans="2:17" ht="12.75"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67"/>
      <c r="O199" s="267"/>
      <c r="P199" s="267"/>
      <c r="Q199" s="267"/>
    </row>
    <row r="200" spans="2:17" ht="12.75">
      <c r="B200" s="293"/>
      <c r="C200" s="293"/>
      <c r="D200" s="293"/>
      <c r="E200" s="293"/>
      <c r="F200" s="293"/>
      <c r="G200" s="293"/>
      <c r="H200" s="293"/>
      <c r="I200" s="293"/>
      <c r="J200" s="293"/>
      <c r="K200" s="293"/>
      <c r="L200" s="293"/>
      <c r="M200" s="293"/>
      <c r="N200" s="267"/>
      <c r="O200" s="267"/>
      <c r="P200" s="267"/>
      <c r="Q200" s="267"/>
    </row>
    <row r="201" spans="2:17" ht="12.75">
      <c r="B201" s="293"/>
      <c r="C201" s="293"/>
      <c r="D201" s="293"/>
      <c r="E201" s="293"/>
      <c r="F201" s="293"/>
      <c r="G201" s="293"/>
      <c r="H201" s="293"/>
      <c r="I201" s="293"/>
      <c r="J201" s="293"/>
      <c r="K201" s="293"/>
      <c r="L201" s="293"/>
      <c r="M201" s="293"/>
      <c r="N201" s="267"/>
      <c r="O201" s="267"/>
      <c r="P201" s="267"/>
      <c r="Q201" s="267"/>
    </row>
    <row r="202" spans="2:17" ht="12.75">
      <c r="B202" s="293"/>
      <c r="C202" s="293"/>
      <c r="D202" s="293"/>
      <c r="E202" s="293"/>
      <c r="F202" s="293"/>
      <c r="G202" s="293"/>
      <c r="H202" s="293"/>
      <c r="I202" s="293"/>
      <c r="J202" s="293"/>
      <c r="K202" s="293"/>
      <c r="L202" s="293"/>
      <c r="M202" s="293"/>
      <c r="N202" s="267"/>
      <c r="O202" s="267"/>
      <c r="P202" s="267"/>
      <c r="Q202" s="267"/>
    </row>
    <row r="203" spans="2:17" ht="12.75">
      <c r="B203" s="293"/>
      <c r="C203" s="293"/>
      <c r="D203" s="293"/>
      <c r="E203" s="293"/>
      <c r="F203" s="293"/>
      <c r="G203" s="293"/>
      <c r="H203" s="293"/>
      <c r="I203" s="293"/>
      <c r="J203" s="293"/>
      <c r="K203" s="293"/>
      <c r="L203" s="293"/>
      <c r="M203" s="293"/>
      <c r="N203" s="267"/>
      <c r="O203" s="267"/>
      <c r="P203" s="267"/>
      <c r="Q203" s="267"/>
    </row>
    <row r="204" spans="2:17" ht="12.75">
      <c r="B204" s="293"/>
      <c r="C204" s="293"/>
      <c r="D204" s="293"/>
      <c r="E204" s="293"/>
      <c r="F204" s="293"/>
      <c r="G204" s="293"/>
      <c r="H204" s="293"/>
      <c r="I204" s="293"/>
      <c r="J204" s="293"/>
      <c r="K204" s="293"/>
      <c r="L204" s="293"/>
      <c r="M204" s="293"/>
      <c r="N204" s="267"/>
      <c r="O204" s="267"/>
      <c r="P204" s="267"/>
      <c r="Q204" s="267"/>
    </row>
    <row r="205" spans="2:17" ht="12.75">
      <c r="B205" s="293"/>
      <c r="C205" s="293"/>
      <c r="D205" s="293"/>
      <c r="E205" s="293"/>
      <c r="F205" s="293"/>
      <c r="G205" s="293"/>
      <c r="H205" s="293"/>
      <c r="I205" s="293"/>
      <c r="J205" s="293"/>
      <c r="K205" s="293"/>
      <c r="L205" s="293"/>
      <c r="M205" s="293"/>
      <c r="N205" s="267"/>
      <c r="O205" s="267"/>
      <c r="P205" s="267"/>
      <c r="Q205" s="267"/>
    </row>
    <row r="206" spans="2:17" ht="12.75">
      <c r="B206" s="293"/>
      <c r="C206" s="293"/>
      <c r="D206" s="293"/>
      <c r="E206" s="293"/>
      <c r="F206" s="293"/>
      <c r="G206" s="293"/>
      <c r="H206" s="293"/>
      <c r="I206" s="293"/>
      <c r="J206" s="293"/>
      <c r="K206" s="293"/>
      <c r="L206" s="293"/>
      <c r="M206" s="293"/>
      <c r="N206" s="267"/>
      <c r="O206" s="267"/>
      <c r="P206" s="267"/>
      <c r="Q206" s="267"/>
    </row>
    <row r="207" spans="2:17" ht="12.75">
      <c r="B207" s="293"/>
      <c r="C207" s="293"/>
      <c r="D207" s="293"/>
      <c r="E207" s="293"/>
      <c r="F207" s="293"/>
      <c r="G207" s="293"/>
      <c r="H207" s="293"/>
      <c r="I207" s="293"/>
      <c r="J207" s="293"/>
      <c r="K207" s="293"/>
      <c r="L207" s="293"/>
      <c r="M207" s="293"/>
      <c r="N207" s="267"/>
      <c r="O207" s="267"/>
      <c r="P207" s="267"/>
      <c r="Q207" s="267"/>
    </row>
    <row r="208" spans="2:17" ht="12.75">
      <c r="B208" s="293"/>
      <c r="C208" s="293"/>
      <c r="D208" s="293"/>
      <c r="E208" s="293"/>
      <c r="F208" s="293"/>
      <c r="G208" s="293"/>
      <c r="H208" s="293"/>
      <c r="I208" s="293"/>
      <c r="J208" s="293"/>
      <c r="K208" s="293"/>
      <c r="L208" s="293"/>
      <c r="M208" s="293"/>
      <c r="N208" s="267"/>
      <c r="O208" s="267"/>
      <c r="P208" s="267"/>
      <c r="Q208" s="267"/>
    </row>
    <row r="209" spans="2:17" ht="12.75">
      <c r="B209" s="293"/>
      <c r="C209" s="293"/>
      <c r="D209" s="293"/>
      <c r="E209" s="293"/>
      <c r="F209" s="293"/>
      <c r="G209" s="293"/>
      <c r="H209" s="293"/>
      <c r="I209" s="293"/>
      <c r="J209" s="293"/>
      <c r="K209" s="293"/>
      <c r="L209" s="293"/>
      <c r="M209" s="293"/>
      <c r="N209" s="267"/>
      <c r="O209" s="267"/>
      <c r="P209" s="267"/>
      <c r="Q209" s="267"/>
    </row>
    <row r="210" spans="2:17" ht="12.75">
      <c r="B210" s="293"/>
      <c r="C210" s="293"/>
      <c r="D210" s="293"/>
      <c r="E210" s="293"/>
      <c r="F210" s="293"/>
      <c r="G210" s="293"/>
      <c r="H210" s="293"/>
      <c r="I210" s="293"/>
      <c r="J210" s="293"/>
      <c r="K210" s="293"/>
      <c r="L210" s="293"/>
      <c r="M210" s="293"/>
      <c r="N210" s="267"/>
      <c r="O210" s="267"/>
      <c r="P210" s="267"/>
      <c r="Q210" s="267"/>
    </row>
    <row r="211" spans="2:17" ht="12.75">
      <c r="B211" s="293"/>
      <c r="C211" s="293"/>
      <c r="D211" s="293"/>
      <c r="E211" s="293"/>
      <c r="F211" s="293"/>
      <c r="G211" s="293"/>
      <c r="H211" s="293"/>
      <c r="I211" s="293"/>
      <c r="J211" s="293"/>
      <c r="K211" s="293"/>
      <c r="L211" s="293"/>
      <c r="M211" s="293"/>
      <c r="N211" s="267"/>
      <c r="O211" s="267"/>
      <c r="P211" s="267"/>
      <c r="Q211" s="267"/>
    </row>
    <row r="212" spans="2:17" ht="12.75">
      <c r="B212" s="293"/>
      <c r="C212" s="293"/>
      <c r="D212" s="293"/>
      <c r="E212" s="293"/>
      <c r="F212" s="293"/>
      <c r="G212" s="293"/>
      <c r="H212" s="293"/>
      <c r="I212" s="293"/>
      <c r="J212" s="293"/>
      <c r="K212" s="293"/>
      <c r="L212" s="293"/>
      <c r="M212" s="293"/>
      <c r="N212" s="267"/>
      <c r="O212" s="267"/>
      <c r="P212" s="267"/>
      <c r="Q212" s="267"/>
    </row>
    <row r="213" spans="2:17" ht="12.75">
      <c r="B213" s="293"/>
      <c r="C213" s="293"/>
      <c r="D213" s="293"/>
      <c r="E213" s="293"/>
      <c r="F213" s="293"/>
      <c r="G213" s="293"/>
      <c r="H213" s="293"/>
      <c r="I213" s="293"/>
      <c r="J213" s="293"/>
      <c r="K213" s="293"/>
      <c r="L213" s="293"/>
      <c r="M213" s="293"/>
      <c r="N213" s="267"/>
      <c r="O213" s="267"/>
      <c r="P213" s="267"/>
      <c r="Q213" s="267"/>
    </row>
    <row r="214" spans="2:17" ht="12.75">
      <c r="B214" s="293"/>
      <c r="C214" s="293"/>
      <c r="D214" s="293"/>
      <c r="E214" s="293"/>
      <c r="F214" s="293"/>
      <c r="G214" s="293"/>
      <c r="H214" s="293"/>
      <c r="I214" s="293"/>
      <c r="J214" s="293"/>
      <c r="K214" s="293"/>
      <c r="L214" s="293"/>
      <c r="M214" s="293"/>
      <c r="N214" s="267"/>
      <c r="O214" s="267"/>
      <c r="P214" s="267"/>
      <c r="Q214" s="267"/>
    </row>
    <row r="215" spans="2:17" ht="12.75">
      <c r="B215" s="293"/>
      <c r="C215" s="293"/>
      <c r="D215" s="293"/>
      <c r="E215" s="293"/>
      <c r="F215" s="293"/>
      <c r="G215" s="293"/>
      <c r="H215" s="293"/>
      <c r="I215" s="293"/>
      <c r="J215" s="293"/>
      <c r="K215" s="293"/>
      <c r="L215" s="293"/>
      <c r="M215" s="293"/>
      <c r="N215" s="267"/>
      <c r="O215" s="267"/>
      <c r="P215" s="267"/>
      <c r="Q215" s="267"/>
    </row>
    <row r="216" spans="2:17" ht="12.75">
      <c r="B216" s="293"/>
      <c r="C216" s="293"/>
      <c r="D216" s="293"/>
      <c r="E216" s="293"/>
      <c r="F216" s="293"/>
      <c r="G216" s="293"/>
      <c r="H216" s="293"/>
      <c r="I216" s="293"/>
      <c r="J216" s="293"/>
      <c r="K216" s="293"/>
      <c r="L216" s="293"/>
      <c r="M216" s="293"/>
      <c r="N216" s="267"/>
      <c r="O216" s="267"/>
      <c r="P216" s="267"/>
      <c r="Q216" s="267"/>
    </row>
    <row r="217" spans="2:17" ht="12.75">
      <c r="B217" s="293"/>
      <c r="C217" s="293"/>
      <c r="D217" s="293"/>
      <c r="E217" s="293"/>
      <c r="F217" s="293"/>
      <c r="G217" s="293"/>
      <c r="H217" s="293"/>
      <c r="I217" s="293"/>
      <c r="J217" s="293"/>
      <c r="K217" s="293"/>
      <c r="L217" s="293"/>
      <c r="M217" s="293"/>
      <c r="N217" s="267"/>
      <c r="O217" s="267"/>
      <c r="P217" s="267"/>
      <c r="Q217" s="267"/>
    </row>
    <row r="218" spans="2:17" ht="12.75">
      <c r="B218" s="293"/>
      <c r="C218" s="293"/>
      <c r="D218" s="293"/>
      <c r="E218" s="293"/>
      <c r="F218" s="293"/>
      <c r="G218" s="293"/>
      <c r="H218" s="293"/>
      <c r="I218" s="293"/>
      <c r="J218" s="293"/>
      <c r="K218" s="293"/>
      <c r="L218" s="293"/>
      <c r="M218" s="293"/>
      <c r="N218" s="267"/>
      <c r="O218" s="267"/>
      <c r="P218" s="267"/>
      <c r="Q218" s="267"/>
    </row>
    <row r="219" spans="2:17" ht="12.75">
      <c r="B219" s="293"/>
      <c r="C219" s="293"/>
      <c r="D219" s="293"/>
      <c r="E219" s="293"/>
      <c r="F219" s="293"/>
      <c r="G219" s="293"/>
      <c r="H219" s="293"/>
      <c r="I219" s="293"/>
      <c r="J219" s="293"/>
      <c r="K219" s="293"/>
      <c r="L219" s="293"/>
      <c r="M219" s="293"/>
      <c r="N219" s="267"/>
      <c r="O219" s="267"/>
      <c r="P219" s="267"/>
      <c r="Q219" s="267"/>
    </row>
    <row r="220" spans="2:17" ht="12.75">
      <c r="B220" s="293"/>
      <c r="C220" s="293"/>
      <c r="D220" s="293"/>
      <c r="E220" s="293"/>
      <c r="F220" s="293"/>
      <c r="G220" s="293"/>
      <c r="H220" s="293"/>
      <c r="I220" s="293"/>
      <c r="J220" s="293"/>
      <c r="K220" s="293"/>
      <c r="L220" s="293"/>
      <c r="M220" s="293"/>
      <c r="N220" s="267"/>
      <c r="O220" s="267"/>
      <c r="P220" s="267"/>
      <c r="Q220" s="267"/>
    </row>
    <row r="221" spans="2:17" ht="12.75">
      <c r="B221" s="293"/>
      <c r="C221" s="293"/>
      <c r="D221" s="293"/>
      <c r="E221" s="293"/>
      <c r="F221" s="293"/>
      <c r="G221" s="293"/>
      <c r="H221" s="293"/>
      <c r="I221" s="293"/>
      <c r="J221" s="293"/>
      <c r="K221" s="293"/>
      <c r="L221" s="293"/>
      <c r="M221" s="293"/>
      <c r="N221" s="267"/>
      <c r="O221" s="267"/>
      <c r="P221" s="267"/>
      <c r="Q221" s="267"/>
    </row>
    <row r="222" spans="2:17" ht="12.75">
      <c r="B222" s="293"/>
      <c r="C222" s="293"/>
      <c r="D222" s="293"/>
      <c r="E222" s="293"/>
      <c r="F222" s="293"/>
      <c r="G222" s="293"/>
      <c r="H222" s="293"/>
      <c r="I222" s="293"/>
      <c r="J222" s="293"/>
      <c r="K222" s="293"/>
      <c r="L222" s="293"/>
      <c r="M222" s="293"/>
      <c r="N222" s="267"/>
      <c r="O222" s="267"/>
      <c r="P222" s="267"/>
      <c r="Q222" s="267"/>
    </row>
    <row r="223" spans="2:17" ht="12.75">
      <c r="B223" s="293"/>
      <c r="C223" s="293"/>
      <c r="D223" s="293"/>
      <c r="E223" s="293"/>
      <c r="F223" s="293"/>
      <c r="G223" s="293"/>
      <c r="H223" s="293"/>
      <c r="I223" s="293"/>
      <c r="J223" s="293"/>
      <c r="K223" s="293"/>
      <c r="L223" s="293"/>
      <c r="M223" s="293"/>
      <c r="N223" s="267"/>
      <c r="O223" s="267"/>
      <c r="P223" s="267"/>
      <c r="Q223" s="267"/>
    </row>
    <row r="224" spans="2:17" ht="12.75">
      <c r="B224" s="293"/>
      <c r="C224" s="293"/>
      <c r="D224" s="293"/>
      <c r="E224" s="293"/>
      <c r="F224" s="293"/>
      <c r="G224" s="293"/>
      <c r="H224" s="293"/>
      <c r="I224" s="293"/>
      <c r="J224" s="293"/>
      <c r="K224" s="293"/>
      <c r="L224" s="293"/>
      <c r="M224" s="293"/>
      <c r="N224" s="267"/>
      <c r="O224" s="267"/>
      <c r="P224" s="267"/>
      <c r="Q224" s="267"/>
    </row>
    <row r="225" spans="2:17" ht="12.75">
      <c r="B225" s="293"/>
      <c r="C225" s="293"/>
      <c r="D225" s="293"/>
      <c r="E225" s="293"/>
      <c r="F225" s="293"/>
      <c r="G225" s="293"/>
      <c r="H225" s="293"/>
      <c r="I225" s="293"/>
      <c r="J225" s="293"/>
      <c r="K225" s="293"/>
      <c r="L225" s="293"/>
      <c r="M225" s="293"/>
      <c r="N225" s="267"/>
      <c r="O225" s="267"/>
      <c r="P225" s="267"/>
      <c r="Q225" s="267"/>
    </row>
    <row r="226" spans="2:17" ht="12.75">
      <c r="B226" s="293"/>
      <c r="C226" s="293"/>
      <c r="D226" s="293"/>
      <c r="E226" s="293"/>
      <c r="F226" s="293"/>
      <c r="G226" s="293"/>
      <c r="H226" s="293"/>
      <c r="I226" s="293"/>
      <c r="J226" s="293"/>
      <c r="K226" s="293"/>
      <c r="L226" s="293"/>
      <c r="M226" s="293"/>
      <c r="N226" s="267"/>
      <c r="O226" s="267"/>
      <c r="P226" s="267"/>
      <c r="Q226" s="267"/>
    </row>
    <row r="227" spans="2:17" ht="12.75">
      <c r="B227" s="293"/>
      <c r="C227" s="293"/>
      <c r="D227" s="293"/>
      <c r="E227" s="293"/>
      <c r="F227" s="293"/>
      <c r="G227" s="293"/>
      <c r="H227" s="293"/>
      <c r="I227" s="293"/>
      <c r="J227" s="293"/>
      <c r="K227" s="293"/>
      <c r="L227" s="293"/>
      <c r="M227" s="293"/>
      <c r="N227" s="267"/>
      <c r="O227" s="267"/>
      <c r="P227" s="267"/>
      <c r="Q227" s="267"/>
    </row>
    <row r="228" spans="2:17" ht="12.75">
      <c r="B228" s="293"/>
      <c r="C228" s="293"/>
      <c r="D228" s="293"/>
      <c r="E228" s="293"/>
      <c r="F228" s="293"/>
      <c r="G228" s="293"/>
      <c r="H228" s="293"/>
      <c r="I228" s="293"/>
      <c r="J228" s="293"/>
      <c r="K228" s="293"/>
      <c r="L228" s="293"/>
      <c r="M228" s="293"/>
      <c r="N228" s="267"/>
      <c r="O228" s="267"/>
      <c r="P228" s="267"/>
      <c r="Q228" s="267"/>
    </row>
    <row r="229" spans="2:17" ht="12.75">
      <c r="B229" s="293"/>
      <c r="C229" s="293"/>
      <c r="D229" s="293"/>
      <c r="E229" s="293"/>
      <c r="F229" s="293"/>
      <c r="G229" s="293"/>
      <c r="H229" s="293"/>
      <c r="I229" s="293"/>
      <c r="J229" s="293"/>
      <c r="K229" s="293"/>
      <c r="L229" s="293"/>
      <c r="M229" s="293"/>
      <c r="N229" s="267"/>
      <c r="O229" s="267"/>
      <c r="P229" s="267"/>
      <c r="Q229" s="267"/>
    </row>
    <row r="230" spans="2:17" ht="12.75"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67"/>
      <c r="O230" s="267"/>
      <c r="P230" s="267"/>
      <c r="Q230" s="267"/>
    </row>
    <row r="231" spans="4:17" ht="12.75">
      <c r="D231" s="267"/>
      <c r="E231" s="267"/>
      <c r="F231" s="267"/>
      <c r="G231" s="267"/>
      <c r="H231" s="267"/>
      <c r="I231" s="267"/>
      <c r="J231" s="267"/>
      <c r="K231" s="267"/>
      <c r="L231" s="267"/>
      <c r="M231" s="267"/>
      <c r="N231" s="267"/>
      <c r="O231" s="267"/>
      <c r="P231" s="267"/>
      <c r="Q231" s="267"/>
    </row>
    <row r="232" spans="4:17" ht="12.75">
      <c r="D232" s="267"/>
      <c r="E232" s="267"/>
      <c r="F232" s="267"/>
      <c r="G232" s="267"/>
      <c r="H232" s="267"/>
      <c r="I232" s="267"/>
      <c r="J232" s="267"/>
      <c r="K232" s="267"/>
      <c r="L232" s="267"/>
      <c r="M232" s="267"/>
      <c r="N232" s="267"/>
      <c r="O232" s="267"/>
      <c r="P232" s="267"/>
      <c r="Q232" s="267"/>
    </row>
    <row r="233" spans="4:17" ht="12.75">
      <c r="D233" s="267"/>
      <c r="E233" s="267"/>
      <c r="F233" s="267"/>
      <c r="G233" s="267"/>
      <c r="H233" s="267"/>
      <c r="I233" s="267"/>
      <c r="J233" s="267"/>
      <c r="K233" s="267"/>
      <c r="L233" s="267"/>
      <c r="M233" s="267"/>
      <c r="N233" s="267"/>
      <c r="O233" s="267"/>
      <c r="P233" s="267"/>
      <c r="Q233" s="267"/>
    </row>
  </sheetData>
  <sheetProtection formatCells="0" formatColumns="0" formatRows="0"/>
  <mergeCells count="27">
    <mergeCell ref="O16:O18"/>
    <mergeCell ref="P16:Q16"/>
    <mergeCell ref="P17:P18"/>
    <mergeCell ref="Q17:Q18"/>
    <mergeCell ref="D18:H18"/>
    <mergeCell ref="I18:M18"/>
    <mergeCell ref="D15:H15"/>
    <mergeCell ref="I15:M15"/>
    <mergeCell ref="E16:F16"/>
    <mergeCell ref="J16:K16"/>
    <mergeCell ref="N16:N18"/>
    <mergeCell ref="R13:T13"/>
    <mergeCell ref="AG3:AG8"/>
    <mergeCell ref="N6:N8"/>
    <mergeCell ref="O6:O8"/>
    <mergeCell ref="P6:Q6"/>
    <mergeCell ref="P7:P8"/>
    <mergeCell ref="Q7:Q8"/>
    <mergeCell ref="R7:T7"/>
    <mergeCell ref="R8:S8"/>
    <mergeCell ref="D6:H6"/>
    <mergeCell ref="I6:M6"/>
    <mergeCell ref="A8:C8"/>
    <mergeCell ref="D9:H9"/>
    <mergeCell ref="I9:M9"/>
    <mergeCell ref="E7:F7"/>
    <mergeCell ref="J7:K7"/>
  </mergeCells>
  <hyperlinks>
    <hyperlink ref="A13:C13" location="'נספח ג3-י חדשה'!A1" display=".4"/>
    <hyperlink ref="C20" location="'נספח ג3.01'!A1" display="'נספח ג3.01'!A1"/>
    <hyperlink ref="C21" location="'נספח ג3.02'!A1" display="'נספח ג3.02'!A1"/>
    <hyperlink ref="C22" location="'נספח ג3.03'!A1" display="'נספח ג3.03'!A1"/>
    <hyperlink ref="C23" location="'נספח ג3.04'!A1" display="'נספח ג3.04'!A1"/>
    <hyperlink ref="C24" location="'נספח ג3.05'!A1" display="'נספח ג3.05'!A1"/>
    <hyperlink ref="C25" location="'נספח ג3.06'!A1" display="'נספח ג3.06'!A1"/>
    <hyperlink ref="C26" location="'נספח ג3.07'!A1" display="'נספח ג3.07'!A1"/>
    <hyperlink ref="C27" location="'נספח ג3.08'!A1" display="'נספח ג3.08'!A1"/>
    <hyperlink ref="C28" location="'נספח ג3.09'!A1" display="'נספח ג3.09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O45"/>
  <sheetViews>
    <sheetView rightToLeft="1" zoomScale="115" zoomScaleNormal="115" zoomScalePageLayoutView="0" workbookViewId="0" topLeftCell="A1">
      <selection activeCell="A7" sqref="A7"/>
    </sheetView>
  </sheetViews>
  <sheetFormatPr defaultColWidth="9.140625" defaultRowHeight="12.75"/>
  <cols>
    <col min="2" max="2" width="6.28125" style="0" customWidth="1"/>
    <col min="3" max="3" width="12.57421875" style="0" customWidth="1"/>
    <col min="4" max="4" width="7.8515625" style="0" bestFit="1" customWidth="1"/>
    <col min="5" max="5" width="12.00390625" style="0" customWidth="1"/>
    <col min="6" max="6" width="10.28125" style="0" customWidth="1"/>
    <col min="7" max="7" width="11.00390625" style="0" customWidth="1"/>
    <col min="8" max="8" width="8.8515625" style="0" customWidth="1"/>
    <col min="9" max="9" width="11.7109375" style="0" bestFit="1" customWidth="1"/>
    <col min="10" max="10" width="11.421875" style="0" bestFit="1" customWidth="1"/>
    <col min="11" max="11" width="12.140625" style="0" bestFit="1" customWidth="1"/>
    <col min="12" max="12" width="6.57421875" style="0" hidden="1" customWidth="1"/>
    <col min="14" max="15" width="10.421875" style="0" customWidth="1"/>
  </cols>
  <sheetData>
    <row r="1" spans="3:8" ht="18.75">
      <c r="C1" s="1" t="s">
        <v>237</v>
      </c>
      <c r="D1" s="2"/>
      <c r="E1" s="2"/>
      <c r="F1" s="2"/>
      <c r="G1" s="2"/>
      <c r="H1" s="2"/>
    </row>
    <row r="2" spans="3:8" ht="16.5">
      <c r="C2" s="3" t="s">
        <v>309</v>
      </c>
      <c r="D2" s="2"/>
      <c r="E2" s="2"/>
      <c r="F2" s="2"/>
      <c r="G2" s="2"/>
      <c r="H2" s="2"/>
    </row>
    <row r="3" spans="3:8" ht="16.5">
      <c r="C3" s="31"/>
      <c r="D3" s="2"/>
      <c r="E3" s="2"/>
      <c r="F3" s="2"/>
      <c r="G3" s="2"/>
      <c r="H3" s="2"/>
    </row>
    <row r="4" spans="3:8" ht="16.5">
      <c r="C4" s="32"/>
      <c r="D4" s="2"/>
      <c r="E4" s="2"/>
      <c r="F4" s="2"/>
      <c r="G4" s="2"/>
      <c r="H4" s="2"/>
    </row>
    <row r="5" spans="3:15" ht="63">
      <c r="C5" s="11" t="s">
        <v>16</v>
      </c>
      <c r="D5" s="11" t="s">
        <v>18</v>
      </c>
      <c r="E5" s="11" t="s">
        <v>20</v>
      </c>
      <c r="F5" s="11" t="s">
        <v>238</v>
      </c>
      <c r="G5" s="11" t="s">
        <v>239</v>
      </c>
      <c r="H5" s="11" t="s">
        <v>240</v>
      </c>
      <c r="I5" s="11" t="s">
        <v>241</v>
      </c>
      <c r="J5" s="11" t="s">
        <v>242</v>
      </c>
      <c r="K5" s="11" t="s">
        <v>243</v>
      </c>
      <c r="L5" s="11" t="s">
        <v>244</v>
      </c>
      <c r="M5" s="11" t="s">
        <v>276</v>
      </c>
      <c r="N5" s="11" t="s">
        <v>272</v>
      </c>
      <c r="O5" s="11" t="s">
        <v>275</v>
      </c>
    </row>
    <row r="6" spans="3:15" ht="31.5">
      <c r="C6" s="11">
        <v>18011</v>
      </c>
      <c r="D6" s="11">
        <v>18012</v>
      </c>
      <c r="E6" s="11">
        <v>18013</v>
      </c>
      <c r="F6" s="11">
        <v>44</v>
      </c>
      <c r="G6" s="11">
        <v>43</v>
      </c>
      <c r="H6" s="11">
        <v>40</v>
      </c>
      <c r="I6" s="11">
        <v>42</v>
      </c>
      <c r="J6" s="11">
        <v>41</v>
      </c>
      <c r="K6" s="11">
        <v>101</v>
      </c>
      <c r="L6" s="11" t="s">
        <v>245</v>
      </c>
      <c r="M6" s="73">
        <v>184</v>
      </c>
      <c r="N6" s="73">
        <v>181</v>
      </c>
      <c r="O6" s="73">
        <v>180</v>
      </c>
    </row>
    <row r="7" spans="3:15" ht="12.75">
      <c r="C7" s="33">
        <f>'תשואות ודמי ניהול'!D11</f>
        <v>0.035226186426106754</v>
      </c>
      <c r="D7" s="33">
        <f>'תשואות ודמי ניהול'!D12</f>
        <v>0.041937535170138984</v>
      </c>
      <c r="E7" s="33">
        <f>'תשואות ודמי ניהול'!D13</f>
        <v>0.041937535170138984</v>
      </c>
      <c r="F7" s="33">
        <f>+'תשואות ודמי ניהול'!D20</f>
        <v>0.0416</v>
      </c>
      <c r="G7" s="33">
        <f>+'תשואות ודמי ניהול'!D21</f>
        <v>0.049</v>
      </c>
      <c r="H7" s="33">
        <f>+'תשואות ודמי ניהול'!D22</f>
        <v>0.0361</v>
      </c>
      <c r="I7" s="33">
        <f>+'תשואות ודמי ניהול'!D23</f>
        <v>0.037</v>
      </c>
      <c r="J7" s="33">
        <f>+'תשואות ודמי ניהול'!D24</f>
        <v>0.0049</v>
      </c>
      <c r="K7" s="33">
        <f>+'תשואות ודמי ניהול'!D25</f>
        <v>0.0316</v>
      </c>
      <c r="M7" s="33">
        <f>+'תשואות ודמי ניהול'!D26</f>
        <v>0.0331</v>
      </c>
      <c r="N7" s="33">
        <f>+'תשואות ודמי ניהול'!D27</f>
        <v>0.025</v>
      </c>
      <c r="O7" s="33">
        <f>+'תשואות ודמי ניהול'!D28</f>
        <v>0.0356</v>
      </c>
    </row>
    <row r="8" ht="15.75">
      <c r="E8" s="34"/>
    </row>
    <row r="34" spans="11:12" ht="12.75">
      <c r="K34" s="35"/>
      <c r="L34" s="35"/>
    </row>
    <row r="35" spans="11:12" ht="12.75">
      <c r="K35" s="36"/>
      <c r="L35" s="36"/>
    </row>
    <row r="36" spans="11:12" ht="12.75">
      <c r="K36" s="36"/>
      <c r="L36" s="36"/>
    </row>
    <row r="37" spans="11:12" ht="12.75">
      <c r="K37" s="36"/>
      <c r="L37" s="36"/>
    </row>
    <row r="38" spans="11:12" ht="12.75">
      <c r="K38" s="36"/>
      <c r="L38" s="36"/>
    </row>
    <row r="39" spans="11:12" ht="12.75">
      <c r="K39" s="36"/>
      <c r="L39" s="36"/>
    </row>
    <row r="40" spans="11:12" ht="12.75">
      <c r="K40" s="36"/>
      <c r="L40" s="36"/>
    </row>
    <row r="41" spans="11:12" ht="12.75">
      <c r="K41" s="36"/>
      <c r="L41" s="36"/>
    </row>
    <row r="42" spans="11:12" ht="12.75">
      <c r="K42" s="36"/>
      <c r="L42" s="36"/>
    </row>
    <row r="43" spans="11:12" ht="12.75">
      <c r="K43" s="36"/>
      <c r="L43" s="36"/>
    </row>
    <row r="44" spans="11:12" ht="12.75">
      <c r="K44" s="36"/>
      <c r="L44" s="36"/>
    </row>
    <row r="45" spans="11:12" ht="12.75">
      <c r="K45" s="36"/>
      <c r="L45" s="3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2014-06-25T13:43:14Z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