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38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<sst xmlns="http://schemas.openxmlformats.org/spreadsheetml/2006/main" count="194" uniqueCount="135">
  <si>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</si>
  <si>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</si>
  <si>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</si>
  <si>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</si>
  <si>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</si>
  <si>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</si>
  <si>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</si>
  <si>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</si>
  <si>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</si>
  <si>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</si>
  <si>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</si>
  <si>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</si>
  <si>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</si>
  <si>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</si>
  <si>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</si>
  <si>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</si>
  <si>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</si>
  <si>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</si>
  <si>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</si>
  <si>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</si>
  <si>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</si>
  <si>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</si>
  <si>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</si>
  <si>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</si>
  <si>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</si>
  <si>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</si>
  <si>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</si>
  <si>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</si>
  <si>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</si>
  <si>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</si>
  <si>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</si>
  <si>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</si>
  <si>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</si>
  <si>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</si>
  <si>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</si>
  <si>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</si>
  <si>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</si>
  <si>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</si>
  <si>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</si>
  <si>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</si>
  <si>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</si>
  <si>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</si>
  <si>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</si>
  <si>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</si>
  <si>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</si>
  <si>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</si>
  <si>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</si>
  <si>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</si>
  <si>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</si>
  <si>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</si>
  <si>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</si>
  <si>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</si>
  <si>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</si>
  <si>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</si>
  <si>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</si>
  <si>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</si>
  <si>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</si>
  <si>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</si>
  <si>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</si>
  <si>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</si>
  <si>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</si>
  <si>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</si>
  <si>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</si>
  <si>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</si>
  <si>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</si>
  <si>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</si>
  <si>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</si>
  <si>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</si>
  <si>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</si>
  <si>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</si>
  <si>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</si>
  <si>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</si>
  <si>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</si>
  <si>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</si>
  <si>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</si>
  <si>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</si>
  <si>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</si>
  <si>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</si>
  <si>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</si>
  <si>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</si>
  <si>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</si>
  <si>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</si>
  <si>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</si>
  <si>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</si>
  <si>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</si>
  <si>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</si>
  <si>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</si>
  <si>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</si>
  <si>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</si>
  <si>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</si>
  <si>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</si>
  <si>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</si>
  <si>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</si>
  <si>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</si>
  <si>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</si>
  <si>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</si>
  <si>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</si>
  <si>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</si>
  <si>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</si>
  <si>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</si>
  <si>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</si>
  <si>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</si>
  <si>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</si>
  <si>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</si>
  <si>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</si>
  <si>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</si>
  <si>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</si>
  <si>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</si>
  <si>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</si>
  <si>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</si>
  <si>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</si>
  <si>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</si>
  <si>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</si>
  <si>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</si>
  <si>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</si>
  <si>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</si>
  <si>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</si>
  <si>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</si>
  <si>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</si>
  <si>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</si>
  <si>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</si>
  <si>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</si>
  <si>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</si>
  <si>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</si>
  <si>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</si>
  <si>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</si>
  <si>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</si>
  <si>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>30.06.2014</t>
  </si>
  <si>
    <t>מזרחי הנפקות אגח 37</t>
  </si>
  <si>
    <t>מליסרון אג"ח ח</t>
  </si>
  <si>
    <t>אלבר אג"ח יד</t>
  </si>
  <si>
    <t>-</t>
  </si>
  <si>
    <t xml:space="preserve">(2) מניות </t>
  </si>
  <si>
    <t>תיא השקעות</t>
  </si>
  <si>
    <t xml:space="preserve"> (ב) מניות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</si>
</sst>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6" fillId="33" borderId="23" xfId="0" applyFont="1" applyFill="1" applyBorder="1" applyAlignment="1">
      <alignment wrapText="1"/>
    </xf>
    <xf numFmtId="0" fontId="6" fillId="33" borderId="23" xfId="0" applyFont="1" applyFill="1" applyBorder="1" applyAlignment="1">
      <alignment/>
    </xf>
    <xf numFmtId="0" fontId="7" fillId="33" borderId="23" xfId="0" applyFont="1" applyFill="1" applyBorder="1" applyAlignment="1">
      <alignment wrapText="1" shrinkToFit="1"/>
    </xf>
    <xf numFmtId="0" fontId="6" fillId="33" borderId="33" xfId="0" applyFont="1" applyFill="1" applyBorder="1" applyAlignment="1">
      <alignment wrapText="1"/>
    </xf>
    <xf numFmtId="0" fontId="5" fillId="33" borderId="24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5" fillId="0" borderId="34" xfId="0" applyFont="1" applyBorder="1" applyAlignment="1">
      <alignment/>
    </xf>
    <xf numFmtId="0" fontId="6" fillId="33" borderId="24" xfId="0" applyFont="1" applyFill="1" applyBorder="1" applyAlignment="1">
      <alignment horizontal="right" readingOrder="2"/>
    </xf>
    <xf numFmtId="0" fontId="5" fillId="33" borderId="24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 readingOrder="2"/>
    </xf>
    <xf numFmtId="0" fontId="6" fillId="33" borderId="24" xfId="0" applyFont="1" applyFill="1" applyBorder="1" applyAlignment="1">
      <alignment horizontal="right" wrapText="1" readingOrder="2"/>
    </xf>
    <xf numFmtId="0" fontId="6" fillId="33" borderId="25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35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wrapText="1"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wrapText="1" shrinkToFit="1"/>
    </xf>
    <xf numFmtId="0" fontId="1" fillId="33" borderId="33" xfId="0" applyFont="1" applyFill="1" applyBorder="1" applyAlignment="1">
      <alignment wrapText="1"/>
    </xf>
    <xf numFmtId="0" fontId="1" fillId="33" borderId="3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right" readingOrder="2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 readingOrder="2"/>
    </xf>
    <xf numFmtId="0" fontId="0" fillId="33" borderId="24" xfId="0" applyFont="1" applyFill="1" applyBorder="1" applyAlignment="1">
      <alignment horizontal="right" readingOrder="2"/>
    </xf>
    <xf numFmtId="0" fontId="1" fillId="33" borderId="24" xfId="0" applyFont="1" applyFill="1" applyBorder="1" applyAlignment="1">
      <alignment horizontal="right" readingOrder="2"/>
    </xf>
    <xf numFmtId="0" fontId="1" fillId="33" borderId="24" xfId="0" applyFont="1" applyFill="1" applyBorder="1" applyAlignment="1">
      <alignment horizontal="right" wrapText="1" readingOrder="2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38" applyFont="1" applyBorder="1" applyAlignment="1">
      <alignment horizontal="right"/>
    </xf>
    <xf numFmtId="10" fontId="0" fillId="0" borderId="10" xfId="38" applyNumberFormat="1" applyFont="1" applyBorder="1" applyAlignment="1">
      <alignment horizontal="right"/>
    </xf>
    <xf numFmtId="10" fontId="0" fillId="0" borderId="36" xfId="38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0" fontId="0" fillId="0" borderId="11" xfId="38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38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0" fontId="0" fillId="0" borderId="31" xfId="38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4" xfId="33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4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38" applyNumberFormat="1" applyFont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38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38" applyNumberFormat="1" applyFont="1" applyBorder="1" applyAlignment="1">
      <alignment horizontal="right"/>
    </xf>
    <xf numFmtId="176" fontId="0" fillId="0" borderId="0" xfId="33" applyNumberFormat="1" applyFont="1" applyAlignment="1">
      <alignment/>
    </xf>
    <xf numFmtId="10" fontId="0" fillId="0" borderId="0" xfId="38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 wrapText="1" readingOrder="2"/>
    </xf>
    <xf numFmtId="43" fontId="0" fillId="0" borderId="0" xfId="33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4" xfId="33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4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4" xfId="33" applyNumberFormat="1" applyFont="1" applyBorder="1" applyAlignment="1">
      <alignment/>
    </xf>
    <xf numFmtId="43" fontId="0" fillId="33" borderId="34" xfId="33" applyNumberFormat="1" applyFont="1" applyFill="1" applyBorder="1" applyAlignment="1">
      <alignment/>
    </xf>
    <xf numFmtId="43" fontId="1" fillId="0" borderId="42" xfId="33" applyNumberFormat="1" applyFont="1" applyBorder="1" applyAlignment="1">
      <alignment horizontal="right"/>
    </xf>
    <xf numFmtId="43" fontId="0" fillId="0" borderId="43" xfId="33" applyNumberFormat="1" applyFont="1" applyBorder="1" applyAlignment="1">
      <alignment horizontal="right"/>
    </xf>
    <xf numFmtId="43" fontId="0" fillId="0" borderId="44" xfId="33" applyNumberFormat="1" applyFont="1" applyBorder="1" applyAlignment="1">
      <alignment horizontal="right"/>
    </xf>
    <xf numFmtId="43" fontId="0" fillId="0" borderId="45" xfId="33" applyNumberFormat="1" applyFont="1" applyBorder="1" applyAlignment="1">
      <alignment horizontal="right"/>
    </xf>
    <xf numFmtId="10" fontId="0" fillId="34" borderId="10" xfId="3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33" applyFont="1" applyFill="1" applyBorder="1" applyAlignment="1">
      <alignment horizontal="right"/>
    </xf>
    <xf numFmtId="43" fontId="0" fillId="34" borderId="10" xfId="33" applyNumberFormat="1" applyFont="1" applyFill="1" applyBorder="1" applyAlignment="1">
      <alignment horizontal="right"/>
    </xf>
    <xf numFmtId="43" fontId="1" fillId="0" borderId="23" xfId="0" applyNumberFormat="1" applyFont="1" applyBorder="1" applyAlignment="1">
      <alignment/>
    </xf>
    <xf numFmtId="43" fontId="0" fillId="0" borderId="21" xfId="0" applyNumberFormat="1" applyBorder="1" applyAlignment="1">
      <alignment/>
    </xf>
    <xf numFmtId="177" fontId="0" fillId="0" borderId="0" xfId="38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33" applyNumberFormat="1" applyFont="1" applyBorder="1" applyAlignment="1">
      <alignment horizontal="right"/>
    </xf>
    <xf numFmtId="176" fontId="1" fillId="0" borderId="33" xfId="33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5" xfId="33" applyNumberFormat="1" applyFont="1" applyBorder="1" applyAlignment="1">
      <alignment/>
    </xf>
    <xf numFmtId="9" fontId="0" fillId="0" borderId="0" xfId="38" applyFont="1" applyAlignment="1">
      <alignment/>
    </xf>
    <xf numFmtId="0" fontId="0" fillId="0" borderId="24" xfId="0" applyBorder="1" applyAlignment="1">
      <alignment/>
    </xf>
    <xf numFmtId="10" fontId="0" fillId="0" borderId="11" xfId="38" applyNumberFormat="1" applyFont="1" applyBorder="1" applyAlignment="1">
      <alignment horizontal="right"/>
    </xf>
    <xf numFmtId="187" fontId="0" fillId="0" borderId="43" xfId="33" applyNumberFormat="1" applyFont="1" applyBorder="1" applyAlignment="1">
      <alignment horizontal="right"/>
    </xf>
    <xf numFmtId="10" fontId="5" fillId="0" borderId="10" xfId="0" applyNumberFormat="1" applyFont="1" applyBorder="1" applyAlignment="1">
      <alignment/>
    </xf>
    <xf numFmtId="188" fontId="5" fillId="0" borderId="10" xfId="33" applyNumberFormat="1" applyFont="1" applyBorder="1" applyAlignment="1">
      <alignment/>
    </xf>
    <xf numFmtId="10" fontId="5" fillId="0" borderId="34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88" fontId="6" fillId="0" borderId="10" xfId="33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1" fillId="0" borderId="36" xfId="0" applyFont="1" applyBorder="1" applyAlignment="1">
      <alignment/>
    </xf>
    <xf numFmtId="43" fontId="1" fillId="0" borderId="10" xfId="33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4" xfId="33" applyNumberFormat="1" applyFont="1" applyBorder="1" applyAlignment="1">
      <alignment/>
    </xf>
    <xf numFmtId="43" fontId="0" fillId="0" borderId="36" xfId="33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0" fillId="0" borderId="21" xfId="33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1" fillId="33" borderId="20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6" xfId="0" applyFill="1" applyBorder="1" applyAlignment="1">
      <alignment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3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11" t="s">
        <v>127</v>
      </c>
      <c r="E1" s="167" t="s">
        <v>118</v>
      </c>
      <c r="F1" s="167"/>
    </row>
    <row r="2" spans="1:8" ht="13.5" thickBot="1">
      <c r="A2" s="110" t="s">
        <v>124</v>
      </c>
      <c r="C2" s="1"/>
      <c r="D2" s="1"/>
      <c r="E2" s="1"/>
      <c r="F2" s="1"/>
      <c r="G2" s="1"/>
      <c r="H2" s="1"/>
    </row>
    <row r="3" spans="1:9" ht="18.75" customHeight="1">
      <c r="A3" s="12"/>
      <c r="B3" s="13"/>
      <c r="C3" s="14"/>
      <c r="D3" s="15"/>
      <c r="E3" s="16" t="s">
        <v>20</v>
      </c>
      <c r="F3" s="17" t="s">
        <v>22</v>
      </c>
      <c r="G3" s="17" t="s">
        <v>21</v>
      </c>
      <c r="H3" s="18"/>
      <c r="I3" s="19"/>
    </row>
    <row r="4" spans="1:9" ht="79.5" customHeight="1" thickBot="1">
      <c r="A4" s="20" t="s">
        <v>0</v>
      </c>
      <c r="B4" s="21" t="s">
        <v>1</v>
      </c>
      <c r="C4" s="21" t="s">
        <v>15</v>
      </c>
      <c r="D4" s="177" t="s">
        <v>2</v>
      </c>
      <c r="E4" s="178"/>
      <c r="F4" s="170" t="s">
        <v>3</v>
      </c>
      <c r="G4" s="171"/>
      <c r="H4" s="22" t="s">
        <v>9</v>
      </c>
      <c r="I4" s="23" t="s">
        <v>10</v>
      </c>
    </row>
    <row r="5" spans="1:9" ht="13.5" thickBot="1">
      <c r="A5" s="172" t="s">
        <v>0</v>
      </c>
      <c r="B5" s="15"/>
      <c r="C5" s="15"/>
      <c r="D5" s="16" t="s">
        <v>17</v>
      </c>
      <c r="E5" s="28" t="s">
        <v>18</v>
      </c>
      <c r="F5" s="16" t="s">
        <v>23</v>
      </c>
      <c r="G5" s="28" t="s">
        <v>18</v>
      </c>
      <c r="H5" s="29" t="s">
        <v>16</v>
      </c>
      <c r="I5" s="30"/>
    </row>
    <row r="6" spans="1:9" ht="12" customHeight="1">
      <c r="A6" s="173"/>
      <c r="B6" s="31" t="s">
        <v>4</v>
      </c>
      <c r="C6" s="31" t="s">
        <v>14</v>
      </c>
      <c r="D6" s="168" t="s">
        <v>11</v>
      </c>
      <c r="E6" s="179"/>
      <c r="F6" s="168" t="s">
        <v>24</v>
      </c>
      <c r="G6" s="169"/>
      <c r="H6" s="32" t="s">
        <v>27</v>
      </c>
      <c r="I6" s="33" t="s">
        <v>12</v>
      </c>
    </row>
    <row r="7" spans="1:9" ht="13.5" thickBot="1">
      <c r="A7" s="174"/>
      <c r="B7" s="34" t="s">
        <v>8</v>
      </c>
      <c r="C7" s="35"/>
      <c r="D7" s="175" t="s">
        <v>19</v>
      </c>
      <c r="E7" s="176"/>
      <c r="F7" s="36" t="s">
        <v>25</v>
      </c>
      <c r="G7" s="37"/>
      <c r="H7" s="38" t="s">
        <v>26</v>
      </c>
      <c r="I7" s="39" t="s">
        <v>13</v>
      </c>
    </row>
    <row r="8" spans="1:9" s="2" customFormat="1" ht="12.75">
      <c r="A8" s="27" t="s">
        <v>116</v>
      </c>
      <c r="B8" s="24"/>
      <c r="C8" s="24"/>
      <c r="D8" s="24"/>
      <c r="E8" s="24"/>
      <c r="F8" s="24"/>
      <c r="G8" s="24"/>
      <c r="H8" s="138">
        <f>'נספח 3ג'!G17</f>
        <v>0</v>
      </c>
      <c r="I8" s="143">
        <f>+'נספח 4'!E26</f>
        <v>536</v>
      </c>
    </row>
    <row r="9" spans="1:9" s="2" customFormat="1" ht="12.75">
      <c r="A9" s="25" t="str">
        <f>'נספח 2'!A11</f>
        <v>תיא השקעות</v>
      </c>
      <c r="B9" s="161">
        <f>'נספח 2'!I11</f>
        <v>181.42</v>
      </c>
      <c r="C9" s="160">
        <f>'נספח 2'!J11</f>
        <v>0.0002</v>
      </c>
      <c r="D9" s="3">
        <f>'נספח 3 א'!B21</f>
        <v>185</v>
      </c>
      <c r="E9" s="159">
        <v>0</v>
      </c>
      <c r="F9" s="159">
        <v>0</v>
      </c>
      <c r="G9" s="159">
        <v>0</v>
      </c>
      <c r="H9" s="159">
        <v>0</v>
      </c>
      <c r="I9" s="162">
        <f>'נספח 3 א'!B21</f>
        <v>185</v>
      </c>
    </row>
    <row r="10" spans="1:9" s="2" customFormat="1" ht="12.75">
      <c r="A10" s="25" t="s">
        <v>5</v>
      </c>
      <c r="B10" s="4"/>
      <c r="C10" s="4"/>
      <c r="D10" s="4"/>
      <c r="E10" s="4"/>
      <c r="F10" s="4"/>
      <c r="G10" s="4"/>
      <c r="H10" s="4"/>
      <c r="I10" s="127"/>
    </row>
    <row r="11" spans="1:9" s="2" customFormat="1" ht="12.75">
      <c r="A11" s="25" t="s">
        <v>6</v>
      </c>
      <c r="B11" s="4"/>
      <c r="C11" s="4"/>
      <c r="D11" s="40"/>
      <c r="E11" s="40"/>
      <c r="F11" s="40"/>
      <c r="G11" s="40"/>
      <c r="H11" s="40"/>
      <c r="I11" s="128"/>
    </row>
    <row r="12" spans="1:9" ht="13.5" thickBot="1">
      <c r="A12" s="26" t="s">
        <v>7</v>
      </c>
      <c r="B12" s="161">
        <f>SUM(B9:B11)</f>
        <v>181.42</v>
      </c>
      <c r="C12" s="160">
        <f>SUM(C9:C11)</f>
        <v>0.0002</v>
      </c>
      <c r="D12" s="3">
        <f>SUM(D9:D11)</f>
        <v>185</v>
      </c>
      <c r="E12" s="166">
        <v>0</v>
      </c>
      <c r="F12" s="166">
        <v>0</v>
      </c>
      <c r="G12" s="166">
        <v>0</v>
      </c>
      <c r="H12" s="139">
        <f>H8</f>
        <v>0</v>
      </c>
      <c r="I12" s="145">
        <f>SUM(I8:I11)</f>
        <v>721</v>
      </c>
    </row>
    <row r="14" spans="3:6" ht="18">
      <c r="C14" s="112"/>
      <c r="D14" s="112"/>
      <c r="E14" s="112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26">
      <selection activeCell="A11" sqref="A1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8.140625" style="0" customWidth="1"/>
    <col min="9" max="9" width="10.00390625" style="0" customWidth="1"/>
    <col min="10" max="10" width="9.7109375" style="0" customWidth="1"/>
  </cols>
  <sheetData>
    <row r="1" spans="1:4" ht="12.75">
      <c r="A1" s="8" t="s">
        <v>119</v>
      </c>
      <c r="D1" s="116" t="str">
        <f>'נספח 1'!D1</f>
        <v>30.06.2014</v>
      </c>
    </row>
    <row r="2" ht="13.5" thickBot="1">
      <c r="A2" s="1" t="str">
        <f>+'נספח 1'!A2</f>
        <v>משלימה </v>
      </c>
    </row>
    <row r="3" spans="1:10" ht="61.5" customHeight="1">
      <c r="A3" s="43"/>
      <c r="B3" s="44" t="s">
        <v>28</v>
      </c>
      <c r="C3" s="45" t="s">
        <v>29</v>
      </c>
      <c r="D3" s="44" t="s">
        <v>30</v>
      </c>
      <c r="E3" s="46" t="s">
        <v>71</v>
      </c>
      <c r="F3" s="45" t="s">
        <v>31</v>
      </c>
      <c r="G3" s="44" t="s">
        <v>32</v>
      </c>
      <c r="H3" s="44" t="s">
        <v>33</v>
      </c>
      <c r="I3" s="44" t="s">
        <v>34</v>
      </c>
      <c r="J3" s="47" t="s">
        <v>35</v>
      </c>
    </row>
    <row r="4" spans="1:10" ht="15.75">
      <c r="A4" s="48"/>
      <c r="B4" s="42"/>
      <c r="C4" s="42"/>
      <c r="D4" s="42"/>
      <c r="E4" s="42" t="s">
        <v>36</v>
      </c>
      <c r="F4" s="42" t="s">
        <v>37</v>
      </c>
      <c r="G4" s="42" t="s">
        <v>36</v>
      </c>
      <c r="H4" s="42" t="s">
        <v>36</v>
      </c>
      <c r="I4" s="42" t="s">
        <v>38</v>
      </c>
      <c r="J4" s="49" t="s">
        <v>36</v>
      </c>
    </row>
    <row r="5" spans="1:10" ht="15.75">
      <c r="A5" s="50" t="s">
        <v>39</v>
      </c>
      <c r="B5" s="7"/>
      <c r="C5" s="7"/>
      <c r="D5" s="7"/>
      <c r="E5" s="7"/>
      <c r="F5" s="7"/>
      <c r="G5" s="7"/>
      <c r="H5" s="7"/>
      <c r="I5" s="7"/>
      <c r="J5" s="51"/>
    </row>
    <row r="6" spans="1:10" ht="15.75">
      <c r="A6" s="50" t="s">
        <v>40</v>
      </c>
      <c r="B6" s="7"/>
      <c r="C6" s="7"/>
      <c r="D6" s="7"/>
      <c r="E6" s="7"/>
      <c r="F6" s="7"/>
      <c r="G6" s="7"/>
      <c r="H6" s="7"/>
      <c r="I6" s="7"/>
      <c r="J6" s="51"/>
    </row>
    <row r="7" spans="1:10" ht="15.75">
      <c r="A7" s="52" t="s">
        <v>42</v>
      </c>
      <c r="B7" s="7"/>
      <c r="C7" s="7"/>
      <c r="D7" s="7"/>
      <c r="E7" s="7"/>
      <c r="F7" s="7"/>
      <c r="G7" s="7"/>
      <c r="H7" s="7"/>
      <c r="I7" s="7"/>
      <c r="J7" s="51"/>
    </row>
    <row r="8" spans="1:10" ht="15">
      <c r="A8" s="48" t="s">
        <v>43</v>
      </c>
      <c r="B8" s="7"/>
      <c r="C8" s="7"/>
      <c r="D8" s="7"/>
      <c r="E8" s="7"/>
      <c r="F8" s="7"/>
      <c r="G8" s="7"/>
      <c r="H8" s="7"/>
      <c r="I8" s="7"/>
      <c r="J8" s="51"/>
    </row>
    <row r="9" spans="1:10" ht="15">
      <c r="A9" s="53" t="s">
        <v>44</v>
      </c>
      <c r="B9" s="7"/>
      <c r="C9" s="7"/>
      <c r="D9" s="7"/>
      <c r="E9" s="7"/>
      <c r="F9" s="7"/>
      <c r="G9" s="7"/>
      <c r="H9" s="7"/>
      <c r="I9" s="7"/>
      <c r="J9" s="51"/>
    </row>
    <row r="10" spans="1:10" ht="15.75">
      <c r="A10" s="52" t="s">
        <v>132</v>
      </c>
      <c r="B10" s="7"/>
      <c r="C10" s="7"/>
      <c r="D10" s="7"/>
      <c r="E10" s="7"/>
      <c r="F10" s="7"/>
      <c r="G10" s="7"/>
      <c r="H10" s="7"/>
      <c r="I10" s="7"/>
      <c r="J10" s="51"/>
    </row>
    <row r="11" spans="1:10" ht="15">
      <c r="A11" s="54" t="s">
        <v>133</v>
      </c>
      <c r="B11" s="7">
        <v>796011</v>
      </c>
      <c r="C11" s="7"/>
      <c r="D11" s="7"/>
      <c r="E11" s="7"/>
      <c r="F11" s="7"/>
      <c r="G11" s="7"/>
      <c r="H11" s="150">
        <v>0.0011</v>
      </c>
      <c r="I11" s="151">
        <v>181.42</v>
      </c>
      <c r="J11" s="152">
        <v>0.0002</v>
      </c>
    </row>
    <row r="12" spans="1:10" ht="15.75" customHeight="1" hidden="1">
      <c r="A12" s="54" t="s">
        <v>46</v>
      </c>
      <c r="B12" s="7"/>
      <c r="C12" s="7"/>
      <c r="D12" s="7"/>
      <c r="E12" s="7"/>
      <c r="F12" s="7"/>
      <c r="G12" s="7"/>
      <c r="H12" s="7"/>
      <c r="I12" s="7"/>
      <c r="J12" s="51"/>
    </row>
    <row r="13" spans="1:10" ht="15" hidden="1">
      <c r="A13" s="54" t="s">
        <v>47</v>
      </c>
      <c r="B13" s="7"/>
      <c r="C13" s="7"/>
      <c r="D13" s="7"/>
      <c r="E13" s="7"/>
      <c r="F13" s="7"/>
      <c r="G13" s="7"/>
      <c r="H13" s="7"/>
      <c r="I13" s="7"/>
      <c r="J13" s="51"/>
    </row>
    <row r="14" spans="1:10" ht="15.75">
      <c r="A14" s="52" t="s">
        <v>48</v>
      </c>
      <c r="B14" s="157"/>
      <c r="C14" s="157"/>
      <c r="D14" s="157"/>
      <c r="E14" s="157"/>
      <c r="F14" s="157"/>
      <c r="G14" s="157"/>
      <c r="H14" s="153">
        <v>0.0011</v>
      </c>
      <c r="I14" s="154">
        <v>181.42</v>
      </c>
      <c r="J14" s="155">
        <v>0.0002</v>
      </c>
    </row>
    <row r="15" spans="1:10" ht="15">
      <c r="A15" s="48"/>
      <c r="B15" s="7"/>
      <c r="C15" s="7"/>
      <c r="D15" s="7"/>
      <c r="E15" s="7"/>
      <c r="F15" s="7"/>
      <c r="G15" s="7"/>
      <c r="H15" s="7"/>
      <c r="I15" s="7"/>
      <c r="J15" s="51"/>
    </row>
    <row r="16" spans="1:10" ht="15.75">
      <c r="A16" s="52" t="s">
        <v>49</v>
      </c>
      <c r="B16" s="7"/>
      <c r="C16" s="7"/>
      <c r="D16" s="7"/>
      <c r="E16" s="7"/>
      <c r="F16" s="7"/>
      <c r="G16" s="7"/>
      <c r="H16" s="7"/>
      <c r="I16" s="7"/>
      <c r="J16" s="51"/>
    </row>
    <row r="17" spans="1:10" ht="20.25" customHeight="1">
      <c r="A17" s="52" t="s">
        <v>50</v>
      </c>
      <c r="B17" s="7"/>
      <c r="C17" s="7"/>
      <c r="D17" s="7"/>
      <c r="E17" s="7"/>
      <c r="F17" s="7"/>
      <c r="G17" s="7"/>
      <c r="H17" s="7"/>
      <c r="I17" s="7"/>
      <c r="J17" s="51"/>
    </row>
    <row r="18" spans="1:10" ht="15">
      <c r="A18" s="54" t="s">
        <v>43</v>
      </c>
      <c r="B18" s="7"/>
      <c r="C18" s="7"/>
      <c r="D18" s="7"/>
      <c r="E18" s="7"/>
      <c r="F18" s="7"/>
      <c r="G18" s="7"/>
      <c r="H18" s="7"/>
      <c r="I18" s="7"/>
      <c r="J18" s="51"/>
    </row>
    <row r="19" spans="1:10" ht="15">
      <c r="A19" s="54" t="s">
        <v>44</v>
      </c>
      <c r="B19" s="7"/>
      <c r="C19" s="7"/>
      <c r="D19" s="7"/>
      <c r="E19" s="7"/>
      <c r="F19" s="7"/>
      <c r="G19" s="7"/>
      <c r="H19" s="7"/>
      <c r="I19" s="7"/>
      <c r="J19" s="51"/>
    </row>
    <row r="20" spans="1:10" ht="15.75">
      <c r="A20" s="52" t="s">
        <v>45</v>
      </c>
      <c r="B20" s="7"/>
      <c r="C20" s="7"/>
      <c r="D20" s="7"/>
      <c r="E20" s="7"/>
      <c r="F20" s="7"/>
      <c r="G20" s="7"/>
      <c r="H20" s="7"/>
      <c r="I20" s="7"/>
      <c r="J20" s="51"/>
    </row>
    <row r="21" spans="1:10" ht="15">
      <c r="A21" s="54" t="s">
        <v>51</v>
      </c>
      <c r="B21" s="7"/>
      <c r="C21" s="7"/>
      <c r="D21" s="7"/>
      <c r="E21" s="7"/>
      <c r="F21" s="7"/>
      <c r="G21" s="7"/>
      <c r="H21" s="7"/>
      <c r="I21" s="7"/>
      <c r="J21" s="51"/>
    </row>
    <row r="22" spans="1:10" ht="18.75" customHeight="1">
      <c r="A22" s="54" t="s">
        <v>52</v>
      </c>
      <c r="B22" s="7"/>
      <c r="C22" s="7"/>
      <c r="D22" s="7"/>
      <c r="E22" s="7"/>
      <c r="F22" s="7"/>
      <c r="G22" s="7"/>
      <c r="H22" s="7"/>
      <c r="I22" s="7"/>
      <c r="J22" s="51"/>
    </row>
    <row r="23" spans="1:10" ht="22.5" customHeight="1">
      <c r="A23" s="54" t="s">
        <v>53</v>
      </c>
      <c r="B23" s="7"/>
      <c r="C23" s="7"/>
      <c r="D23" s="7"/>
      <c r="E23" s="7"/>
      <c r="F23" s="7"/>
      <c r="G23" s="7"/>
      <c r="H23" s="7"/>
      <c r="I23" s="7"/>
      <c r="J23" s="51"/>
    </row>
    <row r="24" spans="1:10" ht="15.75">
      <c r="A24" s="52" t="s">
        <v>54</v>
      </c>
      <c r="B24" s="7"/>
      <c r="C24" s="7"/>
      <c r="D24" s="7"/>
      <c r="E24" s="7"/>
      <c r="F24" s="7"/>
      <c r="G24" s="7"/>
      <c r="H24" s="7"/>
      <c r="I24" s="7"/>
      <c r="J24" s="51"/>
    </row>
    <row r="25" spans="1:10" ht="15">
      <c r="A25" s="48"/>
      <c r="B25" s="7"/>
      <c r="C25" s="7"/>
      <c r="D25" s="7"/>
      <c r="E25" s="7"/>
      <c r="F25" s="7"/>
      <c r="G25" s="7"/>
      <c r="H25" s="7"/>
      <c r="I25" s="7"/>
      <c r="J25" s="51"/>
    </row>
    <row r="26" spans="1:10" ht="15.75">
      <c r="A26" s="52" t="s">
        <v>55</v>
      </c>
      <c r="B26" s="7"/>
      <c r="C26" s="7"/>
      <c r="D26" s="7"/>
      <c r="E26" s="7"/>
      <c r="F26" s="7"/>
      <c r="G26" s="7"/>
      <c r="H26" s="7"/>
      <c r="I26" s="7"/>
      <c r="J26" s="51"/>
    </row>
    <row r="27" spans="1:10" ht="15">
      <c r="A27" s="54" t="s">
        <v>56</v>
      </c>
      <c r="B27" s="7"/>
      <c r="C27" s="7"/>
      <c r="D27" s="7"/>
      <c r="E27" s="7"/>
      <c r="F27" s="7"/>
      <c r="G27" s="7"/>
      <c r="H27" s="7"/>
      <c r="I27" s="7"/>
      <c r="J27" s="51"/>
    </row>
    <row r="28" spans="1:10" ht="15">
      <c r="A28" s="54" t="s">
        <v>57</v>
      </c>
      <c r="B28" s="7"/>
      <c r="C28" s="7"/>
      <c r="D28" s="7"/>
      <c r="E28" s="7"/>
      <c r="F28" s="7"/>
      <c r="G28" s="7"/>
      <c r="H28" s="7"/>
      <c r="I28" s="7"/>
      <c r="J28" s="51"/>
    </row>
    <row r="29" spans="1:10" ht="15.75">
      <c r="A29" s="52" t="s">
        <v>58</v>
      </c>
      <c r="B29" s="7"/>
      <c r="C29" s="7"/>
      <c r="D29" s="7"/>
      <c r="E29" s="7"/>
      <c r="F29" s="7"/>
      <c r="G29" s="7"/>
      <c r="H29" s="7"/>
      <c r="I29" s="7"/>
      <c r="J29" s="51"/>
    </row>
    <row r="30" spans="1:10" ht="15">
      <c r="A30" s="48"/>
      <c r="B30" s="7"/>
      <c r="C30" s="7"/>
      <c r="D30" s="7"/>
      <c r="E30" s="7"/>
      <c r="F30" s="7"/>
      <c r="G30" s="7"/>
      <c r="H30" s="7"/>
      <c r="I30" s="7"/>
      <c r="J30" s="51"/>
    </row>
    <row r="31" spans="1:10" ht="15.75">
      <c r="A31" s="52" t="s">
        <v>59</v>
      </c>
      <c r="B31" s="7"/>
      <c r="C31" s="7"/>
      <c r="D31" s="7"/>
      <c r="E31" s="7"/>
      <c r="F31" s="7"/>
      <c r="G31" s="7"/>
      <c r="H31" s="7"/>
      <c r="I31" s="7"/>
      <c r="J31" s="51"/>
    </row>
    <row r="32" spans="1:10" ht="15">
      <c r="A32" s="54" t="s">
        <v>60</v>
      </c>
      <c r="B32" s="7"/>
      <c r="C32" s="7"/>
      <c r="D32" s="7"/>
      <c r="E32" s="7"/>
      <c r="F32" s="7"/>
      <c r="G32" s="7"/>
      <c r="H32" s="7"/>
      <c r="I32" s="7"/>
      <c r="J32" s="51"/>
    </row>
    <row r="33" spans="1:10" ht="15">
      <c r="A33" s="54" t="s">
        <v>61</v>
      </c>
      <c r="B33" s="7"/>
      <c r="C33" s="7"/>
      <c r="D33" s="7"/>
      <c r="E33" s="7"/>
      <c r="F33" s="7"/>
      <c r="G33" s="7"/>
      <c r="H33" s="7"/>
      <c r="I33" s="7"/>
      <c r="J33" s="51"/>
    </row>
    <row r="34" spans="1:10" ht="15.75">
      <c r="A34" s="52" t="s">
        <v>62</v>
      </c>
      <c r="B34" s="7"/>
      <c r="C34" s="7"/>
      <c r="D34" s="7"/>
      <c r="E34" s="7"/>
      <c r="F34" s="7"/>
      <c r="G34" s="7"/>
      <c r="H34" s="7"/>
      <c r="I34" s="7"/>
      <c r="J34" s="51"/>
    </row>
    <row r="35" spans="1:10" ht="15">
      <c r="A35" s="48"/>
      <c r="B35" s="7"/>
      <c r="C35" s="7"/>
      <c r="D35" s="7"/>
      <c r="E35" s="7"/>
      <c r="F35" s="7"/>
      <c r="G35" s="7"/>
      <c r="H35" s="7"/>
      <c r="I35" s="7"/>
      <c r="J35" s="51"/>
    </row>
    <row r="36" spans="1:10" ht="15.75">
      <c r="A36" s="52" t="s">
        <v>63</v>
      </c>
      <c r="B36" s="7"/>
      <c r="C36" s="7"/>
      <c r="D36" s="7"/>
      <c r="E36" s="7"/>
      <c r="F36" s="7"/>
      <c r="G36" s="7"/>
      <c r="H36" s="7"/>
      <c r="I36" s="7"/>
      <c r="J36" s="51"/>
    </row>
    <row r="37" spans="1:10" ht="29.25" customHeight="1">
      <c r="A37" s="55" t="s">
        <v>64</v>
      </c>
      <c r="B37" s="7"/>
      <c r="C37" s="7"/>
      <c r="D37" s="7"/>
      <c r="E37" s="7"/>
      <c r="F37" s="7"/>
      <c r="G37" s="7"/>
      <c r="H37" s="7"/>
      <c r="I37" s="7"/>
      <c r="J37" s="51"/>
    </row>
    <row r="38" spans="1:10" ht="31.5">
      <c r="A38" s="55" t="s">
        <v>65</v>
      </c>
      <c r="B38" s="7"/>
      <c r="C38" s="7"/>
      <c r="D38" s="7"/>
      <c r="E38" s="7"/>
      <c r="F38" s="7"/>
      <c r="G38" s="7"/>
      <c r="H38" s="7"/>
      <c r="I38" s="7"/>
      <c r="J38" s="51"/>
    </row>
    <row r="39" spans="1:10" ht="15">
      <c r="A39" s="48" t="s">
        <v>66</v>
      </c>
      <c r="B39" s="7"/>
      <c r="C39" s="7"/>
      <c r="D39" s="7"/>
      <c r="E39" s="7"/>
      <c r="F39" s="7"/>
      <c r="G39" s="7"/>
      <c r="H39" s="7"/>
      <c r="I39" s="7"/>
      <c r="J39" s="51"/>
    </row>
    <row r="40" spans="1:10" ht="15">
      <c r="A40" s="48" t="s">
        <v>67</v>
      </c>
      <c r="B40" s="7"/>
      <c r="C40" s="7"/>
      <c r="D40" s="7"/>
      <c r="E40" s="7"/>
      <c r="F40" s="7"/>
      <c r="G40" s="7"/>
      <c r="H40" s="7"/>
      <c r="I40" s="7"/>
      <c r="J40" s="51"/>
    </row>
    <row r="41" spans="1:10" ht="15.75">
      <c r="A41" s="50" t="s">
        <v>68</v>
      </c>
      <c r="B41" s="7"/>
      <c r="C41" s="7"/>
      <c r="D41" s="7"/>
      <c r="E41" s="7"/>
      <c r="F41" s="7"/>
      <c r="G41" s="7"/>
      <c r="H41" s="7"/>
      <c r="I41" s="7"/>
      <c r="J41" s="51"/>
    </row>
    <row r="42" spans="1:10" ht="15.75">
      <c r="A42" s="50"/>
      <c r="B42" s="7"/>
      <c r="C42" s="7"/>
      <c r="D42" s="7"/>
      <c r="E42" s="7"/>
      <c r="F42" s="7"/>
      <c r="G42" s="7"/>
      <c r="H42" s="7"/>
      <c r="I42" s="7"/>
      <c r="J42" s="51"/>
    </row>
    <row r="43" spans="1:10" ht="15.75">
      <c r="A43" s="50" t="s">
        <v>69</v>
      </c>
      <c r="B43" s="7"/>
      <c r="C43" s="7"/>
      <c r="D43" s="7"/>
      <c r="E43" s="7"/>
      <c r="F43" s="7"/>
      <c r="G43" s="7"/>
      <c r="H43" s="153">
        <v>0.0011</v>
      </c>
      <c r="I43" s="154">
        <v>181.42</v>
      </c>
      <c r="J43" s="155">
        <v>0.0002</v>
      </c>
    </row>
    <row r="44" spans="1:10" ht="16.5" thickBot="1">
      <c r="A44" s="56" t="s">
        <v>70</v>
      </c>
      <c r="B44" s="57"/>
      <c r="C44" s="57"/>
      <c r="D44" s="57"/>
      <c r="E44" s="57"/>
      <c r="F44" s="57"/>
      <c r="G44" s="57"/>
      <c r="H44" s="153">
        <v>0.0011</v>
      </c>
      <c r="I44" s="154">
        <v>181.42</v>
      </c>
      <c r="J44" s="155"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8" t="s">
        <v>72</v>
      </c>
      <c r="B1" s="1"/>
      <c r="C1" s="1"/>
    </row>
    <row r="2" spans="1:3" ht="12.75">
      <c r="A2" s="1" t="s">
        <v>123</v>
      </c>
      <c r="B2" s="11" t="str">
        <f>'נספח 1'!D1</f>
        <v>30.06.2014</v>
      </c>
      <c r="C2" s="11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40"/>
      <c r="B6" s="59" t="s">
        <v>79</v>
      </c>
      <c r="C6" s="59" t="s">
        <v>80</v>
      </c>
    </row>
    <row r="7" spans="1:3" ht="12.75">
      <c r="A7" s="40"/>
      <c r="B7" s="60" t="s">
        <v>81</v>
      </c>
      <c r="C7" s="60"/>
    </row>
    <row r="8" spans="1:3" ht="12.75">
      <c r="A8" s="60" t="s">
        <v>39</v>
      </c>
      <c r="B8" s="4"/>
      <c r="C8" s="4"/>
    </row>
    <row r="9" spans="1:3" ht="12.75">
      <c r="A9" s="60" t="s">
        <v>73</v>
      </c>
      <c r="B9" s="4"/>
      <c r="C9" s="4"/>
    </row>
    <row r="10" spans="1:3" s="5" customFormat="1" ht="12.75">
      <c r="A10" s="61" t="s">
        <v>74</v>
      </c>
      <c r="B10" s="6"/>
      <c r="C10" s="6"/>
    </row>
    <row r="11" spans="1:3" ht="12.75">
      <c r="A11" s="62" t="s">
        <v>43</v>
      </c>
      <c r="B11" s="4"/>
      <c r="C11" s="4"/>
    </row>
    <row r="12" spans="1:3" ht="12.75">
      <c r="A12" s="62" t="s">
        <v>44</v>
      </c>
      <c r="B12" s="4"/>
      <c r="C12" s="4"/>
    </row>
    <row r="13" spans="1:3" ht="12.75">
      <c r="A13" s="61" t="s">
        <v>134</v>
      </c>
      <c r="B13" s="4"/>
      <c r="C13" s="4"/>
    </row>
    <row r="14" spans="1:3" ht="12.75">
      <c r="A14" s="63" t="s">
        <v>133</v>
      </c>
      <c r="B14" s="156">
        <v>184.75</v>
      </c>
      <c r="C14" s="165" t="s">
        <v>131</v>
      </c>
    </row>
    <row r="15" spans="1:3" ht="12.75" hidden="1">
      <c r="A15" s="63" t="s">
        <v>75</v>
      </c>
      <c r="B15" s="4"/>
      <c r="C15" s="4"/>
    </row>
    <row r="16" spans="1:3" ht="12.75" hidden="1">
      <c r="A16" s="63" t="s">
        <v>76</v>
      </c>
      <c r="B16" s="4"/>
      <c r="C16" s="4"/>
    </row>
    <row r="17" spans="1:3" ht="12.75" hidden="1">
      <c r="A17" s="63" t="s">
        <v>47</v>
      </c>
      <c r="B17" s="4"/>
      <c r="C17" s="4"/>
    </row>
    <row r="18" spans="1:3" ht="12.75">
      <c r="A18" s="40"/>
      <c r="B18" s="4"/>
      <c r="C18" s="4"/>
    </row>
    <row r="19" spans="1:3" ht="25.5">
      <c r="A19" s="64" t="s">
        <v>77</v>
      </c>
      <c r="B19" s="158">
        <v>185</v>
      </c>
      <c r="C19" s="163">
        <v>0</v>
      </c>
    </row>
    <row r="20" spans="1:3" ht="12.75">
      <c r="A20" s="40"/>
      <c r="B20" s="10"/>
      <c r="C20" s="10"/>
    </row>
    <row r="21" spans="1:3" ht="25.5">
      <c r="A21" s="59" t="s">
        <v>78</v>
      </c>
      <c r="B21" s="3">
        <v>185</v>
      </c>
      <c r="C21" s="164">
        <v>0</v>
      </c>
    </row>
    <row r="22" ht="12.75">
      <c r="A22" s="9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8" t="s">
        <v>120</v>
      </c>
      <c r="B1" s="11" t="str">
        <f>'נספח 1'!D1</f>
        <v>30.06.2014</v>
      </c>
    </row>
    <row r="2" ht="12.75">
      <c r="A2" s="8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3"/>
      <c r="B4" s="70" t="s">
        <v>84</v>
      </c>
      <c r="C4" s="71" t="s">
        <v>29</v>
      </c>
      <c r="D4" s="70" t="s">
        <v>30</v>
      </c>
      <c r="E4" s="72" t="s">
        <v>71</v>
      </c>
      <c r="F4" s="70" t="s">
        <v>33</v>
      </c>
      <c r="G4" s="73" t="s">
        <v>85</v>
      </c>
    </row>
    <row r="5" spans="1:7" ht="15">
      <c r="A5" s="48"/>
      <c r="B5" s="66"/>
      <c r="C5" s="66"/>
      <c r="D5" s="66"/>
      <c r="E5" s="66" t="s">
        <v>36</v>
      </c>
      <c r="F5" s="66" t="s">
        <v>36</v>
      </c>
      <c r="G5" s="74" t="s">
        <v>38</v>
      </c>
    </row>
    <row r="6" spans="1:7" ht="15.75">
      <c r="A6" s="50" t="s">
        <v>39</v>
      </c>
      <c r="B6" s="7"/>
      <c r="C6" s="7"/>
      <c r="D6" s="7"/>
      <c r="E6" s="7"/>
      <c r="F6" s="7"/>
      <c r="G6" s="51"/>
    </row>
    <row r="7" spans="1:7" ht="15.75">
      <c r="A7" s="50"/>
      <c r="B7" s="7"/>
      <c r="C7" s="7"/>
      <c r="D7" s="7"/>
      <c r="E7" s="7"/>
      <c r="F7" s="7"/>
      <c r="G7" s="51"/>
    </row>
    <row r="8" spans="1:7" ht="15">
      <c r="A8" s="75" t="s">
        <v>86</v>
      </c>
      <c r="B8" s="7"/>
      <c r="C8" s="7"/>
      <c r="D8" s="7"/>
      <c r="E8" s="7"/>
      <c r="F8" s="7"/>
      <c r="G8" s="51"/>
    </row>
    <row r="9" spans="1:7" ht="15">
      <c r="A9" s="76" t="s">
        <v>50</v>
      </c>
      <c r="B9" s="7"/>
      <c r="C9" s="7"/>
      <c r="D9" s="7"/>
      <c r="E9" s="7"/>
      <c r="F9" s="7"/>
      <c r="G9" s="51"/>
    </row>
    <row r="10" spans="1:7" ht="15">
      <c r="A10" s="77" t="s">
        <v>43</v>
      </c>
      <c r="B10" s="7"/>
      <c r="C10" s="7"/>
      <c r="D10" s="7"/>
      <c r="E10" s="7"/>
      <c r="F10" s="7"/>
      <c r="G10" s="51"/>
    </row>
    <row r="11" spans="1:7" ht="15">
      <c r="A11" s="78" t="s">
        <v>44</v>
      </c>
      <c r="B11" s="7"/>
      <c r="C11" s="7"/>
      <c r="D11" s="7"/>
      <c r="E11" s="7"/>
      <c r="F11" s="7"/>
      <c r="G11" s="51"/>
    </row>
    <row r="12" spans="1:7" ht="15">
      <c r="A12" s="76" t="s">
        <v>45</v>
      </c>
      <c r="B12" s="7"/>
      <c r="C12" s="7"/>
      <c r="D12" s="7"/>
      <c r="E12" s="7"/>
      <c r="F12" s="7"/>
      <c r="G12" s="51"/>
    </row>
    <row r="13" spans="1:7" ht="15">
      <c r="A13" s="79" t="s">
        <v>87</v>
      </c>
      <c r="B13" s="7"/>
      <c r="C13" s="7"/>
      <c r="D13" s="7"/>
      <c r="E13" s="7"/>
      <c r="F13" s="7"/>
      <c r="G13" s="51"/>
    </row>
    <row r="14" spans="1:7" ht="18.75" customHeight="1">
      <c r="A14" s="79" t="s">
        <v>46</v>
      </c>
      <c r="B14" s="7"/>
      <c r="C14" s="7"/>
      <c r="D14" s="7"/>
      <c r="E14" s="7"/>
      <c r="F14" s="7"/>
      <c r="G14" s="51"/>
    </row>
    <row r="15" spans="1:7" ht="19.5" customHeight="1">
      <c r="A15" s="79" t="s">
        <v>53</v>
      </c>
      <c r="B15" s="7"/>
      <c r="C15" s="7"/>
      <c r="D15" s="7"/>
      <c r="E15" s="7"/>
      <c r="F15" s="7"/>
      <c r="G15" s="51"/>
    </row>
    <row r="16" spans="1:7" ht="15">
      <c r="A16" s="76" t="s">
        <v>54</v>
      </c>
      <c r="B16" s="7"/>
      <c r="C16" s="7"/>
      <c r="D16" s="7"/>
      <c r="E16" s="7"/>
      <c r="F16" s="7"/>
      <c r="G16" s="51"/>
    </row>
    <row r="17" spans="1:7" ht="15">
      <c r="A17" s="77"/>
      <c r="B17" s="7"/>
      <c r="C17" s="7"/>
      <c r="D17" s="7"/>
      <c r="E17" s="7"/>
      <c r="F17" s="7"/>
      <c r="G17" s="51"/>
    </row>
    <row r="18" spans="1:7" ht="15">
      <c r="A18" s="76" t="s">
        <v>88</v>
      </c>
      <c r="B18" s="7"/>
      <c r="C18" s="7"/>
      <c r="D18" s="7"/>
      <c r="E18" s="7"/>
      <c r="F18" s="7"/>
      <c r="G18" s="51"/>
    </row>
    <row r="19" spans="1:7" ht="15">
      <c r="A19" s="80" t="s">
        <v>89</v>
      </c>
      <c r="B19" s="7"/>
      <c r="C19" s="7"/>
      <c r="D19" s="7"/>
      <c r="E19" s="7"/>
      <c r="F19" s="7"/>
      <c r="G19" s="51"/>
    </row>
    <row r="20" spans="1:7" ht="15">
      <c r="A20" s="80" t="s">
        <v>57</v>
      </c>
      <c r="B20" s="7"/>
      <c r="C20" s="7"/>
      <c r="D20" s="7"/>
      <c r="E20" s="7"/>
      <c r="F20" s="7"/>
      <c r="G20" s="51"/>
    </row>
    <row r="21" spans="1:7" ht="15">
      <c r="A21" s="81" t="s">
        <v>58</v>
      </c>
      <c r="B21" s="7"/>
      <c r="C21" s="7"/>
      <c r="D21" s="7"/>
      <c r="E21" s="7"/>
      <c r="F21" s="7"/>
      <c r="G21" s="51"/>
    </row>
    <row r="22" spans="1:7" ht="15">
      <c r="A22" s="81"/>
      <c r="B22" s="7"/>
      <c r="C22" s="7"/>
      <c r="D22" s="7"/>
      <c r="E22" s="7"/>
      <c r="F22" s="7"/>
      <c r="G22" s="51"/>
    </row>
    <row r="23" spans="1:7" ht="15">
      <c r="A23" s="76" t="s">
        <v>90</v>
      </c>
      <c r="B23" s="7"/>
      <c r="C23" s="7"/>
      <c r="D23" s="7"/>
      <c r="E23" s="7"/>
      <c r="F23" s="7"/>
      <c r="G23" s="51"/>
    </row>
    <row r="24" spans="1:7" ht="15">
      <c r="A24" s="79" t="s">
        <v>60</v>
      </c>
      <c r="B24" s="7"/>
      <c r="C24" s="7"/>
      <c r="D24" s="7"/>
      <c r="E24" s="7"/>
      <c r="F24" s="7"/>
      <c r="G24" s="51"/>
    </row>
    <row r="25" spans="1:7" ht="15">
      <c r="A25" s="79" t="s">
        <v>61</v>
      </c>
      <c r="B25" s="7"/>
      <c r="C25" s="7"/>
      <c r="D25" s="7"/>
      <c r="E25" s="7"/>
      <c r="F25" s="7"/>
      <c r="G25" s="51"/>
    </row>
    <row r="26" spans="1:7" ht="15">
      <c r="A26" s="76" t="s">
        <v>62</v>
      </c>
      <c r="B26" s="7"/>
      <c r="C26" s="7"/>
      <c r="D26" s="7"/>
      <c r="E26" s="7"/>
      <c r="F26" s="7"/>
      <c r="G26" s="51"/>
    </row>
    <row r="27" spans="1:7" ht="15">
      <c r="A27" s="81"/>
      <c r="B27" s="7"/>
      <c r="C27" s="7"/>
      <c r="D27" s="7"/>
      <c r="E27" s="7"/>
      <c r="F27" s="7"/>
      <c r="G27" s="51"/>
    </row>
    <row r="28" spans="1:7" ht="15">
      <c r="A28" s="81" t="s">
        <v>91</v>
      </c>
      <c r="B28" s="7"/>
      <c r="C28" s="7"/>
      <c r="D28" s="7"/>
      <c r="E28" s="7"/>
      <c r="F28" s="7"/>
      <c r="G28" s="51"/>
    </row>
    <row r="29" spans="1:7" ht="27" customHeight="1">
      <c r="A29" s="82" t="s">
        <v>92</v>
      </c>
      <c r="B29" s="7"/>
      <c r="C29" s="7"/>
      <c r="D29" s="7"/>
      <c r="E29" s="7"/>
      <c r="F29" s="7"/>
      <c r="G29" s="51"/>
    </row>
    <row r="30" spans="1:7" ht="27.75" customHeight="1">
      <c r="A30" s="82" t="s">
        <v>93</v>
      </c>
      <c r="B30" s="7"/>
      <c r="C30" s="7"/>
      <c r="D30" s="7"/>
      <c r="E30" s="7"/>
      <c r="F30" s="7"/>
      <c r="G30" s="51"/>
    </row>
    <row r="31" spans="1:7" ht="27.75" customHeight="1">
      <c r="A31" s="82" t="s">
        <v>65</v>
      </c>
      <c r="B31" s="7"/>
      <c r="C31" s="7"/>
      <c r="D31" s="7"/>
      <c r="E31" s="7"/>
      <c r="F31" s="7"/>
      <c r="G31" s="51"/>
    </row>
    <row r="32" spans="1:7" ht="15">
      <c r="A32" s="79" t="s">
        <v>66</v>
      </c>
      <c r="B32" s="7"/>
      <c r="C32" s="7"/>
      <c r="D32" s="7"/>
      <c r="E32" s="7"/>
      <c r="F32" s="7"/>
      <c r="G32" s="51"/>
    </row>
    <row r="33" spans="1:7" ht="18.75" customHeight="1">
      <c r="A33" s="79" t="s">
        <v>67</v>
      </c>
      <c r="B33" s="7"/>
      <c r="C33" s="7"/>
      <c r="D33" s="7"/>
      <c r="E33" s="7"/>
      <c r="F33" s="7"/>
      <c r="G33" s="51"/>
    </row>
    <row r="34" spans="1:7" ht="15">
      <c r="A34" s="76" t="s">
        <v>68</v>
      </c>
      <c r="B34" s="7"/>
      <c r="C34" s="7"/>
      <c r="D34" s="7"/>
      <c r="E34" s="7"/>
      <c r="F34" s="7"/>
      <c r="G34" s="51"/>
    </row>
    <row r="35" spans="1:7" ht="15">
      <c r="A35" s="83" t="s">
        <v>94</v>
      </c>
      <c r="B35" s="7"/>
      <c r="C35" s="7"/>
      <c r="D35" s="7"/>
      <c r="E35" s="7"/>
      <c r="F35" s="7"/>
      <c r="G35" s="51"/>
    </row>
    <row r="36" spans="1:7" ht="15.75" thickBot="1">
      <c r="A36" s="84" t="s">
        <v>96</v>
      </c>
      <c r="B36" s="57"/>
      <c r="C36" s="57"/>
      <c r="D36" s="57"/>
      <c r="E36" s="57"/>
      <c r="F36" s="57"/>
      <c r="G36" s="58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8" t="s">
        <v>110</v>
      </c>
    </row>
    <row r="2" spans="1:3" ht="12.75">
      <c r="A2" s="11" t="s">
        <v>121</v>
      </c>
      <c r="B2" s="11" t="str">
        <f>'נספח 1'!D1</f>
        <v>30.06.2014</v>
      </c>
      <c r="C2" s="117"/>
    </row>
    <row r="3" ht="12.75">
      <c r="A3" s="11" t="s">
        <v>100</v>
      </c>
    </row>
    <row r="4" ht="12.75">
      <c r="A4" s="1" t="str">
        <f>+'נספח 3 ב'!A3</f>
        <v>משלימה </v>
      </c>
    </row>
    <row r="5" spans="1:7" ht="61.5" customHeight="1">
      <c r="A5" s="41"/>
      <c r="B5" s="65" t="s">
        <v>84</v>
      </c>
      <c r="C5" s="65" t="s">
        <v>28</v>
      </c>
      <c r="D5" s="65" t="s">
        <v>97</v>
      </c>
      <c r="E5" s="134" t="s">
        <v>125</v>
      </c>
      <c r="F5" s="65" t="s">
        <v>98</v>
      </c>
      <c r="G5" s="65" t="s">
        <v>99</v>
      </c>
    </row>
    <row r="6" spans="1:7" ht="15">
      <c r="A6" s="41"/>
      <c r="B6" s="66"/>
      <c r="C6" s="66"/>
      <c r="D6" s="66"/>
      <c r="E6" s="66" t="s">
        <v>36</v>
      </c>
      <c r="F6" s="60" t="s">
        <v>126</v>
      </c>
      <c r="G6" s="66" t="s">
        <v>38</v>
      </c>
    </row>
    <row r="7" spans="1:7" ht="15.75">
      <c r="A7" s="42" t="s">
        <v>39</v>
      </c>
      <c r="B7" s="7"/>
      <c r="C7" s="7"/>
      <c r="D7" s="7"/>
      <c r="E7" s="7"/>
      <c r="F7" s="7"/>
      <c r="G7" s="7"/>
    </row>
    <row r="8" spans="1:7" ht="15.75">
      <c r="A8" s="42"/>
      <c r="B8" s="7"/>
      <c r="C8" s="7"/>
      <c r="D8" s="7"/>
      <c r="E8" s="7"/>
      <c r="F8" s="7"/>
      <c r="G8" s="7"/>
    </row>
    <row r="9" spans="1:7" ht="15">
      <c r="A9" s="66" t="s">
        <v>101</v>
      </c>
      <c r="B9" s="7"/>
      <c r="C9" s="7"/>
      <c r="D9" s="7"/>
      <c r="E9" s="7"/>
      <c r="F9" s="7"/>
      <c r="G9" s="7"/>
    </row>
    <row r="10" spans="1:7" ht="25.5">
      <c r="A10" s="69" t="s">
        <v>102</v>
      </c>
      <c r="B10" s="7"/>
      <c r="C10" s="7"/>
      <c r="D10" s="7"/>
      <c r="E10" s="7"/>
      <c r="F10" s="7"/>
      <c r="G10" s="7"/>
    </row>
    <row r="11" spans="1:7" ht="25.5">
      <c r="A11" s="69" t="s">
        <v>103</v>
      </c>
      <c r="B11" s="7"/>
      <c r="C11" s="7"/>
      <c r="D11" s="7"/>
      <c r="E11" s="7"/>
      <c r="F11" s="7"/>
      <c r="G11" s="7"/>
    </row>
    <row r="12" spans="1:7" ht="15">
      <c r="A12" s="67" t="s">
        <v>104</v>
      </c>
      <c r="B12" s="7"/>
      <c r="C12" s="7"/>
      <c r="D12" s="7"/>
      <c r="E12" s="7"/>
      <c r="F12" s="7"/>
      <c r="G12" s="7"/>
    </row>
    <row r="13" spans="1:7" ht="12.75" customHeight="1">
      <c r="A13" s="85" t="s">
        <v>43</v>
      </c>
      <c r="B13" s="7"/>
      <c r="C13" s="7"/>
      <c r="D13" s="7"/>
      <c r="E13" s="7"/>
      <c r="F13" s="7"/>
      <c r="G13" s="7"/>
    </row>
    <row r="14" spans="1:7" ht="12.75" customHeight="1">
      <c r="A14" s="85" t="s">
        <v>44</v>
      </c>
      <c r="B14" s="7"/>
      <c r="C14" s="7"/>
      <c r="D14" s="7"/>
      <c r="E14" s="7"/>
      <c r="F14" s="7"/>
      <c r="G14" s="7"/>
    </row>
    <row r="15" spans="1:7" ht="15">
      <c r="A15" s="67" t="s">
        <v>105</v>
      </c>
      <c r="B15" s="7"/>
      <c r="C15" s="7"/>
      <c r="D15" s="7"/>
      <c r="E15" s="7"/>
      <c r="F15" s="7"/>
      <c r="G15" s="7"/>
    </row>
    <row r="16" spans="1:7" ht="12.75" customHeight="1">
      <c r="A16" s="68" t="s">
        <v>51</v>
      </c>
      <c r="B16" s="7"/>
      <c r="C16" s="7"/>
      <c r="D16" s="7"/>
      <c r="E16" s="7"/>
      <c r="F16" s="7"/>
      <c r="G16" s="7"/>
    </row>
    <row r="17" spans="1:7" ht="12.75" customHeight="1">
      <c r="A17" s="135"/>
      <c r="B17" s="126"/>
      <c r="C17" s="124"/>
      <c r="D17" s="133"/>
      <c r="E17" s="136"/>
      <c r="F17" s="136"/>
      <c r="G17" s="137"/>
    </row>
    <row r="18" spans="1:7" ht="12.75" customHeight="1">
      <c r="A18" s="68" t="s">
        <v>75</v>
      </c>
      <c r="B18" s="7"/>
      <c r="C18" s="7"/>
      <c r="D18" s="7"/>
      <c r="E18" s="7"/>
      <c r="F18" s="7"/>
      <c r="G18" s="7"/>
    </row>
    <row r="19" spans="1:7" ht="12.75" customHeight="1">
      <c r="A19" s="68" t="s">
        <v>106</v>
      </c>
      <c r="B19" s="7"/>
      <c r="C19" s="7"/>
      <c r="D19" s="7"/>
      <c r="E19" s="7"/>
      <c r="F19" s="7"/>
      <c r="G19" s="7"/>
    </row>
    <row r="20" spans="1:7" ht="12.75" customHeight="1">
      <c r="A20" s="68" t="s">
        <v>47</v>
      </c>
      <c r="B20" s="7"/>
      <c r="C20" s="7"/>
      <c r="D20" s="7"/>
      <c r="E20" s="7"/>
      <c r="F20" s="7"/>
      <c r="G20" s="7"/>
    </row>
    <row r="21" spans="1:7" ht="12.75" customHeight="1">
      <c r="A21" s="67" t="s">
        <v>107</v>
      </c>
      <c r="B21" s="7"/>
      <c r="C21" s="7"/>
      <c r="D21" s="7"/>
      <c r="E21" s="7"/>
      <c r="F21" s="7"/>
      <c r="G21" s="7"/>
    </row>
    <row r="22" spans="1:7" ht="12.75" customHeight="1">
      <c r="A22" s="68" t="s">
        <v>108</v>
      </c>
      <c r="B22" s="7"/>
      <c r="C22" s="7"/>
      <c r="D22" s="7"/>
      <c r="E22" s="7"/>
      <c r="F22" s="7"/>
      <c r="G22" s="7"/>
    </row>
    <row r="23" spans="1:7" ht="12.75" customHeight="1">
      <c r="A23" s="68" t="s">
        <v>108</v>
      </c>
      <c r="B23" s="7"/>
      <c r="C23" s="7"/>
      <c r="D23" s="7"/>
      <c r="E23" s="7"/>
      <c r="F23" s="7"/>
      <c r="G23" s="7"/>
    </row>
    <row r="24" spans="1:7" ht="15">
      <c r="A24" s="60" t="s">
        <v>94</v>
      </c>
      <c r="B24" s="7"/>
      <c r="C24" s="7"/>
      <c r="D24" s="7"/>
      <c r="E24" s="7"/>
      <c r="F24" s="7"/>
      <c r="G24" s="7"/>
    </row>
    <row r="25" spans="1:7" ht="15">
      <c r="A25" s="60" t="s">
        <v>96</v>
      </c>
      <c r="B25" s="7"/>
      <c r="C25" s="7"/>
      <c r="D25" s="7"/>
      <c r="E25" s="7"/>
      <c r="F25" s="7"/>
      <c r="G25" s="7"/>
    </row>
    <row r="26" ht="12.75">
      <c r="A26" s="5" t="s">
        <v>109</v>
      </c>
    </row>
    <row r="33" spans="2:4" ht="12.75">
      <c r="B33" s="114"/>
      <c r="D33" s="140"/>
    </row>
    <row r="35" ht="12.75">
      <c r="B35" s="141"/>
    </row>
    <row r="37" ht="12.75">
      <c r="B37" s="140"/>
    </row>
    <row r="40" ht="12.75">
      <c r="C40" s="14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8" t="s">
        <v>122</v>
      </c>
      <c r="F1" s="11" t="str">
        <f>'נספח 1'!D1</f>
        <v>30.06.2014</v>
      </c>
    </row>
    <row r="2" ht="12.75">
      <c r="A2" s="8"/>
    </row>
    <row r="3" ht="13.5" thickBot="1">
      <c r="A3" s="110" t="str">
        <f>+'נספח 3ג'!A4</f>
        <v>משלימה </v>
      </c>
    </row>
    <row r="4" spans="1:5" ht="61.5" customHeight="1">
      <c r="A4" s="43"/>
      <c r="B4" s="70" t="s">
        <v>111</v>
      </c>
      <c r="C4" s="70" t="s">
        <v>28</v>
      </c>
      <c r="D4" s="70" t="s">
        <v>112</v>
      </c>
      <c r="E4" s="73" t="s">
        <v>113</v>
      </c>
    </row>
    <row r="5" spans="1:5" ht="15">
      <c r="A5" s="48"/>
      <c r="B5" s="66"/>
      <c r="C5" s="66"/>
      <c r="D5" s="66" t="s">
        <v>36</v>
      </c>
      <c r="E5" s="74" t="s">
        <v>38</v>
      </c>
    </row>
    <row r="6" spans="1:5" ht="15">
      <c r="A6" s="109" t="s">
        <v>116</v>
      </c>
      <c r="B6" s="86"/>
      <c r="C6" s="86"/>
      <c r="D6" s="88"/>
      <c r="E6" s="102"/>
    </row>
    <row r="7" spans="1:5" ht="12.75">
      <c r="A7" s="75" t="s">
        <v>40</v>
      </c>
      <c r="B7" s="86"/>
      <c r="C7" s="86"/>
      <c r="D7" s="88"/>
      <c r="E7" s="102"/>
    </row>
    <row r="8" spans="1:5" ht="12.75">
      <c r="A8" s="82" t="s">
        <v>114</v>
      </c>
      <c r="B8" s="86"/>
      <c r="C8" s="86"/>
      <c r="D8" s="88"/>
      <c r="E8" s="102"/>
    </row>
    <row r="9" spans="1:7" ht="12.75">
      <c r="A9" s="147" t="s">
        <v>128</v>
      </c>
      <c r="B9" s="144">
        <v>41791</v>
      </c>
      <c r="C9" s="4">
        <v>2310134</v>
      </c>
      <c r="D9" s="148">
        <v>0.0003</v>
      </c>
      <c r="E9" s="149">
        <v>364</v>
      </c>
      <c r="F9" s="115"/>
      <c r="G9" s="146"/>
    </row>
    <row r="10" spans="1:7" ht="12.75">
      <c r="A10" s="147" t="s">
        <v>129</v>
      </c>
      <c r="B10" s="144">
        <v>41805</v>
      </c>
      <c r="C10" s="4">
        <v>3230166</v>
      </c>
      <c r="D10" s="148">
        <v>0.0001</v>
      </c>
      <c r="E10" s="149">
        <v>84</v>
      </c>
      <c r="F10" s="115"/>
      <c r="G10" s="146"/>
    </row>
    <row r="11" spans="1:7" ht="12.75">
      <c r="A11" s="147" t="s">
        <v>130</v>
      </c>
      <c r="B11" s="144">
        <v>41808</v>
      </c>
      <c r="C11" s="4">
        <v>1132562</v>
      </c>
      <c r="D11" s="148">
        <v>0.0003</v>
      </c>
      <c r="E11" s="149">
        <v>88</v>
      </c>
      <c r="F11" s="115"/>
      <c r="G11" s="146"/>
    </row>
    <row r="12" spans="1:7" s="1" customFormat="1" ht="12.75" customHeight="1">
      <c r="A12" s="104" t="s">
        <v>45</v>
      </c>
      <c r="B12" s="118"/>
      <c r="C12" s="121"/>
      <c r="D12" s="113"/>
      <c r="E12" s="122"/>
      <c r="G12" s="120"/>
    </row>
    <row r="13" spans="1:7" ht="12.75" customHeight="1">
      <c r="A13" s="119"/>
      <c r="B13" s="118"/>
      <c r="C13" s="121"/>
      <c r="D13" s="113"/>
      <c r="E13" s="122"/>
      <c r="G13" s="120"/>
    </row>
    <row r="14" spans="1:7" ht="12.75" customHeight="1" thickBot="1">
      <c r="A14" s="119"/>
      <c r="B14" s="118"/>
      <c r="C14" s="121"/>
      <c r="D14" s="113"/>
      <c r="E14" s="122"/>
      <c r="G14" s="120"/>
    </row>
    <row r="15" spans="1:5" ht="12.75" customHeight="1" thickBot="1">
      <c r="A15" s="93" t="s">
        <v>48</v>
      </c>
      <c r="B15" s="94"/>
      <c r="C15" s="94"/>
      <c r="D15" s="95"/>
      <c r="E15" s="142">
        <f>SUM(E9:E14)</f>
        <v>536</v>
      </c>
    </row>
    <row r="16" spans="1:5" ht="12.75" customHeight="1">
      <c r="A16" s="103"/>
      <c r="B16" s="91"/>
      <c r="C16" s="91"/>
      <c r="D16" s="92"/>
      <c r="E16" s="130"/>
    </row>
    <row r="17" spans="1:5" ht="12.75" customHeight="1">
      <c r="A17" s="104" t="s">
        <v>49</v>
      </c>
      <c r="B17" s="87"/>
      <c r="C17" s="87"/>
      <c r="D17" s="89"/>
      <c r="E17" s="122"/>
    </row>
    <row r="18" spans="1:5" ht="12.75" customHeight="1">
      <c r="A18" s="76" t="s">
        <v>41</v>
      </c>
      <c r="B18" s="87"/>
      <c r="C18" s="87"/>
      <c r="D18" s="89"/>
      <c r="E18" s="122"/>
    </row>
    <row r="19" spans="1:5" ht="12.75" customHeight="1">
      <c r="A19" s="125"/>
      <c r="B19" s="123"/>
      <c r="C19" s="124"/>
      <c r="D19" s="133"/>
      <c r="E19" s="122"/>
    </row>
    <row r="20" spans="1:10" ht="12.75" customHeight="1">
      <c r="A20" s="125"/>
      <c r="B20" s="123"/>
      <c r="C20" s="124"/>
      <c r="D20" s="133"/>
      <c r="E20" s="122"/>
      <c r="J20" s="114"/>
    </row>
    <row r="21" spans="1:9" ht="12.75">
      <c r="A21" s="76" t="s">
        <v>45</v>
      </c>
      <c r="B21" s="87"/>
      <c r="C21" s="87"/>
      <c r="D21" s="111"/>
      <c r="E21" s="122"/>
      <c r="I21" s="115"/>
    </row>
    <row r="22" spans="1:5" ht="12.75">
      <c r="A22" s="80"/>
      <c r="B22" s="87"/>
      <c r="C22" s="87"/>
      <c r="D22" s="111"/>
      <c r="E22" s="122"/>
    </row>
    <row r="23" spans="1:5" ht="13.5" thickBot="1">
      <c r="A23" s="105"/>
      <c r="B23" s="96"/>
      <c r="C23" s="96"/>
      <c r="D23" s="90"/>
      <c r="E23" s="131"/>
    </row>
    <row r="24" spans="1:5" ht="13.5" thickBot="1">
      <c r="A24" s="97" t="s">
        <v>54</v>
      </c>
      <c r="B24" s="98"/>
      <c r="C24" s="98"/>
      <c r="D24" s="95"/>
      <c r="E24" s="129">
        <f>SUM(E19:E23)</f>
        <v>0</v>
      </c>
    </row>
    <row r="25" spans="1:5" ht="13.5" thickBot="1">
      <c r="A25" s="106"/>
      <c r="B25" s="99"/>
      <c r="C25" s="99"/>
      <c r="D25" s="100"/>
      <c r="E25" s="132"/>
    </row>
    <row r="26" spans="1:5" ht="13.5" thickBot="1">
      <c r="A26" s="101" t="s">
        <v>115</v>
      </c>
      <c r="B26" s="107"/>
      <c r="C26" s="107"/>
      <c r="D26" s="108"/>
      <c r="E26" s="142">
        <f>E15+E24</f>
        <v>536</v>
      </c>
    </row>
    <row r="30" spans="2:5" ht="12.75">
      <c r="B30" s="114"/>
      <c r="C30" s="114"/>
      <c r="D30" s="114"/>
      <c r="E30" s="114"/>
    </row>
    <row r="31" spans="2:4" ht="12.75">
      <c r="B31" s="114"/>
      <c r="C31" s="114"/>
      <c r="D31" s="140"/>
    </row>
    <row r="32" spans="2:5" ht="12.75">
      <c r="B32" s="140"/>
      <c r="C32" s="114"/>
      <c r="D32" s="115"/>
      <c r="E32" s="115"/>
    </row>
    <row r="33" ht="12.75">
      <c r="C33" s="140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מורן אסלאק</cp:lastModifiedBy>
  <cp:lastPrinted>2007-11-28T08:04:27Z</cp:lastPrinted>
  <dcterms:created xsi:type="dcterms:W3CDTF">2007-08-12T16:10:46Z</dcterms:created>
  <dcterms:modified xsi:type="dcterms:W3CDTF">2014-07-30T12:23:57Z</dcterms:modified>
  <cp:category/>
  <cp:version/>
  <cp:contentType/>
  <cp:contentStatus/>
</cp:coreProperties>
</file>