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8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85" i="27"/>
  <c r="C12" i="27"/>
</calcChain>
</file>

<file path=xl/sharedStrings.xml><?xml version="1.0" encoding="utf-8"?>
<sst xmlns="http://schemas.openxmlformats.org/spreadsheetml/2006/main" count="12519" uniqueCount="3899">
  <si>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</si>
  <si>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</si>
  <si>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</si>
  <si>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</si>
  <si>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</si>
  <si>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</si>
  <si>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</si>
  <si>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</si>
  <si>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</si>
  <si>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</si>
  <si>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</si>
  <si>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</si>
  <si>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</si>
  <si>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</si>
  <si>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</si>
  <si>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</si>
  <si>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</si>
  <si>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</si>
  <si>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</si>
  <si>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</si>
  <si>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</si>
  <si>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</si>
  <si>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</si>
  <si>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</si>
  <si>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</si>
  <si>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</si>
  <si>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</si>
  <si>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</si>
  <si>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</si>
  <si>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</si>
  <si>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</si>
  <si>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</si>
  <si>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</si>
  <si>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</si>
  <si>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</si>
  <si>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</si>
  <si>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</si>
  <si>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</si>
  <si>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</si>
  <si>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</si>
  <si>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</si>
  <si>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</si>
  <si>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</si>
  <si>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</si>
  <si>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</si>
  <si>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</si>
  <si>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</si>
  <si>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</si>
  <si>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</si>
  <si>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</si>
  <si>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</si>
  <si>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</si>
  <si>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</si>
  <si>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</si>
  <si>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</si>
  <si>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</si>
  <si>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</si>
  <si>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</si>
  <si>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</si>
  <si>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</si>
  <si>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</si>
  <si>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</si>
  <si>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</si>
  <si>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</si>
  <si>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</si>
  <si>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</si>
  <si>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</si>
  <si>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</si>
  <si>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</si>
  <si>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</si>
  <si>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</si>
  <si>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</si>
  <si>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</si>
  <si>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</si>
  <si>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</si>
  <si>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</si>
  <si>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</si>
  <si>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</si>
  <si>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</si>
  <si>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</si>
  <si>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</si>
  <si>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</si>
  <si>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</si>
  <si>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</si>
  <si>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</si>
  <si>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</si>
  <si>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</si>
  <si>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</si>
  <si>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</si>
  <si>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</si>
  <si>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</si>
  <si>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</si>
  <si>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</si>
  <si>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</si>
  <si>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</si>
  <si>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</si>
  <si>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</si>
  <si>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</si>
  <si>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</si>
  <si>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</si>
  <si>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</si>
  <si>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</si>
  <si>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</si>
  <si>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</si>
  <si>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</si>
  <si>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</si>
  <si>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</si>
  <si>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</si>
  <si>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</si>
  <si>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</si>
  <si>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</si>
  <si>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</si>
  <si>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</si>
  <si>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</si>
  <si>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</si>
  <si>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</si>
  <si>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</si>
  <si>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</si>
  <si>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</si>
  <si>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</si>
  <si>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</si>
  <si>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</si>
  <si>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</si>
  <si>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</si>
  <si>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</si>
  <si>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</si>
  <si>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</si>
  <si>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</si>
  <si>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</si>
  <si>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</si>
  <si>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</si>
  <si>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</si>
  <si>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</si>
  <si>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</si>
  <si>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</si>
  <si>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</si>
  <si>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</si>
  <si>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</si>
  <si>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</si>
  <si>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</si>
  <si>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</si>
  <si>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</si>
  <si>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</si>
  <si>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</si>
  <si>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</si>
  <si>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</si>
  <si>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</si>
  <si>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</si>
  <si>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</si>
  <si>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</si>
  <si>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</si>
  <si>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</si>
  <si>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</si>
  <si>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</si>
  <si>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</si>
  <si>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</si>
  <si>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</si>
  <si>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</si>
  <si>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</si>
  <si>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</si>
  <si>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</si>
  <si>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</si>
  <si>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</si>
  <si>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</si>
  <si>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</si>
  <si>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</si>
  <si>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</si>
  <si>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</si>
  <si>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</si>
  <si>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</si>
  <si>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</si>
  <si>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</si>
  <si>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</si>
  <si>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</si>
  <si>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</si>
  <si>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</si>
  <si>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</si>
  <si>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</si>
  <si>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</si>
  <si>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</si>
  <si>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</si>
  <si>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</si>
  <si>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</si>
  <si>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</si>
  <si>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</si>
  <si>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</si>
  <si>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</si>
  <si>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</si>
  <si>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</si>
  <si>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</si>
  <si>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</si>
  <si>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</si>
  <si>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</si>
  <si>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</si>
  <si>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</si>
  <si>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</si>
  <si>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</si>
  <si>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משתתפת 92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</si>
  <si>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</si>
  <si>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</si>
  <si>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</si>
  <si>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</si>
  <si>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</si>
  <si>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</si>
  <si>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דולר הונג קונג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</si>
  <si>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</si>
  <si>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</si>
  <si>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</si>
  <si>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</si>
  <si>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</si>
  <si>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</si>
  <si>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111111100- 10- בנק לאומי</t>
  </si>
  <si>
    <t>10</t>
  </si>
  <si>
    <t>111111100- 52- פנימי</t>
  </si>
  <si>
    <t>10101010- 52- פנימי</t>
  </si>
  <si>
    <t>1111111111- 31- בנק הבינלאומי</t>
  </si>
  <si>
    <t>1111111111- 10- בנק לאומי</t>
  </si>
  <si>
    <t>1111111111- 20- בנק מזרחי</t>
  </si>
  <si>
    <t>20</t>
  </si>
  <si>
    <t>1111111111- 52- פנימי</t>
  </si>
  <si>
    <t>530- 31- בנק הבינלאומי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</si>
  <si>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</si>
  <si>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</si>
  <si>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</si>
  <si>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</si>
  <si>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</si>
  <si>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</si>
  <si>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</si>
  <si>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</si>
  <si>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35935935- 52- פנימי</t>
  </si>
  <si>
    <t>28128128- 52- פנימי</t>
  </si>
  <si>
    <t>20001- 31- בנק הבינלאומי</t>
  </si>
  <si>
    <t>20001- 10- בנק לאומי</t>
  </si>
  <si>
    <t>20001- 20- בנק מזרחי</t>
  </si>
  <si>
    <t>40001- 31- בנק הבינלאומי</t>
  </si>
  <si>
    <t>248- 31- בנק הבינלאומי</t>
  </si>
  <si>
    <t>30001- 31- בנק הבינלאומי</t>
  </si>
  <si>
    <t>סה"כ פח"ק/פר"י</t>
  </si>
  <si>
    <t>10101011- 52- פנימי</t>
  </si>
  <si>
    <t>1111111110- 31- 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</si>
  <si>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</si>
  <si>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</si>
  <si>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</si>
  <si>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</si>
  <si>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</si>
  <si>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</si>
  <si>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</si>
  <si>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</si>
  <si>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</si>
  <si>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</si>
  <si>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</si>
  <si>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</si>
  <si>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</si>
  <si>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</si>
  <si>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</si>
  <si>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</si>
  <si>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</si>
  <si>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</si>
  <si>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</si>
  <si>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</si>
  <si>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</si>
  <si>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</si>
  <si>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</si>
  <si>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</si>
  <si>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</si>
  <si>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</si>
  <si>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</si>
  <si>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</si>
  <si>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</si>
  <si>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</si>
  <si>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</si>
  <si>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</si>
  <si>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</si>
  <si>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</si>
  <si>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</si>
  <si>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מ.ק.מ.  510- מדינת ישראל</t>
  </si>
  <si>
    <t>8200511</t>
  </si>
  <si>
    <t>מקמ 310- מדינת ישראל</t>
  </si>
  <si>
    <t>8200313</t>
  </si>
  <si>
    <t>מקמ 420- מדינת ישראל</t>
  </si>
  <si>
    <t>8200420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</si>
  <si>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</si>
  <si>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</si>
  <si>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</si>
  <si>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</si>
  <si>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</si>
  <si>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0324- מדינת ישראל</t>
  </si>
  <si>
    <t>1130848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</si>
  <si>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</si>
  <si>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</si>
  <si>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</si>
  <si>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</si>
  <si>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</si>
  <si>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</si>
  <si>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</si>
  <si>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</si>
  <si>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</si>
  <si>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</si>
  <si>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</si>
  <si>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</si>
  <si>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825- מדינת ישראל</t>
  </si>
  <si>
    <t>1135557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</si>
  <si>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</si>
  <si>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</si>
  <si>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</si>
  <si>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</si>
  <si>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</si>
  <si>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</si>
  <si>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</si>
  <si>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</si>
  <si>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</si>
  <si>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</si>
  <si>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</si>
  <si>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</si>
  <si>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</si>
  <si>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</si>
  <si>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S&amp;P מעלות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</si>
  <si>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</si>
  <si>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</si>
  <si>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</si>
  <si>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</si>
  <si>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</si>
  <si>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</si>
  <si>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</si>
  <si>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</si>
  <si>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</si>
  <si>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</si>
  <si>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</si>
  <si>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</si>
  <si>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</si>
  <si>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</si>
  <si>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</si>
  <si>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</si>
  <si>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</si>
  <si>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</si>
  <si>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</si>
  <si>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</si>
  <si>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</si>
  <si>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</si>
  <si>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</si>
  <si>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</si>
  <si>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</si>
  <si>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</si>
  <si>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</si>
  <si>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</si>
  <si>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</si>
  <si>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</si>
  <si>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</si>
  <si>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</si>
  <si>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</si>
  <si>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</si>
  <si>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</si>
  <si>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</si>
  <si>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</si>
  <si>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</si>
  <si>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</si>
  <si>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</si>
  <si>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</si>
  <si>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</si>
  <si>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</si>
  <si>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</si>
  <si>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</si>
  <si>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מזרחי הנפקות 50 COCO- מזרחי טפחות</t>
  </si>
  <si>
    <t>2310290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</si>
  <si>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</si>
  <si>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</si>
  <si>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</si>
  <si>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</si>
  <si>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</si>
  <si>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</si>
  <si>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</si>
  <si>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</si>
  <si>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</si>
  <si>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</si>
  <si>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</si>
  <si>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בינלאומי הנפקות אג"ח ט- בינלאומי הנפקות</t>
  </si>
  <si>
    <t>1135177</t>
  </si>
  <si>
    <t>513141879</t>
  </si>
  <si>
    <t>וילאר     ו- וילאר</t>
  </si>
  <si>
    <t>4160115</t>
  </si>
  <si>
    <t>520038910</t>
  </si>
  <si>
    <t>נדל"ן ובינוי</t>
  </si>
  <si>
    <t>לאומי התח נד יד- לאומי</t>
  </si>
  <si>
    <t>6040299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</si>
  <si>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</si>
  <si>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</si>
  <si>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</si>
  <si>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</si>
  <si>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</si>
  <si>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</si>
  <si>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</si>
  <si>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</si>
  <si>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</si>
  <si>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</si>
  <si>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</si>
  <si>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</si>
  <si>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</si>
  <si>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</si>
  <si>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</si>
  <si>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</si>
  <si>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</si>
  <si>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</si>
  <si>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</si>
  <si>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</si>
  <si>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</si>
  <si>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</si>
  <si>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</si>
  <si>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</si>
  <si>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</si>
  <si>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</si>
  <si>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</si>
  <si>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</si>
  <si>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</si>
  <si>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</si>
  <si>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</si>
  <si>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</si>
  <si>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</si>
  <si>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</si>
  <si>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</si>
  <si>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</si>
  <si>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 החברה הישראלית לתקשורת בע"מ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</si>
  <si>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</si>
  <si>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</si>
  <si>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</si>
  <si>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</si>
  <si>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</si>
  <si>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</si>
  <si>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</si>
  <si>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</si>
  <si>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</si>
  <si>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</si>
  <si>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</si>
  <si>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</si>
  <si>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</si>
  <si>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</si>
  <si>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</si>
  <si>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</si>
  <si>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</si>
  <si>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</si>
  <si>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</si>
  <si>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</si>
  <si>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</si>
  <si>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</si>
  <si>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</si>
  <si>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</si>
  <si>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</si>
  <si>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</si>
  <si>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</si>
  <si>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</si>
  <si>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</si>
  <si>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</si>
  <si>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</si>
  <si>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</si>
  <si>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</si>
  <si>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</si>
  <si>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</si>
  <si>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</si>
  <si>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</si>
  <si>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</si>
  <si>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</si>
  <si>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</si>
  <si>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</si>
  <si>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</si>
  <si>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</si>
  <si>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</si>
  <si>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</si>
  <si>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</si>
  <si>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</si>
  <si>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</si>
  <si>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</si>
  <si>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</si>
  <si>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</si>
  <si>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</si>
  <si>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</si>
  <si>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</si>
  <si>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</si>
  <si>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</si>
  <si>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</si>
  <si>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</si>
  <si>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</si>
  <si>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</si>
  <si>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</si>
  <si>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</si>
  <si>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</si>
  <si>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</si>
  <si>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</si>
  <si>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</si>
  <si>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</si>
  <si>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</si>
  <si>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</si>
  <si>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</si>
  <si>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</si>
  <si>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</si>
  <si>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</si>
  <si>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</si>
  <si>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</si>
  <si>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אלוני חץ אג"ח ח'- אלוני חץ</t>
  </si>
  <si>
    <t>3900271</t>
  </si>
  <si>
    <t>520038506</t>
  </si>
  <si>
    <t>אמות אג"ח ו- אמות</t>
  </si>
  <si>
    <t>1158609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</si>
  <si>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</si>
  <si>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</si>
  <si>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</si>
  <si>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</si>
  <si>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</si>
  <si>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יב- גזית גלוב</t>
  </si>
  <si>
    <t>1260603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</si>
  <si>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</si>
  <si>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</si>
  <si>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</si>
  <si>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</si>
  <si>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</si>
  <si>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</si>
  <si>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</si>
  <si>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</si>
  <si>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</si>
  <si>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</si>
  <si>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</si>
  <si>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</si>
  <si>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</si>
  <si>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</si>
  <si>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</si>
  <si>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</si>
  <si>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</si>
  <si>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</si>
  <si>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</si>
  <si>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</si>
  <si>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</si>
  <si>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</si>
  <si>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</si>
  <si>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</si>
  <si>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</si>
  <si>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</si>
  <si>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</si>
  <si>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</si>
  <si>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</si>
  <si>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</si>
  <si>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20 COCO- בנק הפועלים בע"מ</t>
  </si>
  <si>
    <t>1940691</t>
  </si>
  <si>
    <t>520000118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</si>
  <si>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</si>
  <si>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</si>
  <si>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</si>
  <si>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</si>
  <si>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</si>
  <si>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</si>
  <si>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</si>
  <si>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</si>
  <si>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</si>
  <si>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</si>
  <si>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</si>
  <si>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</si>
  <si>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</si>
  <si>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</si>
  <si>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רבוע נדלן אג"ח ח- רבוע כחול נדל"ן בע"מ</t>
  </si>
  <si>
    <t>1157569</t>
  </si>
  <si>
    <t>513765859</t>
  </si>
  <si>
    <t>שלמה החזקות אג"ח יח- שלמה החזקות</t>
  </si>
  <si>
    <t>1410307</t>
  </si>
  <si>
    <t>520034372</t>
  </si>
  <si>
    <t>שלמה החזקות טז- שלמה החזקות</t>
  </si>
  <si>
    <t>1410281</t>
  </si>
  <si>
    <t>אלקטרה אג"ח ג- אלקטרה</t>
  </si>
  <si>
    <t>7390131</t>
  </si>
  <si>
    <t>520028911</t>
  </si>
  <si>
    <t>השקעה ואחזקות</t>
  </si>
  <si>
    <t>A1.IL</t>
  </si>
  <si>
    <t>בינלאומי הנפקות 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</si>
  <si>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</si>
  <si>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</si>
  <si>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</si>
  <si>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</si>
  <si>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</si>
  <si>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</si>
  <si>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</si>
  <si>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</si>
  <si>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</si>
  <si>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</si>
  <si>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</si>
  <si>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</si>
  <si>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</si>
  <si>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</si>
  <si>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</si>
  <si>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</si>
  <si>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</si>
  <si>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</si>
  <si>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</si>
  <si>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</si>
  <si>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</si>
  <si>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</si>
  <si>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</si>
  <si>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</si>
  <si>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</si>
  <si>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</si>
  <si>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</si>
  <si>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</si>
  <si>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</si>
  <si>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</si>
  <si>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</si>
  <si>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</si>
  <si>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</si>
  <si>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</si>
  <si>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</si>
  <si>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</si>
  <si>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</si>
  <si>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</si>
  <si>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</si>
  <si>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</si>
  <si>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</si>
  <si>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אשטרום קבוצה אג"ח א- אשטרום קבוצה</t>
  </si>
  <si>
    <t>1132323</t>
  </si>
  <si>
    <t>510381601</t>
  </si>
  <si>
    <t>בזן אג"ח ז- בתי זיקוק</t>
  </si>
  <si>
    <t>2590438</t>
  </si>
  <si>
    <t>520036658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</si>
  <si>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</si>
  <si>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</si>
  <si>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</si>
  <si>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</si>
  <si>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</si>
  <si>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</si>
  <si>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</si>
  <si>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</si>
  <si>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</si>
  <si>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</si>
  <si>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</si>
  <si>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</si>
  <si>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</si>
  <si>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</si>
  <si>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</si>
  <si>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</si>
  <si>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</si>
  <si>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</si>
  <si>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</si>
  <si>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</si>
  <si>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</si>
  <si>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</si>
  <si>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</si>
  <si>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</si>
  <si>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</si>
  <si>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</si>
  <si>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</si>
  <si>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</si>
  <si>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</si>
  <si>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</si>
  <si>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</si>
  <si>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</si>
  <si>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אפריקה נכסים אג"ח ח- אפריקה נכסים</t>
  </si>
  <si>
    <t>1142231</t>
  </si>
  <si>
    <t>510560188</t>
  </si>
  <si>
    <t>אלדן תחבורה אג"ח ה- אלדן תחבורה בע"מ</t>
  </si>
  <si>
    <t>1155357</t>
  </si>
  <si>
    <t>510454333</t>
  </si>
  <si>
    <t>Baa1.IL</t>
  </si>
  <si>
    <t>דסקש אג"ח ו'- דיסקונט השקעות</t>
  </si>
  <si>
    <t>6390207</t>
  </si>
  <si>
    <t>520023896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</si>
  <si>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</si>
  <si>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</si>
  <si>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</si>
  <si>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</si>
  <si>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</si>
  <si>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אפריקה השקעות אג"ח כח- אפריקה השקעות</t>
  </si>
  <si>
    <t>6110480</t>
  </si>
  <si>
    <t>520005067</t>
  </si>
  <si>
    <t>Ca.IL</t>
  </si>
  <si>
    <t>פלאזה סנטר אג"ח ב- פלאזה סנטרס אן וי</t>
  </si>
  <si>
    <t>1109503</t>
  </si>
  <si>
    <t>33248324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</si>
  <si>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</si>
  <si>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</si>
  <si>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</si>
  <si>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</si>
  <si>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</si>
  <si>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אלרוב נדלן אג"ח ג חסום 231018- אלרוב נדל"ן</t>
  </si>
  <si>
    <t>38701020</t>
  </si>
  <si>
    <t>אלרן השקעות אג"ח ג- אלרן השקעות</t>
  </si>
  <si>
    <t>6380083</t>
  </si>
  <si>
    <t>520019027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</si>
  <si>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</si>
  <si>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</si>
  <si>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</si>
  <si>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</si>
  <si>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</si>
  <si>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אפריקה השקעות אג"ח כז- אפריקה השקעות</t>
  </si>
  <si>
    <t>6110431</t>
  </si>
  <si>
    <t>ארזים  אג"ח ב- ארזים</t>
  </si>
  <si>
    <t>1380047</t>
  </si>
  <si>
    <t>520034281</t>
  </si>
  <si>
    <t>ארזים אגח 4- ארזים</t>
  </si>
  <si>
    <t>1380104</t>
  </si>
  <si>
    <t>חלל תקש אגח יח- חלל תקשורת</t>
  </si>
  <si>
    <t>1158518</t>
  </si>
  <si>
    <t>511396046</t>
  </si>
  <si>
    <t>חלל תקשורת אג"ח ח- חלל תקשורת</t>
  </si>
  <si>
    <t>1131416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</si>
  <si>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</si>
  <si>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</si>
  <si>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</si>
  <si>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</si>
  <si>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</si>
  <si>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</si>
  <si>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</si>
  <si>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</si>
  <si>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</si>
  <si>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</si>
  <si>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</si>
  <si>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</si>
  <si>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</si>
  <si>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</si>
  <si>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</si>
  <si>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</si>
  <si>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</si>
  <si>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</si>
  <si>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</si>
  <si>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</si>
  <si>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</si>
  <si>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</si>
  <si>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</si>
  <si>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</si>
  <si>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</si>
  <si>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</si>
  <si>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</si>
  <si>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</si>
  <si>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</si>
  <si>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</si>
  <si>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מגדל ביטוח הון אג"ח ו חסום 280319- מגדל חברה לביטוח בע"מ</t>
  </si>
  <si>
    <t>11427850</t>
  </si>
  <si>
    <t>520029984</t>
  </si>
  <si>
    <t>שטראוס אג"ח ה- שטראוס גרופ</t>
  </si>
  <si>
    <t>7460389</t>
  </si>
  <si>
    <t>520003781</t>
  </si>
  <si>
    <t>מזון</t>
  </si>
  <si>
    <t>שטראוס אג"ח החסום 231018- שטראוס גרופ</t>
  </si>
  <si>
    <t>74603890</t>
  </si>
  <si>
    <t>אמות אג"ח ה- אמות השקעות בע"מ</t>
  </si>
  <si>
    <t>1138114</t>
  </si>
  <si>
    <t>בזק אג"ח 7- בזק החברה הישראלית לתקשורת בע"מ</t>
  </si>
  <si>
    <t>2300150</t>
  </si>
  <si>
    <t>בזק אג"ח 9- בזק החברה הישראלית לתקשורת בע"מ</t>
  </si>
  <si>
    <t>2300176</t>
  </si>
  <si>
    <t>בזק אג"ח 9 חסום 021118- בזק החברה הישראלית לתקשורת בע"מ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</si>
  <si>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</si>
  <si>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</si>
  <si>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</si>
  <si>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</si>
  <si>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</si>
  <si>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</si>
  <si>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</si>
  <si>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</si>
  <si>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</si>
  <si>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</si>
  <si>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</si>
  <si>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</si>
  <si>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ישראכרט אג"ח א- ישראכרט</t>
  </si>
  <si>
    <t>1157536</t>
  </si>
  <si>
    <t>510706153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</si>
  <si>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</si>
  <si>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</si>
  <si>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</si>
  <si>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</si>
  <si>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</si>
  <si>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</si>
  <si>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</si>
  <si>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</si>
  <si>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</si>
  <si>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</si>
  <si>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</si>
  <si>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</si>
  <si>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</si>
  <si>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</si>
  <si>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</si>
  <si>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</si>
  <si>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</si>
  <si>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</si>
  <si>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</si>
  <si>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</si>
  <si>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</si>
  <si>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</si>
  <si>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</si>
  <si>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</si>
  <si>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</si>
  <si>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</si>
  <si>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</si>
  <si>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</si>
  <si>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</si>
  <si>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</si>
  <si>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</si>
  <si>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</si>
  <si>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</si>
  <si>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מגדל הון אגח ז- מגדל ביטוח הון</t>
  </si>
  <si>
    <t>1156041</t>
  </si>
  <si>
    <t>מגדל הון ג שה- מגדל ביטוח הון</t>
  </si>
  <si>
    <t>1135862</t>
  </si>
  <si>
    <t>פורמולה אג"ח ג- פורמולה</t>
  </si>
  <si>
    <t>2560209</t>
  </si>
  <si>
    <t>שירותי מידע</t>
  </si>
  <si>
    <t>פז נפט  אג"ח  ד- פז נפט</t>
  </si>
  <si>
    <t>1132505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</si>
  <si>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</si>
  <si>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</si>
  <si>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</si>
  <si>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</si>
  <si>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</si>
  <si>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</si>
  <si>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</si>
  <si>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</si>
  <si>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</si>
  <si>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</si>
  <si>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</si>
  <si>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</si>
  <si>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</si>
  <si>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</si>
  <si>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</si>
  <si>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</si>
  <si>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</si>
  <si>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</si>
  <si>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</si>
  <si>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</si>
  <si>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</si>
  <si>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</si>
  <si>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</si>
  <si>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</si>
  <si>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</si>
  <si>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</si>
  <si>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</si>
  <si>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</si>
  <si>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</si>
  <si>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</si>
  <si>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</si>
  <si>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</si>
  <si>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</si>
  <si>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</si>
  <si>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</si>
  <si>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</si>
  <si>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</si>
  <si>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</si>
  <si>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</si>
  <si>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</si>
  <si>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</si>
  <si>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</si>
  <si>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</si>
  <si>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סלקום     יא(ריבית לקבל)- סלקום</t>
  </si>
  <si>
    <t>1139252</t>
  </si>
  <si>
    <t>01/10/17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</si>
  <si>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</si>
  <si>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</si>
  <si>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</si>
  <si>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</si>
  <si>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</si>
  <si>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</si>
  <si>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</si>
  <si>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</si>
  <si>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</si>
  <si>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</si>
  <si>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</si>
  <si>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</si>
  <si>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</si>
  <si>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</si>
  <si>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</si>
  <si>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</si>
  <si>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</si>
  <si>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</si>
  <si>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</si>
  <si>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</si>
  <si>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</si>
  <si>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</si>
  <si>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</si>
  <si>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</si>
  <si>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</si>
  <si>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</si>
  <si>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</si>
  <si>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אשדר אג"ח ה- אשדר חברה לבניה בע"מ</t>
  </si>
  <si>
    <t>1157783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</si>
  <si>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</si>
  <si>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</si>
  <si>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</si>
  <si>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</si>
  <si>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</si>
  <si>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</si>
  <si>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</si>
  <si>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</si>
  <si>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</si>
  <si>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</si>
  <si>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</si>
  <si>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</si>
  <si>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</si>
  <si>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</si>
  <si>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</si>
  <si>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</si>
  <si>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</si>
  <si>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</si>
  <si>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</si>
  <si>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</si>
  <si>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</si>
  <si>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</si>
  <si>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</si>
  <si>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</si>
  <si>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</si>
  <si>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</si>
  <si>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</si>
  <si>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</si>
  <si>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</si>
  <si>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</si>
  <si>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</si>
  <si>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</si>
  <si>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</si>
  <si>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</si>
  <si>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</si>
  <si>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</si>
  <si>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</si>
  <si>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</si>
  <si>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</si>
  <si>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</si>
  <si>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דור אלון אגח ז- דור אלון</t>
  </si>
  <si>
    <t>1157700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</si>
  <si>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</si>
  <si>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</si>
  <si>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</si>
  <si>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</si>
  <si>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</si>
  <si>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</si>
  <si>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סים קומרשייל בכורה סד ל- CIM Commercial Trust</t>
  </si>
  <si>
    <t>1142355</t>
  </si>
  <si>
    <t>1701</t>
  </si>
  <si>
    <t>בי קומיונק אג"ח ג- בי קומיונקיישנס</t>
  </si>
  <si>
    <t>1139203</t>
  </si>
  <si>
    <t>512832742</t>
  </si>
  <si>
    <t>Caa2.IL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</si>
  <si>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</si>
  <si>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</si>
  <si>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</si>
  <si>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</si>
  <si>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</si>
  <si>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</si>
  <si>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</si>
  <si>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</si>
  <si>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</si>
  <si>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</si>
  <si>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</si>
  <si>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</si>
  <si>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</si>
  <si>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</si>
  <si>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</si>
  <si>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</si>
  <si>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</si>
  <si>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</si>
  <si>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</si>
  <si>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</si>
  <si>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</si>
  <si>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</si>
  <si>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</si>
  <si>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</si>
  <si>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</si>
  <si>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</si>
  <si>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</si>
  <si>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</si>
  <si>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</si>
  <si>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בזן אג"ח ט- בתי זיקוק</t>
  </si>
  <si>
    <t>2590461</t>
  </si>
  <si>
    <t>חברה לישראל 13- חברה לישראל</t>
  </si>
  <si>
    <t>5760269</t>
  </si>
  <si>
    <t>חברה לישראל אג"ח 11- חברה לישראל</t>
  </si>
  <si>
    <t>5760244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</si>
  <si>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</si>
  <si>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</si>
  <si>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</si>
  <si>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</si>
  <si>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</si>
  <si>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</si>
  <si>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</si>
  <si>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</si>
  <si>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</si>
  <si>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</si>
  <si>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</si>
  <si>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</si>
  <si>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BHP 6 3/4 10/19/75- BHP BILLITON FIN USA LTD</t>
  </si>
  <si>
    <t>USQ12441AB91</t>
  </si>
  <si>
    <t>בלומברג</t>
  </si>
  <si>
    <t>Other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</si>
  <si>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</si>
  <si>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</si>
  <si>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</si>
  <si>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</si>
  <si>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</si>
  <si>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</si>
  <si>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</si>
  <si>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FWB</t>
  </si>
  <si>
    <t>Insurance</t>
  </si>
  <si>
    <t>C 3 7/8 03/26/25- CITIGROUP INC</t>
  </si>
  <si>
    <t>US172967JL61</t>
  </si>
  <si>
    <t>NYSE</t>
  </si>
  <si>
    <t>Banks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</si>
  <si>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</si>
  <si>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</si>
  <si>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</si>
  <si>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</si>
  <si>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</si>
  <si>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</si>
  <si>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</si>
  <si>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</si>
  <si>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</si>
  <si>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</si>
  <si>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</si>
  <si>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</si>
  <si>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</si>
  <si>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</si>
  <si>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</si>
  <si>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</si>
  <si>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</si>
  <si>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</si>
  <si>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</si>
  <si>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</si>
  <si>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</si>
  <si>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</si>
  <si>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BBB-</t>
  </si>
  <si>
    <t>RABOBK 4 5/8 PERP- COOPERATIEVE RABOBANK UA</t>
  </si>
  <si>
    <t>XS1877860533</t>
  </si>
  <si>
    <t>SHBASS 5 1/4 12/29/49- SVENSKA HANDELSBANKEN AB</t>
  </si>
  <si>
    <t>XS1194054166</t>
  </si>
  <si>
    <t>SUZANO 5 3/4 07/14/26- SUZANO AUSTRIA GMBH</t>
  </si>
  <si>
    <t>USA9890AAA81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</si>
  <si>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</si>
  <si>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</si>
  <si>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</si>
  <si>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</si>
  <si>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</si>
  <si>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</si>
  <si>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</si>
  <si>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</si>
  <si>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</si>
  <si>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</si>
  <si>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6 5/8 PERP- BNP PARIBAS</t>
  </si>
  <si>
    <t>USF1R15XK938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</si>
  <si>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</si>
  <si>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</si>
  <si>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</si>
  <si>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</si>
  <si>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</si>
  <si>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</si>
  <si>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</si>
  <si>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</si>
  <si>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</si>
  <si>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</si>
  <si>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</si>
  <si>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</si>
  <si>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</si>
  <si>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</si>
  <si>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</si>
  <si>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</si>
  <si>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</si>
  <si>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</si>
  <si>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</si>
  <si>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</si>
  <si>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</si>
  <si>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</si>
  <si>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</si>
  <si>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</si>
  <si>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</si>
  <si>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</si>
  <si>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</si>
  <si>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</si>
  <si>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</si>
  <si>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</si>
  <si>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</si>
  <si>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</si>
  <si>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</si>
  <si>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</si>
  <si>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</si>
  <si>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CEMEX 6 1/8 05/05/25- CEMEX SAB DE CV</t>
  </si>
  <si>
    <t>USP2253TJG50</t>
  </si>
  <si>
    <t>Materials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</si>
  <si>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</si>
  <si>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</si>
  <si>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</si>
  <si>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</si>
  <si>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</si>
  <si>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</si>
  <si>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</si>
  <si>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</si>
  <si>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</si>
  <si>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</si>
  <si>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SANTAN 5 1/4 PERP- BANCO SANTANDER SA</t>
  </si>
  <si>
    <t>XS1692931121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</si>
  <si>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</si>
  <si>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</si>
  <si>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</si>
  <si>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</si>
  <si>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</si>
  <si>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</si>
  <si>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</si>
  <si>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</si>
  <si>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</si>
  <si>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</si>
  <si>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</si>
  <si>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</si>
  <si>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</si>
  <si>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</si>
  <si>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</si>
  <si>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</si>
  <si>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</si>
  <si>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</si>
  <si>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</si>
  <si>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</si>
  <si>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</si>
  <si>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</si>
  <si>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</si>
  <si>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</si>
  <si>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</si>
  <si>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</si>
  <si>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LLOYDS 6 3/4 PERP- Lloyds Banking Group PLC</t>
  </si>
  <si>
    <t>US53944YAJ29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</si>
  <si>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</si>
  <si>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</si>
  <si>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</si>
  <si>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</si>
  <si>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</si>
  <si>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</si>
  <si>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</si>
  <si>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1/8 PERP- BARCLAYS PLC</t>
  </si>
  <si>
    <t>XS1998799792</t>
  </si>
  <si>
    <t>LSE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</si>
  <si>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</si>
  <si>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</si>
  <si>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</si>
  <si>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</si>
  <si>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</si>
  <si>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</si>
  <si>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</si>
  <si>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RBS 8 5/8 PERP- ROYAL BK OF SCOTLAND PLC</t>
  </si>
  <si>
    <t>US780097BB64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</si>
  <si>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</si>
  <si>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</si>
  <si>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</si>
  <si>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</si>
  <si>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</si>
  <si>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</si>
  <si>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</si>
  <si>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CEMEX 3.72 03/15/20- CEMEX SAB DE CV</t>
  </si>
  <si>
    <t>US151290BR32</t>
  </si>
  <si>
    <t>סה"כ תל אביב 35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</si>
  <si>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</si>
  <si>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</si>
  <si>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</si>
  <si>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</si>
  <si>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</si>
  <si>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</si>
  <si>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</si>
  <si>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</si>
  <si>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</si>
  <si>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</si>
  <si>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</si>
  <si>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</si>
  <si>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</si>
  <si>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</si>
  <si>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</si>
  <si>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</si>
  <si>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</si>
  <si>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</si>
  <si>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</si>
  <si>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</si>
  <si>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</si>
  <si>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</si>
  <si>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</si>
  <si>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</si>
  <si>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</si>
  <si>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</si>
  <si>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</si>
  <si>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</si>
  <si>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</si>
  <si>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</si>
  <si>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</si>
  <si>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</si>
  <si>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</si>
  <si>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</si>
  <si>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</si>
  <si>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</si>
  <si>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</si>
  <si>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</si>
  <si>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</si>
  <si>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</si>
  <si>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</si>
  <si>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</si>
  <si>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שפיר הנדסה- שפיר הנדסה ותעשיה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</si>
  <si>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</si>
  <si>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</si>
  <si>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</si>
  <si>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</si>
  <si>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</si>
  <si>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</si>
  <si>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</si>
  <si>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</si>
  <si>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</si>
  <si>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</si>
  <si>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</si>
  <si>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</si>
  <si>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</si>
  <si>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</si>
  <si>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</si>
  <si>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פריגו- פריגו</t>
  </si>
  <si>
    <t>1130699</t>
  </si>
  <si>
    <t>1612</t>
  </si>
  <si>
    <t>פארמה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</si>
  <si>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</si>
  <si>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</si>
  <si>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</si>
  <si>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</si>
  <si>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</si>
  <si>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</si>
  <si>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 החברה הישראלית לתקשורת בע"מ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</si>
  <si>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</si>
  <si>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</si>
  <si>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</si>
  <si>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</si>
  <si>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</si>
  <si>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</si>
  <si>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פוקס- פוקס</t>
  </si>
  <si>
    <t>1087022</t>
  </si>
  <si>
    <t>512157603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</si>
  <si>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</si>
  <si>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</si>
  <si>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</si>
  <si>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</si>
  <si>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</si>
  <si>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</si>
  <si>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</si>
  <si>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</si>
  <si>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</si>
  <si>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</si>
  <si>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</si>
  <si>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</si>
  <si>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</si>
  <si>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</si>
  <si>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</si>
  <si>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אלקטרה- אלקטרה</t>
  </si>
  <si>
    <t>739037</t>
  </si>
  <si>
    <t>אקויטל- אקויטל</t>
  </si>
  <si>
    <t>755017</t>
  </si>
  <si>
    <t>520030859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</si>
  <si>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</si>
  <si>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</si>
  <si>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</si>
  <si>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</si>
  <si>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</si>
  <si>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</si>
  <si>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</si>
  <si>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</si>
  <si>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</si>
  <si>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</si>
  <si>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</si>
  <si>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</si>
  <si>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</si>
  <si>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</si>
  <si>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</si>
  <si>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</si>
  <si>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</si>
  <si>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</si>
  <si>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</si>
  <si>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</si>
  <si>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</si>
  <si>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</si>
  <si>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</si>
  <si>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</si>
  <si>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</si>
  <si>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</si>
  <si>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</si>
  <si>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</si>
  <si>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</si>
  <si>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</si>
  <si>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</si>
  <si>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</si>
  <si>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</si>
  <si>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</si>
  <si>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</si>
  <si>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</si>
  <si>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ויקטורי- ויקטורי</t>
  </si>
  <si>
    <t>1123777</t>
  </si>
  <si>
    <t>514068980</t>
  </si>
  <si>
    <t>סקופ- סקופ</t>
  </si>
  <si>
    <t>288019</t>
  </si>
  <si>
    <t>520037425</t>
  </si>
  <si>
    <t>פרשמרקט- פרשמרקט</t>
  </si>
  <si>
    <t>1157833</t>
  </si>
  <si>
    <t>513226050</t>
  </si>
  <si>
    <t>קרסו- קרסו מוטורס</t>
  </si>
  <si>
    <t>1123850</t>
  </si>
  <si>
    <t>רמי לוי- רמי לוי שיווק השקמה 2006</t>
  </si>
  <si>
    <t>1104249</t>
  </si>
  <si>
    <t>513770669</t>
  </si>
  <si>
    <t>אינרום- אינרום בנייה</t>
  </si>
  <si>
    <t>1132356</t>
  </si>
  <si>
    <t>515001659</t>
  </si>
  <si>
    <t>מנועי בית שמש אחזקות (1997)- מנועי בית שמש אחזקות (1997)</t>
  </si>
  <si>
    <t>1081561</t>
  </si>
  <si>
    <t>520043480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</si>
  <si>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</si>
  <si>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</si>
  <si>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</si>
  <si>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</si>
  <si>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</si>
  <si>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</si>
  <si>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</si>
  <si>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</si>
  <si>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</si>
  <si>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</si>
  <si>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</si>
  <si>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</si>
  <si>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</si>
  <si>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</si>
  <si>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</si>
  <si>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</si>
  <si>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</si>
  <si>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</si>
  <si>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</si>
  <si>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</si>
  <si>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</si>
  <si>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</si>
  <si>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</si>
  <si>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</si>
  <si>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</si>
  <si>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</si>
  <si>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</si>
  <si>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</si>
  <si>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</si>
  <si>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</si>
  <si>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</si>
  <si>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</si>
  <si>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</si>
  <si>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</si>
  <si>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</si>
  <si>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</si>
  <si>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</si>
  <si>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</si>
  <si>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</si>
  <si>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</si>
  <si>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</si>
  <si>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</si>
  <si>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</si>
  <si>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</si>
  <si>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</si>
  <si>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</si>
  <si>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</si>
  <si>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</si>
  <si>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</si>
  <si>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</si>
  <si>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</si>
  <si>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</si>
  <si>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</si>
  <si>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</si>
  <si>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</si>
  <si>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</si>
  <si>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</si>
  <si>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</si>
  <si>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</si>
  <si>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</si>
  <si>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אנלייט אנרגיה- אנלייט אנרגיה</t>
  </si>
  <si>
    <t>720011</t>
  </si>
  <si>
    <t>520041146</t>
  </si>
  <si>
    <t>אינרג'יקס- חסום150119  - אנרג'יקס</t>
  </si>
  <si>
    <t>11233550</t>
  </si>
  <si>
    <t>513901371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</si>
  <si>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</si>
  <si>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</si>
  <si>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</si>
  <si>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</si>
  <si>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</si>
  <si>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</si>
  <si>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</si>
  <si>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</si>
  <si>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</si>
  <si>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</si>
  <si>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</si>
  <si>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</si>
  <si>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</si>
  <si>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בי קומיוניקיישנס חסום 240119- בי קומיונקיישנס</t>
  </si>
  <si>
    <t>11076630</t>
  </si>
  <si>
    <t>סה"כ מניות היתר</t>
  </si>
  <si>
    <t>איביאי טכנולוגיה עילית- איביאי</t>
  </si>
  <si>
    <t>1142538</t>
  </si>
  <si>
    <t>פטרוכימיים- פטרוכימיים</t>
  </si>
  <si>
    <t>756015</t>
  </si>
  <si>
    <t>520029315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</si>
  <si>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</si>
  <si>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</si>
  <si>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</si>
  <si>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</si>
  <si>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</si>
  <si>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</si>
  <si>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</si>
  <si>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</si>
  <si>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</si>
  <si>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</si>
  <si>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</si>
  <si>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</si>
  <si>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</si>
  <si>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</si>
  <si>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מניבים ריט חסום060219- מניבים</t>
  </si>
  <si>
    <t>11405730</t>
  </si>
  <si>
    <t>מניבים ריט חסום290419- מניבים</t>
  </si>
  <si>
    <t>11405731</t>
  </si>
  <si>
    <t>נובולוג- נובולוג</t>
  </si>
  <si>
    <t>1140151</t>
  </si>
  <si>
    <t>510475312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</si>
  <si>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</si>
  <si>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</si>
  <si>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</si>
  <si>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</si>
  <si>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</si>
  <si>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</si>
  <si>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</si>
  <si>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</si>
  <si>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</si>
  <si>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</si>
  <si>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</si>
  <si>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</si>
  <si>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</si>
  <si>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 מימון</t>
  </si>
  <si>
    <t>1141969</t>
  </si>
  <si>
    <t>מר- מר</t>
  </si>
  <si>
    <t>338012</t>
  </si>
  <si>
    <t>520037805</t>
  </si>
  <si>
    <t>רבל אי.סי.אס חסום 200219- רבל</t>
  </si>
  <si>
    <t>11038780</t>
  </si>
  <si>
    <t>513506329</t>
  </si>
  <si>
    <t>רבל- רבל</t>
  </si>
  <si>
    <t>1103878</t>
  </si>
  <si>
    <t>גולף- גולף</t>
  </si>
  <si>
    <t>1096148</t>
  </si>
  <si>
    <t>510289564</t>
  </si>
  <si>
    <t>וויליפוד- וילי פוד</t>
  </si>
  <si>
    <t>371013</t>
  </si>
  <si>
    <t>520038225</t>
  </si>
  <si>
    <t>אפריקה תעשיות- אפריקה תעשיות</t>
  </si>
  <si>
    <t>800011</t>
  </si>
  <si>
    <t>520026618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</si>
  <si>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</si>
  <si>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</si>
  <si>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</si>
  <si>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</si>
  <si>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</si>
  <si>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</si>
  <si>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</si>
  <si>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</si>
  <si>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</si>
  <si>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</si>
  <si>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</si>
  <si>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</si>
  <si>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</si>
  <si>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</si>
  <si>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</si>
  <si>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</si>
  <si>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</si>
  <si>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</si>
  <si>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</si>
  <si>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</si>
  <si>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</si>
  <si>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</si>
  <si>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</si>
  <si>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</si>
  <si>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</si>
  <si>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</si>
  <si>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</si>
  <si>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</si>
  <si>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</si>
  <si>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</si>
  <si>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</si>
  <si>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</si>
  <si>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</si>
  <si>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</si>
  <si>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</si>
  <si>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</si>
  <si>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</si>
  <si>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</si>
  <si>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</si>
  <si>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</si>
  <si>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</si>
  <si>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</si>
  <si>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</si>
  <si>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</si>
  <si>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</si>
  <si>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</si>
  <si>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</si>
  <si>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</si>
  <si>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</si>
  <si>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</si>
  <si>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</si>
  <si>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KRNT US Kornit Digital Ltd- Kornit Digital Ltd</t>
  </si>
  <si>
    <t>IL0011216723</t>
  </si>
  <si>
    <t>NASDAQ</t>
  </si>
  <si>
    <t>Capital Goods</t>
  </si>
  <si>
    <t>PNTR US-Pointer Telocation LTD- Pointer Telocation Ltd</t>
  </si>
  <si>
    <t>IL0010826274</t>
  </si>
  <si>
    <t>130435685</t>
  </si>
  <si>
    <t>DK US - Delek US Holdings- delek usa</t>
  </si>
  <si>
    <t>US24665A1034</t>
  </si>
  <si>
    <t>Energy</t>
  </si>
  <si>
    <t>ENOG LN Energean Oil &amp; Gas PLC- אנרג'יאן</t>
  </si>
  <si>
    <t>GB00BG12Y042</t>
  </si>
  <si>
    <t>1762</t>
  </si>
  <si>
    <t>CSTE US CAESAR STONE SDOT YAM- caesar stone sdot yam ltd</t>
  </si>
  <si>
    <t>IL0011259137</t>
  </si>
  <si>
    <t>GILT US - Gilat Satellite Net- גילת</t>
  </si>
  <si>
    <t>IL0010825102</t>
  </si>
  <si>
    <t>520038936</t>
  </si>
  <si>
    <t>URGN US Urogen Pharma Ltd- UROGEN PHARMA LTD</t>
  </si>
  <si>
    <t>IL0011407140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</si>
  <si>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</si>
  <si>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</si>
  <si>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</si>
  <si>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</si>
  <si>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</si>
  <si>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NVMI US Nova Measur Inst Ltd- נובה</t>
  </si>
  <si>
    <t>IL0010845571</t>
  </si>
  <si>
    <t>WIX US Wix.com Ltd- WIX.COM LTD</t>
  </si>
  <si>
    <t>IL0011301780</t>
  </si>
  <si>
    <t>MGIC US Magic software Enterpr- מג'יק</t>
  </si>
  <si>
    <t>IL0010823123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</si>
  <si>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</si>
  <si>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</si>
  <si>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</si>
  <si>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</si>
  <si>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</si>
  <si>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BAC US-Bank of America- BANK OF AMERICA CORP</t>
  </si>
  <si>
    <t>US0605051046</t>
  </si>
  <si>
    <t>HDB US HDFC Bank Ltd- HDFC Bank Ltd</t>
  </si>
  <si>
    <t>US40415F1012</t>
  </si>
  <si>
    <t>1398HK ICBC(דיבידנד לקבל)- ICBC</t>
  </si>
  <si>
    <t>CNE1000003G1</t>
  </si>
  <si>
    <t>HKSE</t>
  </si>
  <si>
    <t>JPM-JPMorgan Chase &amp; Co- JPMORGAN CHASE &amp; CO</t>
  </si>
  <si>
    <t>US46625H1005</t>
  </si>
  <si>
    <t>CAT US Caterpiller Inc- Caterpillar Inc</t>
  </si>
  <si>
    <t>US1491231015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</si>
  <si>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</si>
  <si>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</si>
  <si>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</si>
  <si>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</si>
  <si>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</si>
  <si>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US6668071029</t>
  </si>
  <si>
    <t>DG FP-Vinci SA- Vinci SA</t>
  </si>
  <si>
    <t>FR0000125486</t>
  </si>
  <si>
    <t>KER FP Kering SA- Kering SA</t>
  </si>
  <si>
    <t>FR0000121485</t>
  </si>
  <si>
    <t>MC FP LVMH Moet Hennessy Louis Vuitt- LVMH Moet Hennessy Louis Vuitt</t>
  </si>
  <si>
    <t>FR0000121014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</si>
  <si>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</si>
  <si>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</si>
  <si>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</si>
  <si>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</si>
  <si>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</si>
  <si>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</si>
  <si>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ICE US intercontinental Exch Inc- INTERCONTINENTAL EXCHANGE INC</t>
  </si>
  <si>
    <t>US45866F1049</t>
  </si>
  <si>
    <t>BP US - BP PLC- BP PLC</t>
  </si>
  <si>
    <t>US0556221044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</si>
  <si>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</si>
  <si>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</si>
  <si>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</si>
  <si>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</si>
  <si>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</si>
  <si>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</si>
  <si>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</si>
  <si>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MDT US Medtronic PLC- Medtronic PLC</t>
  </si>
  <si>
    <t>IE00BTN1Y115</t>
  </si>
  <si>
    <t>AON US Aon PLC- Aon PLC</t>
  </si>
  <si>
    <t>GB00B5BT0K07</t>
  </si>
  <si>
    <t>2318 HK PING AN- PING AN</t>
  </si>
  <si>
    <t>CNE1000003X6</t>
  </si>
  <si>
    <t>EMEXF US Emerald Plantion Holding- Emerald Plantation Holding Limites</t>
  </si>
  <si>
    <t>KYG303371028</t>
  </si>
  <si>
    <t>RIO US Rio Tinto PLC- RIO TINTO PLC</t>
  </si>
  <si>
    <t>US7672041008</t>
  </si>
  <si>
    <t>IFF US IFF- אינטרנשיונל פליוורס</t>
  </si>
  <si>
    <t>US4595061015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</si>
  <si>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</si>
  <si>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</si>
  <si>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</si>
  <si>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</si>
  <si>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</si>
  <si>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</si>
  <si>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888LN 888 Holdings PLC- 888 HOLDINGS PLC</t>
  </si>
  <si>
    <t>GI000A0F6407</t>
  </si>
  <si>
    <t>PPH LN PPHE Hotel Group Ltd- PPHE Hotel Group Ltd</t>
  </si>
  <si>
    <t>GG00B1Z5FH87</t>
  </si>
  <si>
    <t>WMT US Wal-Mart Stores Inc- Walmart Inc</t>
  </si>
  <si>
    <t>US9311421039</t>
  </si>
  <si>
    <t>AMPLQ US Ampal-Amerrican Israel- אמפל</t>
  </si>
  <si>
    <t>US0320157037</t>
  </si>
  <si>
    <t>2023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</si>
  <si>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</si>
  <si>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</si>
  <si>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</si>
  <si>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</si>
  <si>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</si>
  <si>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</si>
  <si>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MRK US Merck &amp; Co Inc- Merck &amp; Co Inc</t>
  </si>
  <si>
    <t>US58933Y1055</t>
  </si>
  <si>
    <t>MYL US Mylan NV- MYLAN NV</t>
  </si>
  <si>
    <t>NL0011031208</t>
  </si>
  <si>
    <t>TMO US Thermo Fisher Scientific Inc- Thermo Fisher Scientific Inc</t>
  </si>
  <si>
    <t>US8835561023</t>
  </si>
  <si>
    <t>PRGO US Perrigo Plc- פריגו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</si>
  <si>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</si>
  <si>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</si>
  <si>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</si>
  <si>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</si>
  <si>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</si>
  <si>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</si>
  <si>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SA</t>
  </si>
  <si>
    <t>CY0105562116</t>
  </si>
  <si>
    <t>GWI LN Globalworth Real Estate Invest- Globalworth Real Estate Invest</t>
  </si>
  <si>
    <t>GG00B979FD04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</si>
  <si>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</si>
  <si>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</si>
  <si>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</si>
  <si>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</si>
  <si>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</si>
  <si>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</si>
  <si>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SMTP LN    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</si>
  <si>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</si>
  <si>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</si>
  <si>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</si>
  <si>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</si>
  <si>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</si>
  <si>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NVDA US NVIDIA Corp- NVIDIA Corp</t>
  </si>
  <si>
    <t>US67066G1040</t>
  </si>
  <si>
    <t>TXN US Texas Instruments Inc- Texas Instruments Inc</t>
  </si>
  <si>
    <t>US8825081040</t>
  </si>
  <si>
    <t>BABA US Alibaba Group Holding Ltd- ALIBABA GROUP HOLDING LTD</t>
  </si>
  <si>
    <t>us01609w1027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</si>
  <si>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</si>
  <si>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</si>
  <si>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</si>
  <si>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</si>
  <si>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</si>
  <si>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</si>
  <si>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</si>
  <si>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</si>
  <si>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</si>
  <si>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</si>
  <si>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</si>
  <si>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</si>
  <si>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</si>
  <si>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</si>
  <si>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</si>
  <si>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</si>
  <si>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</si>
  <si>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</si>
  <si>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Technology Hardware &amp; Equipment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</si>
  <si>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</si>
  <si>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</si>
  <si>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</si>
  <si>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</si>
  <si>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</si>
  <si>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</si>
  <si>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TMUS US-Mobile US iNC- T-MOBILE US INC</t>
  </si>
  <si>
    <t>US8725901040</t>
  </si>
  <si>
    <t>NEE US NextEra Energy Inc- NextEra Energy Inc</t>
  </si>
  <si>
    <t>US65339F1012</t>
  </si>
  <si>
    <t>ORA US Ormat Technologies Inc- אורמת טכנו</t>
  </si>
  <si>
    <t>US6866881021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</si>
  <si>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</si>
  <si>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</si>
  <si>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</si>
  <si>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</si>
  <si>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</si>
  <si>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</si>
  <si>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</si>
  <si>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</si>
  <si>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פסגות ת"א 35- פסגות קרנות מדדים</t>
  </si>
  <si>
    <t>1148790</t>
  </si>
  <si>
    <t>פסגות ת"א בנקים- פסגות קרנות מדדים</t>
  </si>
  <si>
    <t>1148774</t>
  </si>
  <si>
    <t>קסם ת"א 125- קסם קרנות נאמנות</t>
  </si>
  <si>
    <t>1146356</t>
  </si>
  <si>
    <t>510938608</t>
  </si>
  <si>
    <t>קסם ת"א 35- קסם קרנות נאמנות</t>
  </si>
  <si>
    <t>1146570</t>
  </si>
  <si>
    <t>קסם ת"א בנקים- קסם קרנות נאמנות</t>
  </si>
  <si>
    <t>1146430</t>
  </si>
  <si>
    <t>תכלית ת"א 125- תכלית מדדים ניהול קרנות נאמנות</t>
  </si>
  <si>
    <t>1143718</t>
  </si>
  <si>
    <t>513534974</t>
  </si>
  <si>
    <t>תכלית ת"א 35- תכלית מדדים ניהול קרנות נאמנות</t>
  </si>
  <si>
    <t>1143700</t>
  </si>
  <si>
    <t>תכלית ת"א בנקים- תכלית מדדים ניהול קרנות נאמנות</t>
  </si>
  <si>
    <t>1143726</t>
  </si>
  <si>
    <t>סה"כ שמחקות מדדי מניות בחו"ל</t>
  </si>
  <si>
    <t>פסגות.SP500- פסגות קרנות מדדים</t>
  </si>
  <si>
    <t>1148162</t>
  </si>
  <si>
    <t>קסם FTSE100 ETF מנוטרלת מטבע- קסם קרנות נאמנות</t>
  </si>
  <si>
    <t>1147545</t>
  </si>
  <si>
    <t>קסם מזרח רחוק ללא יפן MSCI ETF - קסם קרנות נאמנות</t>
  </si>
  <si>
    <t>1145838</t>
  </si>
  <si>
    <t>קסם.EUSTOX50ממ- קסם קרנות נאמנות</t>
  </si>
  <si>
    <t>1145952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</si>
  <si>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</si>
  <si>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</si>
  <si>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</si>
  <si>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</si>
  <si>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</si>
  <si>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</si>
  <si>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</si>
  <si>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</si>
  <si>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קסם.NIKKEI225ממ- קסם קרנות נאמנות</t>
  </si>
  <si>
    <t>1145945</t>
  </si>
  <si>
    <t>קסם.SP500- קסם קרנות נאמנות</t>
  </si>
  <si>
    <t>1146471</t>
  </si>
  <si>
    <t>תכלית IBOVESPA- תכלית מדדים ניהול קרנות נאמנות</t>
  </si>
  <si>
    <t>1144625</t>
  </si>
  <si>
    <t>תכלית NIKKEI225ממ- תכלית מדדים ניהול קרנות נאמנות</t>
  </si>
  <si>
    <t>1144468</t>
  </si>
  <si>
    <t>תכלית.SP500- תכלית מדדים ניהול קרנות נאמנות</t>
  </si>
  <si>
    <t>1144385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</si>
  <si>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</si>
  <si>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</si>
  <si>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</si>
  <si>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</si>
  <si>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</si>
  <si>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</si>
  <si>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</si>
  <si>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</si>
  <si>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</si>
  <si>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</si>
  <si>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</si>
  <si>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</si>
  <si>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</si>
  <si>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</si>
  <si>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</si>
  <si>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</si>
  <si>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</si>
  <si>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</si>
  <si>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</si>
  <si>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</si>
  <si>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</si>
  <si>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</si>
  <si>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</si>
  <si>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</si>
  <si>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</si>
  <si>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</si>
  <si>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</si>
  <si>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</si>
  <si>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</si>
  <si>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</si>
  <si>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</si>
  <si>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</si>
  <si>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</si>
  <si>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</si>
  <si>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</si>
  <si>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</si>
  <si>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</si>
  <si>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</si>
  <si>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</si>
  <si>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</si>
  <si>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</si>
  <si>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</si>
  <si>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</si>
  <si>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</si>
  <si>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</si>
  <si>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</si>
  <si>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EV Note JPM 0 04/11/19- JPMORGAN CHASE LONDON</t>
  </si>
  <si>
    <t>XS1668117911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</si>
  <si>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</si>
  <si>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</si>
  <si>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</si>
  <si>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</si>
  <si>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</si>
  <si>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</si>
  <si>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</si>
  <si>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</si>
  <si>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</si>
  <si>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</si>
  <si>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</si>
  <si>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</si>
  <si>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</si>
  <si>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</si>
  <si>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XLF-SPDR Financial- Financial Select Sector SPDR F</t>
  </si>
  <si>
    <t>US81369Y6059</t>
  </si>
  <si>
    <t>FBT US First Trust NYSE Arca Biotechn- First Trust NYSE Arca biotechn</t>
  </si>
  <si>
    <t>US33733E2037</t>
  </si>
  <si>
    <t>XLV-SPDR Health Care- Health Care Select Sector SPDR</t>
  </si>
  <si>
    <t>US81369Y2090</t>
  </si>
  <si>
    <t>XLI-SPDR Industrial- Industrial Select Sector SPDR</t>
  </si>
  <si>
    <t>US81369Y7040</t>
  </si>
  <si>
    <t>MLPS LN Invesco Markets plc - Invesco- Invesco Markets plc -  Invesco</t>
  </si>
  <si>
    <t>IE00B94ZB998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</si>
  <si>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</si>
  <si>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</si>
  <si>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</si>
  <si>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</si>
  <si>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</si>
  <si>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</si>
  <si>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</si>
  <si>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</si>
  <si>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</si>
  <si>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</si>
  <si>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IEUX NA iShares MSCI- ishares msci europe ucits etf</t>
  </si>
  <si>
    <t>IE00B14X4N27</t>
  </si>
  <si>
    <t>INDA US iShares MSCI India ETF- iShares MSCI India ETF</t>
  </si>
  <si>
    <t>US46429B5984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</si>
  <si>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</si>
  <si>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</si>
  <si>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</si>
  <si>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</si>
  <si>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IUHC LN iSHARES S&amp;P 500 hEA- ishares s&amp;p 500 health care se</t>
  </si>
  <si>
    <t>IE00B43HR379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</si>
  <si>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</si>
  <si>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</si>
  <si>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</si>
  <si>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</si>
  <si>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</si>
  <si>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</si>
  <si>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Fin. Note JPM 0 10/18/19  (SX7E)- JP MORGAN STRUCTURED PRO</t>
  </si>
  <si>
    <t>XS1879196498</t>
  </si>
  <si>
    <t>KBA US Krane Shares Bosera MSCI China- Krane Shares Bosera MSCI China</t>
  </si>
  <si>
    <t>US5007674055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</si>
  <si>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</si>
  <si>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</si>
  <si>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</si>
  <si>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</si>
  <si>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</si>
  <si>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</si>
  <si>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</si>
  <si>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</si>
  <si>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SPY - S&amp;P500- SPDR S&amp;P 500 ETF Trust</t>
  </si>
  <si>
    <t>US78462F1030</t>
  </si>
  <si>
    <t>XBI US SPDR S &amp;P Biotech ETF- SPDR S&amp;P BIOTECH</t>
  </si>
  <si>
    <t>US78464A8707</t>
  </si>
  <si>
    <t>XOP US SPDR S&amp;P Oil &amp; Gas Expl- SPDR S&amp;P OIL &amp; GAS EXPLORATION</t>
  </si>
  <si>
    <t>US78464A7303</t>
  </si>
  <si>
    <t>XLK US Techology SPDR- Technology Select Sector SPDR</t>
  </si>
  <si>
    <t>US81369Y8030</t>
  </si>
  <si>
    <t>XLU-SPDR Utilities- Utilities Select Sector SPDR F</t>
  </si>
  <si>
    <t>US81369Y8865</t>
  </si>
  <si>
    <t>SMH US VanEck Vec. Semi. E- VANECK VECTORS SEMICONDUCTOR E</t>
  </si>
  <si>
    <t>US92189F6768</t>
  </si>
  <si>
    <t>VOO US Vanguard S&amp;P 500 ETF- Vanguard S&amp;P 500 ETF</t>
  </si>
  <si>
    <t>US9229084135</t>
  </si>
  <si>
    <t>DXJ LN WisdomTree Japan- WISDOM TREE JAPAN EQUITY UCITS</t>
  </si>
  <si>
    <t>IE00BVXC4854</t>
  </si>
  <si>
    <t>EPI US WisdomTree India Earning Fund- WisdomTree India Earnings Fund</t>
  </si>
  <si>
    <t>US97717W4226</t>
  </si>
  <si>
    <t>DBJP US Xtrackers MSCI Japan Hedged Eq- Xtrackers MSCI Japan Hedged Eq</t>
  </si>
  <si>
    <t>US2330515071</t>
  </si>
  <si>
    <t>XSPU LN Xtrackers S&amp;P 500 Swap UCIT S E- Xtrackers S&amp;P 500 Swap UCIT S E</t>
  </si>
  <si>
    <t>LU0490618542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</si>
  <si>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</si>
  <si>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</si>
  <si>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</si>
  <si>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</si>
  <si>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</si>
  <si>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</si>
  <si>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</si>
  <si>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</si>
  <si>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</si>
  <si>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</si>
  <si>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</si>
  <si>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EMLB LN PIMCO Emerging Markets Advanta- PIMCO Emerging Markets Advanta</t>
  </si>
  <si>
    <t>IE00B4P11460</t>
  </si>
  <si>
    <t>סה"כ אג"ח ממשלתי</t>
  </si>
  <si>
    <t>סה"כ אגח קונצרני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</si>
  <si>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</si>
  <si>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</si>
  <si>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</si>
  <si>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</si>
  <si>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</si>
  <si>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</si>
  <si>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MGLGIUS ID Man Funds VI plc - Man GLG Glob- Man Funds VI plc - Man GLG Glob</t>
  </si>
  <si>
    <t>IE00BD3B6F79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</si>
  <si>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</si>
  <si>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</si>
  <si>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</si>
  <si>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</si>
  <si>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</si>
  <si>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</si>
  <si>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</si>
  <si>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</si>
  <si>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</si>
  <si>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</si>
  <si>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</si>
  <si>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</si>
  <si>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</si>
  <si>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</si>
  <si>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</si>
  <si>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</si>
  <si>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AELFECG LX Alcentra Fund S.C.A. SICAV - SIF- Alcentra</t>
  </si>
  <si>
    <t>LU1086644959</t>
  </si>
  <si>
    <t>BCSLFPL ID Bain Capital senior Loan Fund- Bain Capital Senior Loan Fund</t>
  </si>
  <si>
    <t>IE00BTN1WR35</t>
  </si>
  <si>
    <t>CIFCLF5 KY CIFC Senior secured Corporate- CIFC Senior Secured Corporate</t>
  </si>
  <si>
    <t>KYG213931143</t>
  </si>
  <si>
    <t>MOLACDD KY Moneda - Moneda Latin Americ- Moneda  - Moneda Latin American</t>
  </si>
  <si>
    <t>KYG620101306</t>
  </si>
  <si>
    <t>MUEHEAS  ID Muzinich EUR HY- Muzinich Funds - Europeyield F</t>
  </si>
  <si>
    <t>IE00B8FT9W20</t>
  </si>
  <si>
    <t>UBGHYVC LX UBAM - Global High Yield Solut- UBAM - GLOBAL HIGH YEILD SOLUT</t>
  </si>
  <si>
    <t>LU1315126273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</si>
  <si>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</si>
  <si>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</si>
  <si>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</si>
  <si>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</si>
  <si>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</si>
  <si>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</si>
  <si>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</si>
  <si>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</si>
  <si>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</si>
  <si>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</si>
  <si>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CQGEFUH ID CQS New City Global Equity Fun- CQS New City Global Equity Fun</t>
  </si>
  <si>
    <t>IE00BJ320L65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</si>
  <si>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</si>
  <si>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</si>
  <si>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</si>
  <si>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</si>
  <si>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</si>
  <si>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</si>
  <si>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</si>
  <si>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</si>
  <si>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</si>
  <si>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</si>
  <si>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</si>
  <si>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</si>
  <si>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</si>
  <si>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</si>
  <si>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</si>
  <si>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</si>
  <si>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MFTEIRC LX- MainFirst - Top European Ideas- MainFirst - Top European Ideas</t>
  </si>
  <si>
    <t>LU1004823552</t>
  </si>
  <si>
    <t>NOINEIU ID Nomura Funds Ireland - India E- Nomura Funds Ireland - India E</t>
  </si>
  <si>
    <t>IE00B3SHFF36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</si>
  <si>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</si>
  <si>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</si>
  <si>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</si>
  <si>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</si>
  <si>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</si>
  <si>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</si>
  <si>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</si>
  <si>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</si>
  <si>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</si>
  <si>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</si>
  <si>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SCGRCIZ LX Schroder ISF Greater China- Schroder ISF Greater China</t>
  </si>
  <si>
    <t>LU1953148969</t>
  </si>
  <si>
    <t>SCHEURQ LN Schroder Europeqn Fund- Schroder European Fund</t>
  </si>
  <si>
    <t>GB00BF783B32</t>
  </si>
  <si>
    <t>SPAJJIC ID SPARX Japan Fund- SPARX JAPAN FUND</t>
  </si>
  <si>
    <t>IE00BF29SZ08</t>
  </si>
  <si>
    <t>סה"כ כתבי אופציות בישראל</t>
  </si>
  <si>
    <t>נאוויטס פט אופ' 2- נאוויטס מימון</t>
  </si>
  <si>
    <t>1150978</t>
  </si>
  <si>
    <t>ביג אופ' 5- ביג</t>
  </si>
  <si>
    <t>1158229</t>
  </si>
  <si>
    <t>חלל תקש אפ 9- חלל תקשורת</t>
  </si>
  <si>
    <t>1158526</t>
  </si>
  <si>
    <t>סה"כ כתבי אופציה בחו"ל</t>
  </si>
  <si>
    <t>סה"כ מדדים כולל מניות</t>
  </si>
  <si>
    <t>Bankum C01 JUL19- אופציות על מדד הבנקים</t>
  </si>
  <si>
    <t>82706078</t>
  </si>
  <si>
    <t>Discount C100 JUL19- אופציות על מניות דיסקונט</t>
  </si>
  <si>
    <t>82712548</t>
  </si>
  <si>
    <t>Leumi C100 AUG 2019- אופציות על מניות לאומי</t>
  </si>
  <si>
    <t>82759697</t>
  </si>
  <si>
    <t>Poalim C100 JUL 19- אופציות על מניות פועלים</t>
  </si>
  <si>
    <t>82709205</t>
  </si>
  <si>
    <t>BZ C80 JUL 2019- אופציות על מנית בזק</t>
  </si>
  <si>
    <t>82710617</t>
  </si>
  <si>
    <t>BZ P80 JUL 2019- אופציות על מנית בזק</t>
  </si>
  <si>
    <t>82710807</t>
  </si>
  <si>
    <t>סה"כ ש"ח/מט"ח</t>
  </si>
  <si>
    <t>סה"כ ריבית</t>
  </si>
  <si>
    <t>סה"כ מטבע</t>
  </si>
  <si>
    <t>סה"כ סחורות</t>
  </si>
  <si>
    <t>DEC 20 DEDZ0 SX5ED Index FUT מש- Futures</t>
  </si>
  <si>
    <t>891231332</t>
  </si>
  <si>
    <t>DEC 20 DEDZ0 SX5ED Index FUT קב- Futures</t>
  </si>
  <si>
    <t>891231334</t>
  </si>
  <si>
    <t>SEP 19 RXU9 EURU-BOND 10YR FUT מש- Futures</t>
  </si>
  <si>
    <t>891231386</t>
  </si>
  <si>
    <t>SEP 19 RXU9 EURU-BOND 10YR FUT קב- Futures</t>
  </si>
  <si>
    <t>891231387</t>
  </si>
  <si>
    <t>SEP 19 TYU9 T-NOTE 10YR FUT מש- Futures</t>
  </si>
  <si>
    <t>891231390</t>
  </si>
  <si>
    <t>SEP 19 TYU9 T-NOTE 10YR FUT קב- Futures</t>
  </si>
  <si>
    <t>891231391</t>
  </si>
  <si>
    <t>SEP 19 Z U9 FTSE 100  FUT מש- Futures</t>
  </si>
  <si>
    <t>891231392</t>
  </si>
  <si>
    <t>SEP 19 Z U9 FTSE 100  FUT קב- Futures</t>
  </si>
  <si>
    <t>891231394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</si>
  <si>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</si>
  <si>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</si>
  <si>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</si>
  <si>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</si>
  <si>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</si>
  <si>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</si>
  <si>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</si>
  <si>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</si>
  <si>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</si>
  <si>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</si>
  <si>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</si>
  <si>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</si>
  <si>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</si>
  <si>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</si>
  <si>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</si>
  <si>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</si>
  <si>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6 רצף- מקורות</t>
  </si>
  <si>
    <t>1100908</t>
  </si>
  <si>
    <t>520010869</t>
  </si>
  <si>
    <t>30/05/10</t>
  </si>
  <si>
    <t>מקורות אג"ח 8 רצף- מקורות</t>
  </si>
  <si>
    <t>1124346</t>
  </si>
  <si>
    <t>26/09/16</t>
  </si>
  <si>
    <t>נתיבי גז אג"ח א רצף- נתיבי הגז הטבעי לישראל</t>
  </si>
  <si>
    <t>11030846</t>
  </si>
  <si>
    <t>23/12/18</t>
  </si>
  <si>
    <t>נתיבי גז אג"ח א' רצף- נתיבי הגז הטבעי לישראל</t>
  </si>
  <si>
    <t>1103084</t>
  </si>
  <si>
    <t>25/09/07</t>
  </si>
  <si>
    <t>נתיבי גז אג"ח ג רצף- נתיבי הגז הטבעי לישראל</t>
  </si>
  <si>
    <t>1125509</t>
  </si>
  <si>
    <t>23/11/14</t>
  </si>
  <si>
    <t>סופר גז אג"ח א' נשר- סופר גז</t>
  </si>
  <si>
    <t>1106822</t>
  </si>
  <si>
    <t>513938548</t>
  </si>
  <si>
    <t>04/07/07</t>
  </si>
  <si>
    <t>דור גז בטוחות נשר- דור אנרגיה</t>
  </si>
  <si>
    <t>1093491</t>
  </si>
  <si>
    <t>513689059</t>
  </si>
  <si>
    <t>25/05/05</t>
  </si>
  <si>
    <t>חברת החשמל 2022 צמוד רצף- חשמל</t>
  </si>
  <si>
    <t>6000129</t>
  </si>
  <si>
    <t>20/06/11</t>
  </si>
  <si>
    <t>חברת החשמל 2029 צמוד רצף- חשמל</t>
  </si>
  <si>
    <t>6000186</t>
  </si>
  <si>
    <t>14/05/14</t>
  </si>
  <si>
    <t>מימון ישיר סד 6 רצף- מימון ישיר</t>
  </si>
  <si>
    <t>1145606</t>
  </si>
  <si>
    <t>514722537</t>
  </si>
  <si>
    <t>09/05/18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</si>
  <si>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</si>
  <si>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</si>
  <si>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</si>
  <si>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</si>
  <si>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</si>
  <si>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</si>
  <si>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</si>
  <si>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COCOמזרחי כ.התחייבות נדחה מותנה- מזרחי טפחות</t>
  </si>
  <si>
    <t>5332</t>
  </si>
  <si>
    <t>30/12/15</t>
  </si>
  <si>
    <t>פועלים ש"ה ג' הון ראשוני רצף- בנק הפועלים בע"מ</t>
  </si>
  <si>
    <t>66202801</t>
  </si>
  <si>
    <t>15/06/11</t>
  </si>
  <si>
    <t>מימון ישיר סדרה א רצף- מימון ישיר</t>
  </si>
  <si>
    <t>1139740</t>
  </si>
  <si>
    <t>04/02/18</t>
  </si>
  <si>
    <t>נוי חוצה ישראל- מזנין 2- דרך ארץ</t>
  </si>
  <si>
    <t>25000119</t>
  </si>
  <si>
    <t>510984230</t>
  </si>
  <si>
    <t>31/07/14</t>
  </si>
  <si>
    <t>דור אנרגיה 1 6.45% נשר- דור אנרגיה</t>
  </si>
  <si>
    <t>10915782</t>
  </si>
  <si>
    <t>22/11/17</t>
  </si>
  <si>
    <t>קלע אג"ח ה - הסדר- שוהם ביזנס</t>
  </si>
  <si>
    <t>11028540</t>
  </si>
  <si>
    <t>520043860</t>
  </si>
  <si>
    <t>10/09/13</t>
  </si>
  <si>
    <t>אלון אג"ח א רצף- אלון חברת הדלק</t>
  </si>
  <si>
    <t>1101567</t>
  </si>
  <si>
    <t>520041690</t>
  </si>
  <si>
    <t>10/01/16</t>
  </si>
  <si>
    <t>אמפל אמריקן אג"ח ג- אמפל</t>
  </si>
  <si>
    <t>1120740</t>
  </si>
  <si>
    <t>11/03/14</t>
  </si>
  <si>
    <t>בסר אירופה  אגח ט- בסר אירופה</t>
  </si>
  <si>
    <t>1170166</t>
  </si>
  <si>
    <t>520033838</t>
  </si>
  <si>
    <t>23/04/15</t>
  </si>
  <si>
    <t>גמול השקעות אג"ח ב- גמול השקעות</t>
  </si>
  <si>
    <t>1116755</t>
  </si>
  <si>
    <t>520018136</t>
  </si>
  <si>
    <t>20/12/17</t>
  </si>
  <si>
    <t>דוראה     אגח ב- דוראה השקעות</t>
  </si>
  <si>
    <t>3720075</t>
  </si>
  <si>
    <t>520038282</t>
  </si>
  <si>
    <t>20/11/12</t>
  </si>
  <si>
    <t>דוראה אג"ח ד- דוראה השקעות</t>
  </si>
  <si>
    <t>3720117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</si>
  <si>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</si>
  <si>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</si>
  <si>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</si>
  <si>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</si>
  <si>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</si>
  <si>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</si>
  <si>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</si>
  <si>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</si>
  <si>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</si>
  <si>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</si>
  <si>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01/06/19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</si>
  <si>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</si>
  <si>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</si>
  <si>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</si>
  <si>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</si>
  <si>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</si>
  <si>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</si>
  <si>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</si>
  <si>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</si>
  <si>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</si>
  <si>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</si>
  <si>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</si>
  <si>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</si>
  <si>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</si>
  <si>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</si>
  <si>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 - הסדר-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</si>
  <si>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</si>
  <si>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</si>
  <si>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</si>
  <si>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</si>
  <si>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</si>
  <si>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</si>
  <si>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 - הסדר- פרופיט</t>
  </si>
  <si>
    <t>5490123</t>
  </si>
  <si>
    <t>520040650</t>
  </si>
  <si>
    <t>20/06/16</t>
  </si>
  <si>
    <t>רפאל אגח ה רצף- רפאל מערכות מתקדמות בע"מ</t>
  </si>
  <si>
    <t>1140292</t>
  </si>
  <si>
    <t>520042185</t>
  </si>
  <si>
    <t>02/03/17</t>
  </si>
  <si>
    <t>לאומי קארד אגח א רצף- לאומי קארד בע"מ</t>
  </si>
  <si>
    <t>1155506</t>
  </si>
  <si>
    <t>512905423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</si>
  <si>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</si>
  <si>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</si>
  <si>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</si>
  <si>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</si>
  <si>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</si>
  <si>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</si>
  <si>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</si>
  <si>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</si>
  <si>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אוברלנד אג"ח א- אוברלנד דיירקט</t>
  </si>
  <si>
    <t>1102268</t>
  </si>
  <si>
    <t>513925198</t>
  </si>
  <si>
    <t>12/04/15</t>
  </si>
  <si>
    <t>נתיבים אג"ח קונצרן (נסחר $ ) רצף- דרך ארץ</t>
  </si>
  <si>
    <t>10902810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</si>
  <si>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</si>
  <si>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</si>
  <si>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</si>
  <si>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</si>
  <si>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</si>
  <si>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</si>
  <si>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</si>
  <si>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PLIOPS LTD Preferred B shares- PLIOPS</t>
  </si>
  <si>
    <t>9388</t>
  </si>
  <si>
    <t>ש.ב פרוטפוליו תשתיות - כבישים- ש.ב פרוטפוליו תשתיות 1, שותפות מוגבלת</t>
  </si>
  <si>
    <t>25000344</t>
  </si>
  <si>
    <t>550277925</t>
  </si>
  <si>
    <t>Warburg Pincus -  לאומי קארד- Warburg Pincus Financial Holdings (Israel) Ltd</t>
  </si>
  <si>
    <t>25000399</t>
  </si>
  <si>
    <t>515879559</t>
  </si>
  <si>
    <t>אלרן השקעות- אלרן השקעות</t>
  </si>
  <si>
    <t>638015</t>
  </si>
  <si>
    <t>קמן אחזקות- קמן אחזקות</t>
  </si>
  <si>
    <t>339036</t>
  </si>
  <si>
    <t>520038472</t>
  </si>
  <si>
    <t>פריקסו- פריסקו</t>
  </si>
  <si>
    <t>9315</t>
  </si>
  <si>
    <t>513449199</t>
  </si>
  <si>
    <t>השקעות בהיי-טק</t>
  </si>
  <si>
    <t>אלרן נדל"ן- אלרן נדל"ן</t>
  </si>
  <si>
    <t>1100080</t>
  </si>
  <si>
    <t>גול פרטנרס- גול פרטנרס</t>
  </si>
  <si>
    <t>1093046</t>
  </si>
  <si>
    <t>512483629</t>
  </si>
  <si>
    <t>לב המפרץ- לב המפרץ</t>
  </si>
  <si>
    <t>9370</t>
  </si>
  <si>
    <t>512001314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</si>
  <si>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</si>
  <si>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</si>
  <si>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</si>
  <si>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</si>
  <si>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</si>
  <si>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</si>
  <si>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</si>
  <si>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</si>
  <si>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</si>
  <si>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</si>
  <si>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</si>
  <si>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VIA TRANSPORTATION- VIA TRNSPORTATION</t>
  </si>
  <si>
    <t>25100027</t>
  </si>
  <si>
    <t>Tower Vision- טאואר ויזן</t>
  </si>
  <si>
    <t>9326</t>
  </si>
  <si>
    <t>ציוד תקשורת</t>
  </si>
  <si>
    <t>בונטה- השקעה ריאלית- HELIOS SPAIN PV, LIMITED PARTNERSHIP</t>
  </si>
  <si>
    <t>25100109</t>
  </si>
  <si>
    <t>540285236</t>
  </si>
  <si>
    <t>HILL TOP- HTEC EQUITY HOLDINGS LLC</t>
  </si>
  <si>
    <t>25100089</t>
  </si>
  <si>
    <t>833935567</t>
  </si>
  <si>
    <t>Live Momentum - תשלום ע.ח מניות- Live MomentumLive Momentum Ltd. (StreamElements)</t>
  </si>
  <si>
    <t>25100101</t>
  </si>
  <si>
    <t>515614444</t>
  </si>
  <si>
    <t>סה"כ קרנות הון סיכון</t>
  </si>
  <si>
    <t>GLILOT CAPITAL PARTNERS I- GLILOT</t>
  </si>
  <si>
    <t>691239669</t>
  </si>
  <si>
    <t>25/11/18</t>
  </si>
  <si>
    <t>Infinity Israel -China Fund- Infinity Israel -China Fund</t>
  </si>
  <si>
    <t>691239625</t>
  </si>
  <si>
    <t>14/05/17</t>
  </si>
  <si>
    <t>lool Ventures  L.P- Lool Ventures</t>
  </si>
  <si>
    <t>691239673</t>
  </si>
  <si>
    <t>23/10/18</t>
  </si>
  <si>
    <t>Pontifax 4- Pontifax</t>
  </si>
  <si>
    <t>691239763</t>
  </si>
  <si>
    <t>25/10/18</t>
  </si>
  <si>
    <t>Pontifax II- Pontifax</t>
  </si>
  <si>
    <t>691239630</t>
  </si>
  <si>
    <t>01/11/17</t>
  </si>
  <si>
    <t>Pontifax III- Pontifax</t>
  </si>
  <si>
    <t>691239661</t>
  </si>
  <si>
    <t>15/01/19</t>
  </si>
  <si>
    <t>Pontifax V- Pontifax</t>
  </si>
  <si>
    <t>291231032</t>
  </si>
  <si>
    <t>State Of Mind Ventures 2- state of mind ventures</t>
  </si>
  <si>
    <t>291231031</t>
  </si>
  <si>
    <t>04/06/19</t>
  </si>
  <si>
    <t>State Of Mind Ventures- state of mind ventures</t>
  </si>
  <si>
    <t>691239776</t>
  </si>
  <si>
    <t>02/05/19</t>
  </si>
  <si>
    <t>Vintage Venture Partners III- Vintage</t>
  </si>
  <si>
    <t>691239632</t>
  </si>
  <si>
    <t>15/04/15</t>
  </si>
  <si>
    <t>Vintage- Vintage</t>
  </si>
  <si>
    <t>691239602</t>
  </si>
  <si>
    <t>31/01/13</t>
  </si>
  <si>
    <t>וינטג 3 - רכישה משנית- Vintage</t>
  </si>
  <si>
    <t>691239737</t>
  </si>
  <si>
    <t>Plenus II -ביטוח- Viola</t>
  </si>
  <si>
    <t>699999607</t>
  </si>
  <si>
    <t>24/12/12</t>
  </si>
  <si>
    <t>Plenus III- Viola</t>
  </si>
  <si>
    <t>691239631</t>
  </si>
  <si>
    <t>26/10/16</t>
  </si>
  <si>
    <t>Orbimed Israel Partners- אורבימד</t>
  </si>
  <si>
    <t>691239652</t>
  </si>
  <si>
    <t>27/12/18</t>
  </si>
  <si>
    <t>Vitalife I- ויטה לייף</t>
  </si>
  <si>
    <t>691239601</t>
  </si>
  <si>
    <t>27/09/11</t>
  </si>
  <si>
    <t>Vitalife II- ויטה לייף</t>
  </si>
  <si>
    <t>691239624</t>
  </si>
  <si>
    <t>16/11/15</t>
  </si>
  <si>
    <t>Medica III (Israel ) LP- מדיקה</t>
  </si>
  <si>
    <t>691239607</t>
  </si>
  <si>
    <t>03/07/16</t>
  </si>
  <si>
    <t>AVIV venture capital- קרן אביב</t>
  </si>
  <si>
    <t>691239633</t>
  </si>
  <si>
    <t>30/08/17</t>
  </si>
  <si>
    <t>סה"כ קרנות גידור</t>
  </si>
  <si>
    <t>סה"כ קרנות נדל"ן</t>
  </si>
  <si>
    <t>ריאליטי השקעות בנדלן 3- קרן ריאליטי השקעות בנדל"ן 3</t>
  </si>
  <si>
    <t>691239753</t>
  </si>
  <si>
    <t>05/05/19</t>
  </si>
  <si>
    <t>סה"כ קרנות השקעה אחרות</t>
  </si>
  <si>
    <t>EMG מרחב אמפל אחזקות באנרגיה- EMG</t>
  </si>
  <si>
    <t>681239629</t>
  </si>
  <si>
    <t>03/12/07</t>
  </si>
  <si>
    <t>מרקסטון- Markstone Capital Partners</t>
  </si>
  <si>
    <t>699999611</t>
  </si>
  <si>
    <t>09/05/12</t>
  </si>
  <si>
    <t>SKY I- SKY</t>
  </si>
  <si>
    <t>691239614</t>
  </si>
  <si>
    <t>19/11/15</t>
  </si>
  <si>
    <t>SKY II- SKY</t>
  </si>
  <si>
    <t>691239648</t>
  </si>
  <si>
    <t>03/08/16</t>
  </si>
  <si>
    <t>SKY III- SKY</t>
  </si>
  <si>
    <t>691239778</t>
  </si>
  <si>
    <t>25/03/19</t>
  </si>
  <si>
    <t>Plenus Mezzanine- Viola</t>
  </si>
  <si>
    <t>691239622</t>
  </si>
  <si>
    <t>07/05/14</t>
  </si>
  <si>
    <t>מנוף 1- בראשית</t>
  </si>
  <si>
    <t>691239642</t>
  </si>
  <si>
    <t>26/01/17</t>
  </si>
  <si>
    <t>SCR- טנא להשקעה במערכות בקרה- טנא</t>
  </si>
  <si>
    <t>691239674</t>
  </si>
  <si>
    <t>25/07/13</t>
  </si>
  <si>
    <t>טנא - נטפים עסקה משותפת- טנא</t>
  </si>
  <si>
    <t>691239713</t>
  </si>
  <si>
    <t>04/10/10</t>
  </si>
  <si>
    <t>טנא 3- טנא</t>
  </si>
  <si>
    <t>691239719</t>
  </si>
  <si>
    <t>29/03/18</t>
  </si>
  <si>
    <t>טנא 4- טנא</t>
  </si>
  <si>
    <t>291231025</t>
  </si>
  <si>
    <t>07/08/18</t>
  </si>
  <si>
    <t>טנא הון צמיחה- טנא</t>
  </si>
  <si>
    <t>691239621</t>
  </si>
  <si>
    <t>02/10/11</t>
  </si>
  <si>
    <t>NOY WASTE TO ENERGY 2- נוי</t>
  </si>
  <si>
    <t>691239767</t>
  </si>
  <si>
    <t>06/05/19</t>
  </si>
  <si>
    <t>NOY WASTE TO ENERGY- נוי</t>
  </si>
  <si>
    <t>691239759</t>
  </si>
  <si>
    <t>נוי 1 להשקעה בתשתיות ואנרגיה - פנסיה וגמל- נוי</t>
  </si>
  <si>
    <t>691239658</t>
  </si>
  <si>
    <t>11/04/19</t>
  </si>
  <si>
    <t>נוי 1 להשקעה בתשתיות ואנרגיה - רכישה משנית- נוי</t>
  </si>
  <si>
    <t>291231047</t>
  </si>
  <si>
    <t>נוי 2 להשקעה בתשתיות ואנרגיה- נוי</t>
  </si>
  <si>
    <t>691239743</t>
  </si>
  <si>
    <t>25/06/19</t>
  </si>
  <si>
    <t>נוי 3 להשקעה בתשתיות ואנרגיה- נוי</t>
  </si>
  <si>
    <t>291231044</t>
  </si>
  <si>
    <t>22/01/19</t>
  </si>
  <si>
    <t>נוי חוצה ישראל - חדש- נוי</t>
  </si>
  <si>
    <t>691239766</t>
  </si>
  <si>
    <t>01/02/17</t>
  </si>
  <si>
    <t>נוי כוכב- נוי</t>
  </si>
  <si>
    <t>291231021</t>
  </si>
  <si>
    <t>11/06/19</t>
  </si>
  <si>
    <t>נוי מגלים- נוי</t>
  </si>
  <si>
    <t>691239734</t>
  </si>
  <si>
    <t>17/04/19</t>
  </si>
  <si>
    <t>פורטיסימו 3- פורטיסימו</t>
  </si>
  <si>
    <t>691239667</t>
  </si>
  <si>
    <t>29/10/17</t>
  </si>
  <si>
    <t>FIMI OPPORTUNITY II- פימי</t>
  </si>
  <si>
    <t>691239613</t>
  </si>
  <si>
    <t>26/07/10</t>
  </si>
  <si>
    <t>FIMI OPPORTUNITY IV- פימי</t>
  </si>
  <si>
    <t>691239634</t>
  </si>
  <si>
    <t>19/12/12</t>
  </si>
  <si>
    <t>פימי 5- פימי</t>
  </si>
  <si>
    <t>691239670</t>
  </si>
  <si>
    <t>31/10/17</t>
  </si>
  <si>
    <t>קדמה קפיטל 2- קדמה</t>
  </si>
  <si>
    <t>691239751</t>
  </si>
  <si>
    <t>19/06/19</t>
  </si>
  <si>
    <t>קדמה קפיטל 3- קדמה</t>
  </si>
  <si>
    <t>291231052</t>
  </si>
  <si>
    <t>29/04/19</t>
  </si>
  <si>
    <t>קוגיטו קפיטל אס.אם.אי. (עסקים בינוניים)- קוגיטו קפיטל</t>
  </si>
  <si>
    <t>691239771</t>
  </si>
  <si>
    <t>10/06/19</t>
  </si>
  <si>
    <t>קוגיטו קפילט בי.אמ.אי (משלימה)- קוגיטו קפיטל</t>
  </si>
  <si>
    <t>291231012</t>
  </si>
  <si>
    <t>16/09/18</t>
  </si>
  <si>
    <t>מנוף 2- קיי סי פי אס קרן מנוף 2</t>
  </si>
  <si>
    <t>691239643</t>
  </si>
  <si>
    <t>סה"כ קרנות הון סיכון בחו"ל</t>
  </si>
  <si>
    <t>Accelmed Growth Partners- Accelmed</t>
  </si>
  <si>
    <t>691239768</t>
  </si>
  <si>
    <t>16/05/19</t>
  </si>
  <si>
    <t>GLILOT CAPITAL PARTNERS II- GLILOT</t>
  </si>
  <si>
    <t>691239746</t>
  </si>
  <si>
    <t>30/09/18</t>
  </si>
  <si>
    <t>GLILOT CAPITAL PARTNERS III- GLILOT</t>
  </si>
  <si>
    <t>291231037</t>
  </si>
  <si>
    <t>17/01/19</t>
  </si>
  <si>
    <t>GLILOT I CO-INVESTMENT FUND- GLILOT</t>
  </si>
  <si>
    <t>691239772</t>
  </si>
  <si>
    <t>12/03/19</t>
  </si>
  <si>
    <t>Israel Biotech Fund- Israel Biotech Fund</t>
  </si>
  <si>
    <t>691239765</t>
  </si>
  <si>
    <t>04/11/18</t>
  </si>
  <si>
    <t>Lool Opportunity Ventures- Lool Ventures</t>
  </si>
  <si>
    <t>691239740</t>
  </si>
  <si>
    <t>28/03/19</t>
  </si>
  <si>
    <t>lool Ventures 2- Lool Ventures</t>
  </si>
  <si>
    <t>691239777</t>
  </si>
  <si>
    <t>10/01/19</t>
  </si>
  <si>
    <t>NFX Capital Fund I- NFX</t>
  </si>
  <si>
    <t>291231027</t>
  </si>
  <si>
    <t>20/06/19</t>
  </si>
  <si>
    <t>Pereg Venture Fund I- PEREG</t>
  </si>
  <si>
    <t>291231006</t>
  </si>
  <si>
    <t>Vintage 5 - קרן הון סיכון- Vintage</t>
  </si>
  <si>
    <t>691239662</t>
  </si>
  <si>
    <t>19/06/17</t>
  </si>
  <si>
    <t>VINTAGE 6- Vintage</t>
  </si>
  <si>
    <t>691239720</t>
  </si>
  <si>
    <t>Vintage Investment Partners X- Vintage</t>
  </si>
  <si>
    <t>291231024</t>
  </si>
  <si>
    <t>וינטג 8- Vintage</t>
  </si>
  <si>
    <t>691239745</t>
  </si>
  <si>
    <t>פיטנגו 2 בשיתוף עם וינטג 6- Vintage</t>
  </si>
  <si>
    <t>691239757</t>
  </si>
  <si>
    <t>19/05/15</t>
  </si>
  <si>
    <t>סה"כ קרנות גידור בחו"ל</t>
  </si>
  <si>
    <t>ION ISRAEL FEEDER FUND 2013 LTD- ION ISRAEL FEEDER FUND 2013 LTD</t>
  </si>
  <si>
    <t>591231041</t>
  </si>
  <si>
    <t>04/12/17</t>
  </si>
  <si>
    <t>CAPFCOB LX- Capital Four COF- Capital Four Invest - Capital</t>
  </si>
  <si>
    <t>LU0592269830</t>
  </si>
  <si>
    <t>05/03/19</t>
  </si>
  <si>
    <t>Diamnond Back Master fund- Diamond back</t>
  </si>
  <si>
    <t>591231009</t>
  </si>
  <si>
    <t>17/03/16</t>
  </si>
  <si>
    <t>Diamnond Back Offshore fund- Diamond back</t>
  </si>
  <si>
    <t>591231038</t>
  </si>
  <si>
    <t>GoldenTree COF- GoldenTree</t>
  </si>
  <si>
    <t>591231025</t>
  </si>
  <si>
    <t>PI פיננסים- PI פיננסים</t>
  </si>
  <si>
    <t>KYG710401442</t>
  </si>
  <si>
    <t>19/02/17</t>
  </si>
  <si>
    <t>QVT S.I.- QVT Overseas fund</t>
  </si>
  <si>
    <t>591231008</t>
  </si>
  <si>
    <t>25/12/12</t>
  </si>
  <si>
    <t>QVT SLV- QVT Overseas fund</t>
  </si>
  <si>
    <t>591231005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</si>
  <si>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</si>
  <si>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</si>
  <si>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</si>
  <si>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</si>
  <si>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</si>
  <si>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</si>
  <si>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SPHERA GLOBAL HEALTHCARE- SPHERA GLOBAL HEALTHCARE</t>
  </si>
  <si>
    <t>591231004</t>
  </si>
  <si>
    <t>07/04/08</t>
  </si>
  <si>
    <t>סה"כ קרנות נדל"ן בחו"ל</t>
  </si>
  <si>
    <t>Autstin-Parmer- Austin-parmer</t>
  </si>
  <si>
    <t>9368</t>
  </si>
  <si>
    <t>30/11/15</t>
  </si>
  <si>
    <t>ג'וניור B הון Surrey Street, LP- Aviva - Norwich UK</t>
  </si>
  <si>
    <t>94411</t>
  </si>
  <si>
    <t>01/07/12</t>
  </si>
  <si>
    <t>RI Menora German Holdings, S.a.r.l.- Bavaria</t>
  </si>
  <si>
    <t>9440</t>
  </si>
  <si>
    <t>11/09/17</t>
  </si>
  <si>
    <t>Landmark at Autumn Vista, LLC- Bridgewater &amp; Mariners פלורידה</t>
  </si>
  <si>
    <t>9345</t>
  </si>
  <si>
    <t>06/04/16</t>
  </si>
  <si>
    <t>Brooklyn Livingston- Brooklyn</t>
  </si>
  <si>
    <t>9367</t>
  </si>
  <si>
    <t>06/02/19</t>
  </si>
  <si>
    <t>Chase Dallas- CHASE DALLAS</t>
  </si>
  <si>
    <t>9371</t>
  </si>
  <si>
    <t>30/04/19</t>
  </si>
  <si>
    <t>Crown Square פולין - הון- Crown Square פולין</t>
  </si>
  <si>
    <t>9386</t>
  </si>
  <si>
    <t>31/12/18</t>
  </si>
  <si>
    <t>Den Bosch - Pettlaar Park הון- Den Bosch</t>
  </si>
  <si>
    <t>9369</t>
  </si>
  <si>
    <t>MM Fenwick  LLC- Fenwiek</t>
  </si>
  <si>
    <t>9357</t>
  </si>
  <si>
    <t>24/03/14</t>
  </si>
  <si>
    <t>הון FRISCO- Frisco</t>
  </si>
  <si>
    <t>9389</t>
  </si>
  <si>
    <t>Gaia Journal Square Holdings, LLC- GAIA JOURNAL</t>
  </si>
  <si>
    <t>9331</t>
  </si>
  <si>
    <t>23/01/19</t>
  </si>
  <si>
    <t>Galaxy Portfolio הון- Galaxy Portfolio</t>
  </si>
  <si>
    <t>9382</t>
  </si>
  <si>
    <t>MMZ Properties Haarlem B.V. - הון- HAARLEM</t>
  </si>
  <si>
    <t>9360</t>
  </si>
  <si>
    <t>31/12/15</t>
  </si>
  <si>
    <t>Hema- הון- Hema Holland</t>
  </si>
  <si>
    <t>9366</t>
  </si>
  <si>
    <t>12/06/17</t>
  </si>
  <si>
    <t>IDS Minneapolis- IDS מינאפוליס</t>
  </si>
  <si>
    <t>9346</t>
  </si>
  <si>
    <t>22/05/17</t>
  </si>
  <si>
    <t>IVC Houston- IVC ארה"ב</t>
  </si>
  <si>
    <t>9364</t>
  </si>
  <si>
    <t>19/02/15</t>
  </si>
  <si>
    <t>Legacy Portfolioהון- KBS ארה"ב</t>
  </si>
  <si>
    <t>9385</t>
  </si>
  <si>
    <t>15/06/18</t>
  </si>
  <si>
    <t>הון- KPBפולין- KPB-פולין</t>
  </si>
  <si>
    <t>9381</t>
  </si>
  <si>
    <t>29/12/17</t>
  </si>
  <si>
    <t>MMZ Properties B.V.- הון- KPN</t>
  </si>
  <si>
    <t>9358</t>
  </si>
  <si>
    <t>22/05/14</t>
  </si>
  <si>
    <t>Kushner Maryland- Kushner Maryland</t>
  </si>
  <si>
    <t>9375</t>
  </si>
  <si>
    <t>11/05/17</t>
  </si>
  <si>
    <t>LRC Ireland- LRC Ireland</t>
  </si>
  <si>
    <t>9387</t>
  </si>
  <si>
    <t>הון Midtown West- Midtown West</t>
  </si>
  <si>
    <t>9380</t>
  </si>
  <si>
    <t>22/11/18</t>
  </si>
  <si>
    <t>OCC Houston- One City Center</t>
  </si>
  <si>
    <t>9341</t>
  </si>
  <si>
    <t>19/09/12</t>
  </si>
  <si>
    <t>Michelson Real Estate Fund IV, LLC- PALERMO</t>
  </si>
  <si>
    <t>9359</t>
  </si>
  <si>
    <t>02/06/14</t>
  </si>
  <si>
    <t>Corbin Crossing הון - Panther Creek</t>
  </si>
  <si>
    <t>9390</t>
  </si>
  <si>
    <t>הון Panther Creek- Panther Creek</t>
  </si>
  <si>
    <t>9384</t>
  </si>
  <si>
    <t>01/06/18</t>
  </si>
  <si>
    <t>Gaia 200 Plaza Drive, LLC- PLAZA 2000</t>
  </si>
  <si>
    <t>9348</t>
  </si>
  <si>
    <t>06/06/13</t>
  </si>
  <si>
    <t>Boulder Texas Holdings, LLC- San Antonio</t>
  </si>
  <si>
    <t>9338</t>
  </si>
  <si>
    <t>Stamford הון- Stamford</t>
  </si>
  <si>
    <t>9379</t>
  </si>
  <si>
    <t>Terraces- Terraces ארה"ב</t>
  </si>
  <si>
    <t>9361</t>
  </si>
  <si>
    <t>27/10/14</t>
  </si>
  <si>
    <t>Texas Retail Portfolio- Texas</t>
  </si>
  <si>
    <t>9365</t>
  </si>
  <si>
    <t>23/12/15</t>
  </si>
  <si>
    <t>120 Wall Holdings, LLC- Wall Street</t>
  </si>
  <si>
    <t>9340</t>
  </si>
  <si>
    <t>29/05/13</t>
  </si>
  <si>
    <t>Gaia Houston Portfolio, LLC- יוסטון SMC</t>
  </si>
  <si>
    <t>9349</t>
  </si>
  <si>
    <t>09/12/13</t>
  </si>
  <si>
    <t>Ares European Real Estate Fund III- ARES</t>
  </si>
  <si>
    <t>691239636</t>
  </si>
  <si>
    <t>20/12/12</t>
  </si>
  <si>
    <t>SUN Apollo India Real Estate- ARES</t>
  </si>
  <si>
    <t>691239627</t>
  </si>
  <si>
    <t>31/07/18</t>
  </si>
  <si>
    <t>Blackstone Real Estate Debt Strategies II- Blackstone</t>
  </si>
  <si>
    <t>691239718</t>
  </si>
  <si>
    <t>21/12/17</t>
  </si>
  <si>
    <t>Blackstone Real Estate Partners VIII- Blackstone</t>
  </si>
  <si>
    <t>691239749</t>
  </si>
  <si>
    <t>Forma Fund I- Forma</t>
  </si>
  <si>
    <t>291231019</t>
  </si>
  <si>
    <t>15/04/19</t>
  </si>
  <si>
    <t>HSBC NF CHINA REALESTATE PUND- HSBC NF CHINA REALESTATE PUND</t>
  </si>
  <si>
    <t>691239628</t>
  </si>
  <si>
    <t>12/06/19</t>
  </si>
  <si>
    <t>Kennedy Wilson Fund VI- Kennedy Wilson</t>
  </si>
  <si>
    <t>291231033</t>
  </si>
  <si>
    <t>27/11/18</t>
  </si>
  <si>
    <t>Poalim Real Estate Ltd- Poalim Real Estate Ltd</t>
  </si>
  <si>
    <t>691239605</t>
  </si>
  <si>
    <t>18/01/05</t>
  </si>
  <si>
    <t>Starlight Canadian Residential Growth Fund- Starlight Investments</t>
  </si>
  <si>
    <t>291231057</t>
  </si>
  <si>
    <t>28/04/19</t>
  </si>
  <si>
    <t>MADISON REALTY CAPITAL DEBT FUND IV- מדיסון</t>
  </si>
  <si>
    <t>291231035</t>
  </si>
  <si>
    <t>08/11/18</t>
  </si>
  <si>
    <t>Mideal - מידאל</t>
  </si>
  <si>
    <t>291231029</t>
  </si>
  <si>
    <t>26/06/19</t>
  </si>
  <si>
    <t>סה"כ קרנות השקעה אחרות בחו"ל</t>
  </si>
  <si>
    <t>Clareant Structured Credit Opportunities Fund III- Alcentra</t>
  </si>
  <si>
    <t>291231038</t>
  </si>
  <si>
    <t>AG Opportunistic Whole Loan Fund- ANGELO GORDON</t>
  </si>
  <si>
    <t>691239744</t>
  </si>
  <si>
    <t>30/03/15</t>
  </si>
  <si>
    <t>Apax Europe VI- APAX</t>
  </si>
  <si>
    <t>691239609</t>
  </si>
  <si>
    <t>08/07/11</t>
  </si>
  <si>
    <t>Apax Europe VII- APAX</t>
  </si>
  <si>
    <t>691239626</t>
  </si>
  <si>
    <t>06/08/14</t>
  </si>
  <si>
    <t>Apollo Investment Fund IX- apollo</t>
  </si>
  <si>
    <t>291231018</t>
  </si>
  <si>
    <t>14/03/19</t>
  </si>
  <si>
    <t>Financial Credit Investment III- apollo</t>
  </si>
  <si>
    <t>691239775</t>
  </si>
  <si>
    <t>21/05/19</t>
  </si>
  <si>
    <t>Ares Capital Europe lll- ARES</t>
  </si>
  <si>
    <t>691239762</t>
  </si>
  <si>
    <t>Ares Capital Europe lV (E) Levered- ARES</t>
  </si>
  <si>
    <t>291231040</t>
  </si>
  <si>
    <t>18/06/19</t>
  </si>
  <si>
    <t>Ares Capital Europe lV (E) Unlevered- ARES</t>
  </si>
  <si>
    <t>291231041</t>
  </si>
  <si>
    <t>Avenue europe special situatio- AVENUE</t>
  </si>
  <si>
    <t>691239664</t>
  </si>
  <si>
    <t>19/08/14</t>
  </si>
  <si>
    <t>AVENUE SPECIAL SITUATIONS FUND VI- AVENUE</t>
  </si>
  <si>
    <t>691239659</t>
  </si>
  <si>
    <t>Baring Asia Private Equity Fund VII- BARING</t>
  </si>
  <si>
    <t>291231048</t>
  </si>
  <si>
    <t>13/05/19</t>
  </si>
  <si>
    <t>Blackstone Capital Partners VII L.P- Blackstone</t>
  </si>
  <si>
    <t>691239755</t>
  </si>
  <si>
    <t>GSO 2- Blackstone</t>
  </si>
  <si>
    <t>691239726</t>
  </si>
  <si>
    <t>GSO Capital Opportunities Fund III- Blackstone</t>
  </si>
  <si>
    <t>291231004</t>
  </si>
  <si>
    <t>19/05/19</t>
  </si>
  <si>
    <t>GSO Capital Solutions- Blackstone</t>
  </si>
  <si>
    <t>691239645</t>
  </si>
  <si>
    <t>GSO Capital Solutions Fund III- Blackstone</t>
  </si>
  <si>
    <t>291231020</t>
  </si>
  <si>
    <t>GSO CSF III Co-investment Fund- Blackstone</t>
  </si>
  <si>
    <t>291231028</t>
  </si>
  <si>
    <t>27/03/19</t>
  </si>
  <si>
    <t>GSO Diamond Portfolio- Blackstone</t>
  </si>
  <si>
    <t>291231026</t>
  </si>
  <si>
    <t>Lombard Co Investment- Blackstone</t>
  </si>
  <si>
    <t>691239741</t>
  </si>
  <si>
    <t>13/11/17</t>
  </si>
  <si>
    <t>VIVA  III CO INVESTMENT- Blackstone</t>
  </si>
  <si>
    <t>291231011</t>
  </si>
  <si>
    <t>VIVA CO INVESTMENT- Blackstone</t>
  </si>
  <si>
    <t>691239764</t>
  </si>
  <si>
    <t>VIVA Fund 2019 LH2- Blackstone</t>
  </si>
  <si>
    <t>291231051</t>
  </si>
  <si>
    <t>04/03/19</t>
  </si>
  <si>
    <t>VIVA Fund 2019 UH- Blackstone</t>
  </si>
  <si>
    <t>291231050</t>
  </si>
  <si>
    <t>Carlyle Europe Partners III- Carlyle</t>
  </si>
  <si>
    <t>691239623</t>
  </si>
  <si>
    <t>16/04/19</t>
  </si>
  <si>
    <t>Carlyle Europe Partners IV- Carlyle</t>
  </si>
  <si>
    <t>691239750</t>
  </si>
  <si>
    <t>CICC Growth Capital Fund- CICC Growth Capital Fund</t>
  </si>
  <si>
    <t>691239653</t>
  </si>
  <si>
    <t>18/04/19</t>
  </si>
  <si>
    <t>Coller International Partners VI- COLLER PARTNERS</t>
  </si>
  <si>
    <t>691239666</t>
  </si>
  <si>
    <t>19/07/17</t>
  </si>
  <si>
    <t>CVC Capital Partners VII- CVC European Equity Partners</t>
  </si>
  <si>
    <t>291231017</t>
  </si>
  <si>
    <t>04/12/18</t>
  </si>
  <si>
    <t>CVC European Equity Partners V (C) - ביטוח- CVC European Equity Partners</t>
  </si>
  <si>
    <t>691239748</t>
  </si>
  <si>
    <t>17/12/17</t>
  </si>
  <si>
    <t>Golden Tree Distressed Debt- GoldenTree</t>
  </si>
  <si>
    <t>691239649</t>
  </si>
  <si>
    <t>06/08/15</t>
  </si>
  <si>
    <t>GoldenTree Distressed Fund 2014- GoldenTree</t>
  </si>
  <si>
    <t>691239736</t>
  </si>
  <si>
    <t>17/12/18</t>
  </si>
  <si>
    <t>GoldenTree Distressed Fund III- GoldenTree</t>
  </si>
  <si>
    <t>291231043</t>
  </si>
  <si>
    <t>29/11/18</t>
  </si>
  <si>
    <t>Hamilton Lane Co-Investment Fund III- Hamilton Lane</t>
  </si>
  <si>
    <t>691239739</t>
  </si>
  <si>
    <t>Hamilton Lane Co-Investment Fund IV- Hamilton Lane</t>
  </si>
  <si>
    <t>291231034</t>
  </si>
  <si>
    <t>29/05/19</t>
  </si>
  <si>
    <t>Hamilton Lane Co-Investment I- Hamilton Lane</t>
  </si>
  <si>
    <t>691239616</t>
  </si>
  <si>
    <t>Hamilton Lane Co-Investment II- Hamilton Lane</t>
  </si>
  <si>
    <t>691239635</t>
  </si>
  <si>
    <t>Hamilton Lane Strategic Opportun 2016- Hamilton Lane</t>
  </si>
  <si>
    <t>291231003</t>
  </si>
  <si>
    <t>Hamilton Lane Strategic Opportun 2017- Hamilton Lane</t>
  </si>
  <si>
    <t>291231014</t>
  </si>
  <si>
    <t>Hamilton Lane Strategic Opportun Fund IV 2018- Hamilton Lane</t>
  </si>
  <si>
    <t>291231042</t>
  </si>
  <si>
    <t>Hamilton Secondary Fund- Hamilton Lane</t>
  </si>
  <si>
    <t>691239617</t>
  </si>
  <si>
    <t>25/03/14</t>
  </si>
  <si>
    <t>HL Secondary Fund II- Hamilton Lane</t>
  </si>
  <si>
    <t>691239638</t>
  </si>
  <si>
    <t>27/09/13</t>
  </si>
  <si>
    <t>Dover Street IX- HARBOURVEST</t>
  </si>
  <si>
    <t>691239773</t>
  </si>
  <si>
    <t>23/06/19</t>
  </si>
  <si>
    <t>HarbourVest Asia Pacific VIII- HARBOURVEST</t>
  </si>
  <si>
    <t>291231055</t>
  </si>
  <si>
    <t>04/04/19</t>
  </si>
  <si>
    <t>ICG - North American Private debt fund II- ICG</t>
  </si>
  <si>
    <t>291231036</t>
  </si>
  <si>
    <t>30/05/19</t>
  </si>
  <si>
    <t>ICG - North American Private debt- ICG</t>
  </si>
  <si>
    <t>691239731</t>
  </si>
  <si>
    <t>13/06/19</t>
  </si>
  <si>
    <t>ICG Asia Pacific Fund III- ICG</t>
  </si>
  <si>
    <t>691239770</t>
  </si>
  <si>
    <t>08/05/19</t>
  </si>
  <si>
    <t>ICG Europe Fund VI- ICG</t>
  </si>
  <si>
    <t>691239752</t>
  </si>
  <si>
    <t>ICG Europe Fund VII- ICG</t>
  </si>
  <si>
    <t>291231039</t>
  </si>
  <si>
    <t>ICG Strategic Secondaries Fund II- ICG</t>
  </si>
  <si>
    <t>291231016</t>
  </si>
  <si>
    <t>L CAPITAL- L CAPITAL</t>
  </si>
  <si>
    <t>691239603</t>
  </si>
  <si>
    <t>23/04/10</t>
  </si>
  <si>
    <t>Lexington Capital Partners VIII- Lexington Capital Partners</t>
  </si>
  <si>
    <t>691239738</t>
  </si>
  <si>
    <t>LMMI III- Lexington Capital Partners</t>
  </si>
  <si>
    <t>691239735</t>
  </si>
  <si>
    <t>LMMI IV- Lexington Capital Partners</t>
  </si>
  <si>
    <t>291231008</t>
  </si>
  <si>
    <t>Highstar- Oaktree Capital</t>
  </si>
  <si>
    <t>691239611</t>
  </si>
  <si>
    <t>27/03/15</t>
  </si>
  <si>
    <t>One Equity Partners VI- One Equity Partners</t>
  </si>
  <si>
    <t>291231013</t>
  </si>
  <si>
    <t>01/05/19</t>
  </si>
  <si>
    <t>One Equity Partners VII- One Equity Partners</t>
  </si>
  <si>
    <t>291231056</t>
  </si>
  <si>
    <t>Orion Co-investment- One Equity Partners</t>
  </si>
  <si>
    <t>291231058</t>
  </si>
  <si>
    <t>CITIC Capiital China Partners IV דרך פנתיאון- Pantheon</t>
  </si>
  <si>
    <t>291231053</t>
  </si>
  <si>
    <t>Pantheon Global Co-Investment IV Opportunities- Pantheon</t>
  </si>
  <si>
    <t>291231049</t>
  </si>
  <si>
    <t>Pantheon Global Infrastructure Fund III- Pantheon</t>
  </si>
  <si>
    <t>291231045</t>
  </si>
  <si>
    <t>27/02/19</t>
  </si>
  <si>
    <t>Pantheon Global Secondary Fund V- Pantheon</t>
  </si>
  <si>
    <t>291231007</t>
  </si>
  <si>
    <t>Partners Group Secondary 2015- PARTNER GROUP</t>
  </si>
  <si>
    <t>691239756</t>
  </si>
  <si>
    <t>18/12/18</t>
  </si>
  <si>
    <t>Partners Group Secondary- PARTNER GROUP</t>
  </si>
  <si>
    <t>691239672</t>
  </si>
  <si>
    <t>30/12/16</t>
  </si>
  <si>
    <t>PERMIRA V- PERMIRA</t>
  </si>
  <si>
    <t>691239732</t>
  </si>
  <si>
    <t>PERMIRA VI- PERMIRA</t>
  </si>
  <si>
    <t>291231005</t>
  </si>
  <si>
    <t>Pontifax Medison Finance- Pontifax</t>
  </si>
  <si>
    <t>291231054</t>
  </si>
  <si>
    <t>Praesidian Capital Opportunity Fund III-ביטוח- Praesidian</t>
  </si>
  <si>
    <t>699999651</t>
  </si>
  <si>
    <t>31/03/16</t>
  </si>
  <si>
    <t>Shaked Partners Fund- Shaked partners</t>
  </si>
  <si>
    <t>291231022</t>
  </si>
  <si>
    <t>17/04/18</t>
  </si>
  <si>
    <t>SILVER LAKE PARTNERS V- SILVER LAKE PARTNERS</t>
  </si>
  <si>
    <t>291231015</t>
  </si>
  <si>
    <t>14/01/19</t>
  </si>
  <si>
    <t>TPG Asia VII- TPG</t>
  </si>
  <si>
    <t>291231046</t>
  </si>
  <si>
    <t>Viola Credit (BHF) SPV- Viola</t>
  </si>
  <si>
    <t>291231030</t>
  </si>
  <si>
    <t>פורטיסימו 2- פורטיסימו</t>
  </si>
  <si>
    <t>691239640</t>
  </si>
  <si>
    <t>08/04/15</t>
  </si>
  <si>
    <t>פורטיסימו 4- פורטיסימו</t>
  </si>
  <si>
    <t>691239754</t>
  </si>
  <si>
    <t>Klirmark Opportunity Fund- קלירמארק</t>
  </si>
  <si>
    <t>691239641</t>
  </si>
  <si>
    <t>06/09/12</t>
  </si>
  <si>
    <t>AVISTA 3 דרך ק.סוויס- תכנית השקעה עם קרדיט סוויס</t>
  </si>
  <si>
    <t>691239721</t>
  </si>
  <si>
    <t>31/10/18</t>
  </si>
  <si>
    <t>ClearView דרך ק. סוויס- תכנית השקעה עם קרדיט סוויס</t>
  </si>
  <si>
    <t>691239723</t>
  </si>
  <si>
    <t>harvest partners 6 דרך ק.סוויס- תכנית השקעה עם קרדיט סוויס</t>
  </si>
  <si>
    <t>691239663</t>
  </si>
  <si>
    <t>23/05/19</t>
  </si>
  <si>
    <t>MARLIN 6  דרך ק. סוויס- תכנית השקעה עם קרדיט סוויס</t>
  </si>
  <si>
    <t>691239722</t>
  </si>
  <si>
    <t>Msouth דרך ק.סוויס- תכנית השקעה עם קרדיט סוויס</t>
  </si>
  <si>
    <t>691239665</t>
  </si>
  <si>
    <t>19/11/18</t>
  </si>
  <si>
    <t>Riverside 6 דרך ק.סוויס- תכנית השקעה עם קרדיט סוויס</t>
  </si>
  <si>
    <t>691239725</t>
  </si>
  <si>
    <t>Roark Capital Partners דרך ק.ס- תכנית השקעה עם קרדיט סוויס</t>
  </si>
  <si>
    <t>691239671</t>
  </si>
  <si>
    <t>03/06/19</t>
  </si>
  <si>
    <t>Sterling Investment Partners III דרך ק. סוויס- תכנית השקעה עם קרדיט סוויס</t>
  </si>
  <si>
    <t>691239724</t>
  </si>
  <si>
    <t>16/07/18</t>
  </si>
  <si>
    <t>TSG6 ארה"ב דרך ק.סוויס- תכנית השקעה עם קרדיט סוויס</t>
  </si>
  <si>
    <t>691239668</t>
  </si>
  <si>
    <t>WHITE DEER דרך ק. סוויס- תכנית השקעה עם קרדיט סוויס</t>
  </si>
  <si>
    <t>691239714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</si>
  <si>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</si>
  <si>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</si>
  <si>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</si>
  <si>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</si>
  <si>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</si>
  <si>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</si>
  <si>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</si>
  <si>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</si>
  <si>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</si>
  <si>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</si>
  <si>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</si>
  <si>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</si>
  <si>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</si>
  <si>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</si>
  <si>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</si>
  <si>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</si>
  <si>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</si>
  <si>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</si>
  <si>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OPT MCX JPM FTSE 20.9.19 CALL- JPMORGAN CHASE &amp; CO</t>
  </si>
  <si>
    <t>88100001</t>
  </si>
  <si>
    <t>OPT MCX JPM FTSE 20.9.19 PUT- JPMORGAN CHASE &amp; CO</t>
  </si>
  <si>
    <t>88100002</t>
  </si>
  <si>
    <t>S&amp;P500 ES לאומי IXTTR 27.8.19 אקוויטי- לאומי</t>
  </si>
  <si>
    <t>85123472</t>
  </si>
  <si>
    <t>S&amp;P500 ES לאומי IXTTR 27.8.19 מימונית- לאומי</t>
  </si>
  <si>
    <t>85123473</t>
  </si>
  <si>
    <t>TR ES לאומי  IXCTR 18/09/19 אקווטי- לאומי</t>
  </si>
  <si>
    <t>85123484</t>
  </si>
  <si>
    <t>TR ES לאומי  IXCTR 18/09/19 מימונית- לאומי</t>
  </si>
  <si>
    <t>85123485</t>
  </si>
  <si>
    <t>NKYTR ES JPM NIKKEI 26.08.19 אקוויטי- JPMORGAN CHASE &amp; CO</t>
  </si>
  <si>
    <t>85123470</t>
  </si>
  <si>
    <t>NKYTR ES JPM NIKKEI 26.08.19 מימונית- JPMORGAN CHASE &amp; CO</t>
  </si>
  <si>
    <t>85123471</t>
  </si>
  <si>
    <t>NU718708 ES JPM MSCI 27/12/19 אקוויטי- JPMORGAN CHASE &amp; CO</t>
  </si>
  <si>
    <t>85123498</t>
  </si>
  <si>
    <t>NU718708 ES JPM MSCI 27/12/19 מימונית- JPMORGAN CHASE &amp; CO</t>
  </si>
  <si>
    <t>85123499</t>
  </si>
  <si>
    <t>RU10GRTR ES JPM RUSS1000 09.10.19 אקוויטי- JPMORGAN CHASE &amp; CO</t>
  </si>
  <si>
    <t>85123486</t>
  </si>
  <si>
    <t>RU10GRTR ES JPM RUSS1000 09.10.19 מימונית- JPMORGAN CHASE &amp; CO</t>
  </si>
  <si>
    <t>85123487</t>
  </si>
  <si>
    <t>GR ES  בנק פועלים RAEX  19/12/2019 אקווטי- בנק הפועלים בע"מ</t>
  </si>
  <si>
    <t>85123496</t>
  </si>
  <si>
    <t>GR ES  בנק פועלים RAEX  19/12/2019 מימונית- בנק הפועלים בע"מ</t>
  </si>
  <si>
    <t>85123497</t>
  </si>
  <si>
    <t>S&amp;P500 ES פועלים SP5LVIT 21.08.19 אקוויטי- בנק הפועלים בע"מ</t>
  </si>
  <si>
    <t>85123468</t>
  </si>
  <si>
    <t>S&amp;P500 ES פועלים SP5LVIT 21.08.19 מימונית- בנק הפועלים בע"מ</t>
  </si>
  <si>
    <t>85123469</t>
  </si>
  <si>
    <t>DAX ES לאומי DAX 06/11/19 אקוויטי- לאומי</t>
  </si>
  <si>
    <t>85123492</t>
  </si>
  <si>
    <t>DAX ES לאומי DAX 06/11/19 מימונית- לאומי</t>
  </si>
  <si>
    <t>85123493</t>
  </si>
  <si>
    <t>ES TR לאומי MCXGR 23.10.19 אקווטי- לאומי</t>
  </si>
  <si>
    <t>85123488</t>
  </si>
  <si>
    <t>ES TR לאומי MCXGR 23.10.19 מימונית- לאומי</t>
  </si>
  <si>
    <t>85123489</t>
  </si>
  <si>
    <t>FIN ES לאומי IXMTR 05.09.19 אקוויטי- לאומי</t>
  </si>
  <si>
    <t>85123478</t>
  </si>
  <si>
    <t>FIN ES לאומי IXMTR 05.09.19 מימונית- לאומי</t>
  </si>
  <si>
    <t>85123479</t>
  </si>
  <si>
    <t>IND ES לאומי IXITR 27.8.19 אקוויטי- לאומי</t>
  </si>
  <si>
    <t>85123474</t>
  </si>
  <si>
    <t>IND ES לאומי IXITR 27.8.19 מימונית- לאומי</t>
  </si>
  <si>
    <t>85123475</t>
  </si>
  <si>
    <t>S&amp;P 500 ES  לאומי SPTR 29.07.19 אקוויטי- לאומי</t>
  </si>
  <si>
    <t>85123464</t>
  </si>
  <si>
    <t>S&amp;P 500 ES  לאומי SPTR 29.07.19 מימונית- לאומי</t>
  </si>
  <si>
    <t>85123465</t>
  </si>
  <si>
    <t>STOXX 600 ES לאומי SXNGR 06/11/2019  אקוויטי- לאומי</t>
  </si>
  <si>
    <t>85123490</t>
  </si>
  <si>
    <t>STOXX 600 ES לאומי SXNGR 06/11/2019  מימונית- לאומי</t>
  </si>
  <si>
    <t>85123491</t>
  </si>
  <si>
    <t>TR ES מזרחי IXVTR  30.07.19 אקווטי- מזרחי טפחות</t>
  </si>
  <si>
    <t>85123466</t>
  </si>
  <si>
    <t>TR ES מזרחי IXVTR  30.07.19 מימונית- מזרחי טפחות</t>
  </si>
  <si>
    <t>85123467</t>
  </si>
  <si>
    <t>FW  בינלאומי  3.51  21/05/2020 דולר- בינלאומי</t>
  </si>
  <si>
    <t>87127427</t>
  </si>
  <si>
    <t>87127428</t>
  </si>
  <si>
    <t>FW בינלאומי  4.04025 09/07/2019 יורו- בינלאומי</t>
  </si>
  <si>
    <t>87127353</t>
  </si>
  <si>
    <t>10/04/19</t>
  </si>
  <si>
    <t>FW בינלאומי  4.04025 09/07/2019 שקל- בינלאומי</t>
  </si>
  <si>
    <t>87127354</t>
  </si>
  <si>
    <t>FW בינלאומי 3.546 30/03/2020 דולר- בינלאומי</t>
  </si>
  <si>
    <t>87127305</t>
  </si>
  <si>
    <t>FW בינלאומי 3.546 30/03/2020 שקל- בינלאומי</t>
  </si>
  <si>
    <t>87127306</t>
  </si>
  <si>
    <t>FW  לאומי  3.513  21/05/2020 דולר- לאומי</t>
  </si>
  <si>
    <t>87127425</t>
  </si>
  <si>
    <t>FW  לאומי  3.513  21/05/2020 שקל- לאומי</t>
  </si>
  <si>
    <t>87127426</t>
  </si>
  <si>
    <t>FW לאומי  3.53085  28.4.2020 דולר- לאומי</t>
  </si>
  <si>
    <t>87127385</t>
  </si>
  <si>
    <t>FW לאומי  3.53085  28.4.2020 שקל- לאומי</t>
  </si>
  <si>
    <t>87127386</t>
  </si>
  <si>
    <t>FW לאומי  3.5385  25/03/2020 דולר- לאומי</t>
  </si>
  <si>
    <t>87127281</t>
  </si>
  <si>
    <t>FW לאומי 3.5266 12.3.2020 דולר- לאומי</t>
  </si>
  <si>
    <t>87127253</t>
  </si>
  <si>
    <t>13/03/19</t>
  </si>
  <si>
    <t>FW לאומי 3.5266 12.3.2020 שקל- לאומי</t>
  </si>
  <si>
    <t>87127254</t>
  </si>
  <si>
    <t>FW לאומי 3.529 12.3.2020 דולר- לאומי</t>
  </si>
  <si>
    <t>87127251</t>
  </si>
  <si>
    <t>FW לאומי 3.529 12.3.2020 שקל- לאומי</t>
  </si>
  <si>
    <t>87127252</t>
  </si>
  <si>
    <t>FW לאומי 3.5385  25/03/2020 שקל- לאומי</t>
  </si>
  <si>
    <t>87127282</t>
  </si>
  <si>
    <t>FW  מזרחי  3.53 04/06/2020 דולר- מזרחי טפחות</t>
  </si>
  <si>
    <t>87127453</t>
  </si>
  <si>
    <t>FW  מזרחי  3.53 04/06/2020 שקל- מזרחי טפחות</t>
  </si>
  <si>
    <t>87127454</t>
  </si>
  <si>
    <t>FW בנק מזרחי 25/06/2020 3.53 דולר- מזרחי טפחות</t>
  </si>
  <si>
    <t>87127499</t>
  </si>
  <si>
    <t>27/06/19</t>
  </si>
  <si>
    <t>FW בנק מזרחי 25/06/2020 3.53 שקל- מזרחי טפחות</t>
  </si>
  <si>
    <t>87127500</t>
  </si>
  <si>
    <t>FW מזרחי  3.5337   18/07/2019 דולר- מזרחי טפחות</t>
  </si>
  <si>
    <t>87127379</t>
  </si>
  <si>
    <t>FW מזרחי  3.5337   18/07/2019 שקל- מזרחי טפחות</t>
  </si>
  <si>
    <t>87127380</t>
  </si>
  <si>
    <t>FW מזרחי  3.534 25/03/2020 דולר- מזרחי טפחות</t>
  </si>
  <si>
    <t>87127283</t>
  </si>
  <si>
    <t>FW מזרחי  3.534 25/03/2020 שקל- מזרחי טפחות</t>
  </si>
  <si>
    <t>87127284</t>
  </si>
  <si>
    <t>FW מזרחי  4.0247 09/07/2019 יורו- מזרחי טפחות</t>
  </si>
  <si>
    <t>87127345</t>
  </si>
  <si>
    <t>08/04/19</t>
  </si>
  <si>
    <t>FW מזרחי  4.0247 09/07/2019 שקל- מזרחי טפחות</t>
  </si>
  <si>
    <t>87127346</t>
  </si>
  <si>
    <t>FW מזרחי  4.025 09/07/2019 יורו- מזרחי טפחות</t>
  </si>
  <si>
    <t>87127343</t>
  </si>
  <si>
    <t>FW מזרחי  4.025 09/07/2019 שקל- מזרחי טפחות</t>
  </si>
  <si>
    <t>87127344</t>
  </si>
  <si>
    <t>FW מזרחי 3.5600  11/07/2019 דולר- מזרחי טפחות</t>
  </si>
  <si>
    <t>87127361</t>
  </si>
  <si>
    <t>FW מזרחי 3.5600  11/07/2019 שקל- מזרחי טפחות</t>
  </si>
  <si>
    <t>87127362</t>
  </si>
  <si>
    <t>הסכם ISDA בטחונות דולר JPM- JPMORGAN CHASE &amp; CO</t>
  </si>
  <si>
    <t>87128000</t>
  </si>
  <si>
    <t>הסכם ISDA דולר חו"ז פועלים- בנק הפועלים בע"מ</t>
  </si>
  <si>
    <t>87127000</t>
  </si>
  <si>
    <t>הסכם ISDA דולר חו"ז לאומי- לאומי</t>
  </si>
  <si>
    <t>87126000</t>
  </si>
  <si>
    <t>פיקדון CSA JPM - לאומי</t>
  </si>
  <si>
    <t>87128001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</si>
  <si>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</si>
  <si>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</si>
  <si>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</si>
  <si>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</si>
  <si>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</si>
  <si>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</si>
  <si>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</si>
  <si>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</si>
  <si>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CC SWAP ברקליס דולר 01.04.20 משתנה- Barclays Bank PLC</t>
  </si>
  <si>
    <t>86123100</t>
  </si>
  <si>
    <t>30/05/13</t>
  </si>
  <si>
    <t>CC SWAP ברקליס דולר 21.06.23 משתנה- Barclays Bank PLC</t>
  </si>
  <si>
    <t>86123102</t>
  </si>
  <si>
    <t>20/06/13</t>
  </si>
  <si>
    <t>86123108</t>
  </si>
  <si>
    <t>29/08/13</t>
  </si>
  <si>
    <t>CC SWAP ברקליס יורו 25.07.19 משתנה- Barclays Bank PLC</t>
  </si>
  <si>
    <t>86123104</t>
  </si>
  <si>
    <t>29/07/13</t>
  </si>
  <si>
    <t>CC SWAP ברקליס מדדי 21.06.23 קבוע- Barclays Bank PLC</t>
  </si>
  <si>
    <t>86123103</t>
  </si>
  <si>
    <t>86123109</t>
  </si>
  <si>
    <t>CC SWAP ברקליס מדדי 25.07.19 קבוע- Barclays Bank PLC</t>
  </si>
  <si>
    <t>86123105</t>
  </si>
  <si>
    <t>CC SWAP ברקליס שקל 01.04.20 קבוע- Barclays Bank PLC</t>
  </si>
  <si>
    <t>86123101</t>
  </si>
  <si>
    <t>CGMS 2012-4A  A2RR- Carlyle Global Markit Strategi</t>
  </si>
  <si>
    <t>US14309YBG89</t>
  </si>
  <si>
    <t>אשראי</t>
  </si>
  <si>
    <t>Aaa</t>
  </si>
  <si>
    <t>CIFC 2019-3X A1B- CIFC Funding Ltd</t>
  </si>
  <si>
    <t>USG21654AB79</t>
  </si>
  <si>
    <t>OCT24 2015-1X A2S- Octagon Investment Partners 38</t>
  </si>
  <si>
    <t>USG6713UAX93</t>
  </si>
  <si>
    <t>VOYA 2016-2X A1 CLO- Voya CLO Ltd</t>
  </si>
  <si>
    <t>USG94014AA80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</si>
  <si>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</si>
  <si>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</si>
  <si>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</si>
  <si>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</si>
  <si>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</si>
  <si>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</si>
  <si>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BLUEM 2019-24X B- BlueMountain CLO</t>
  </si>
  <si>
    <t>USG11886AC53</t>
  </si>
  <si>
    <t>AA</t>
  </si>
  <si>
    <t>BLUME 4A B1- BlueMountain EUR CLO</t>
  </si>
  <si>
    <t>XS1945242342</t>
  </si>
  <si>
    <t>CGMS 2012-4A BRR- Carlyle Global Markit Strategi</t>
  </si>
  <si>
    <t>US14309YBJ29</t>
  </si>
  <si>
    <t>DRSLF 2018-70X B CLO- DRYDEN SENIOR LOAN FUND</t>
  </si>
  <si>
    <t>USG28503AC76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</si>
  <si>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</si>
  <si>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</si>
  <si>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</si>
  <si>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</si>
  <si>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</si>
  <si>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</si>
  <si>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</si>
  <si>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</si>
  <si>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OCT24 2015-1X BS- Octagon Investment Partners 38</t>
  </si>
  <si>
    <t>USG6713UAY76</t>
  </si>
  <si>
    <t>CLN UBS CPI+4.10 ISRAEL State- UBS AG JERSEY BRANCH</t>
  </si>
  <si>
    <t>XS0476294466</t>
  </si>
  <si>
    <t>10/01/10</t>
  </si>
  <si>
    <t>CLN BACR CPI+4.05 ISRAEL State- Barclays Bank PLC</t>
  </si>
  <si>
    <t>XS0462113753</t>
  </si>
  <si>
    <t>03/11/09</t>
  </si>
  <si>
    <t>סה"כ כנגד חסכון עמיתים/מבוטחים</t>
  </si>
  <si>
    <t>בשעבוד פוליסות ביטוח חיים 1992</t>
  </si>
  <si>
    <t>לא</t>
  </si>
  <si>
    <t>623</t>
  </si>
  <si>
    <t>520007469</t>
  </si>
  <si>
    <t>דירוג פנימי</t>
  </si>
  <si>
    <t>סה"כ מבוטחות במשכנתא או תיקי משכנתאות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</si>
  <si>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</si>
  <si>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</si>
  <si>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</si>
  <si>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</si>
  <si>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</si>
  <si>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</si>
  <si>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</si>
  <si>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</si>
  <si>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בשעבוד משכנתאות וזכויות מקרקעי</t>
  </si>
  <si>
    <t>620</t>
  </si>
  <si>
    <t>AA-</t>
  </si>
  <si>
    <t>25000155</t>
  </si>
  <si>
    <t>511878241</t>
  </si>
  <si>
    <t>31/01/19</t>
  </si>
  <si>
    <t>25000156</t>
  </si>
  <si>
    <t>25000070</t>
  </si>
  <si>
    <t>510160781</t>
  </si>
  <si>
    <t>25000091</t>
  </si>
  <si>
    <t>550015929</t>
  </si>
  <si>
    <t>A+</t>
  </si>
  <si>
    <t>25000107</t>
  </si>
  <si>
    <t>511826851</t>
  </si>
  <si>
    <t>25000073</t>
  </si>
  <si>
    <t>A-</t>
  </si>
  <si>
    <t>25000190</t>
  </si>
  <si>
    <t>514468354</t>
  </si>
  <si>
    <t>20/03/16</t>
  </si>
  <si>
    <t>25000221</t>
  </si>
  <si>
    <t>515544930</t>
  </si>
  <si>
    <t>כן</t>
  </si>
  <si>
    <t>25000370</t>
  </si>
  <si>
    <t>511153629</t>
  </si>
  <si>
    <t>25000369</t>
  </si>
  <si>
    <t>25000191</t>
  </si>
  <si>
    <t>512625120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</si>
  <si>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</si>
  <si>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</si>
  <si>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</si>
  <si>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</si>
  <si>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</si>
  <si>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</si>
  <si>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</si>
  <si>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</si>
  <si>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</si>
  <si>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</si>
  <si>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</si>
  <si>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</si>
  <si>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25000187</t>
  </si>
  <si>
    <t>501400014</t>
  </si>
  <si>
    <t>27/01/16</t>
  </si>
  <si>
    <t>25000184</t>
  </si>
  <si>
    <t>25000186</t>
  </si>
  <si>
    <t>25000185</t>
  </si>
  <si>
    <t>25000323</t>
  </si>
  <si>
    <t>511548307</t>
  </si>
  <si>
    <t>24/12/17</t>
  </si>
  <si>
    <t>25000255</t>
  </si>
  <si>
    <t>06/03/13</t>
  </si>
  <si>
    <t>25000254</t>
  </si>
  <si>
    <t>25000363</t>
  </si>
  <si>
    <t>20/09/18</t>
  </si>
  <si>
    <t>25000433</t>
  </si>
  <si>
    <t>9850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</si>
  <si>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</si>
  <si>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</si>
  <si>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</si>
  <si>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</si>
  <si>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</si>
  <si>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</si>
  <si>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</si>
  <si>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</si>
  <si>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</si>
  <si>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</si>
  <si>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9851</t>
  </si>
  <si>
    <t>9852</t>
  </si>
  <si>
    <t>9853</t>
  </si>
  <si>
    <t>9854</t>
  </si>
  <si>
    <t>9855</t>
  </si>
  <si>
    <t>9856</t>
  </si>
  <si>
    <t>9857</t>
  </si>
  <si>
    <t>9858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</si>
  <si>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</si>
  <si>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</si>
  <si>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</si>
  <si>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</si>
  <si>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</si>
  <si>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</si>
  <si>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</si>
  <si>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</si>
  <si>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</si>
  <si>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</si>
  <si>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</si>
  <si>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</si>
  <si>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26/07/17</t>
  </si>
  <si>
    <t>25000317</t>
  </si>
  <si>
    <t>28/11/17</t>
  </si>
  <si>
    <t>9556</t>
  </si>
  <si>
    <t>513645150</t>
  </si>
  <si>
    <t>06/10/09</t>
  </si>
  <si>
    <t>25000340</t>
  </si>
  <si>
    <t>02/05/18</t>
  </si>
  <si>
    <t>97214</t>
  </si>
  <si>
    <t>26/12/18</t>
  </si>
  <si>
    <t>25100001</t>
  </si>
  <si>
    <t>25000396</t>
  </si>
  <si>
    <t>512711789</t>
  </si>
  <si>
    <t>25000437</t>
  </si>
  <si>
    <t>25000015</t>
  </si>
  <si>
    <t>513326439</t>
  </si>
  <si>
    <t>15/06/14</t>
  </si>
  <si>
    <t>25000024</t>
  </si>
  <si>
    <t>17/11/14</t>
  </si>
  <si>
    <t>25200024</t>
  </si>
  <si>
    <t>30/06/16</t>
  </si>
  <si>
    <t>25000025</t>
  </si>
  <si>
    <t>25200025</t>
  </si>
  <si>
    <t>25000026</t>
  </si>
  <si>
    <t>25200026</t>
  </si>
  <si>
    <t>25000027</t>
  </si>
  <si>
    <t>25200027</t>
  </si>
  <si>
    <t>25000028</t>
  </si>
  <si>
    <t>25200028</t>
  </si>
  <si>
    <t>25000029</t>
  </si>
  <si>
    <t>25000030</t>
  </si>
  <si>
    <t>25200030</t>
  </si>
  <si>
    <t>25000031</t>
  </si>
  <si>
    <t>25200031</t>
  </si>
  <si>
    <t>25000032</t>
  </si>
  <si>
    <t>25200032</t>
  </si>
  <si>
    <t>25000033</t>
  </si>
  <si>
    <t>25200033</t>
  </si>
  <si>
    <t>25000016</t>
  </si>
  <si>
    <t>25000034</t>
  </si>
  <si>
    <t>25200034</t>
  </si>
  <si>
    <t>25000035</t>
  </si>
  <si>
    <t>25200035</t>
  </si>
  <si>
    <t>25000036</t>
  </si>
  <si>
    <t>25200036</t>
  </si>
  <si>
    <t>25000037</t>
  </si>
  <si>
    <t>25200037</t>
  </si>
  <si>
    <t>25000038</t>
  </si>
  <si>
    <t>25200038</t>
  </si>
  <si>
    <t>25000039</t>
  </si>
  <si>
    <t>25200039</t>
  </si>
  <si>
    <t>25000061</t>
  </si>
  <si>
    <t>25200061</t>
  </si>
  <si>
    <t>25000077</t>
  </si>
  <si>
    <t>25200077</t>
  </si>
  <si>
    <t>25000084</t>
  </si>
  <si>
    <t>25/06/14</t>
  </si>
  <si>
    <t>25200084</t>
  </si>
  <si>
    <t>25000092</t>
  </si>
  <si>
    <t>16/07/14</t>
  </si>
  <si>
    <t>25200092</t>
  </si>
  <si>
    <t>25000017</t>
  </si>
  <si>
    <t>25000099</t>
  </si>
  <si>
    <t>29/09/14</t>
  </si>
  <si>
    <t>25200099</t>
  </si>
  <si>
    <t>25000118</t>
  </si>
  <si>
    <t>29/01/15</t>
  </si>
  <si>
    <t>25000127</t>
  </si>
  <si>
    <t>25000203</t>
  </si>
  <si>
    <t>14/07/16</t>
  </si>
  <si>
    <t>25200203</t>
  </si>
  <si>
    <t>25000018</t>
  </si>
  <si>
    <t>25000019</t>
  </si>
  <si>
    <t>25000020</t>
  </si>
  <si>
    <t>25000021</t>
  </si>
  <si>
    <t>25200021</t>
  </si>
  <si>
    <t>25000022</t>
  </si>
  <si>
    <t>25200022</t>
  </si>
  <si>
    <t>25000023</t>
  </si>
  <si>
    <t>25200100</t>
  </si>
  <si>
    <t>25200101</t>
  </si>
  <si>
    <t>25200102</t>
  </si>
  <si>
    <t>25200204</t>
  </si>
  <si>
    <t>23/08/16</t>
  </si>
  <si>
    <t>25000139</t>
  </si>
  <si>
    <t>513708818</t>
  </si>
  <si>
    <t>25/12/15</t>
  </si>
  <si>
    <t>25000355</t>
  </si>
  <si>
    <t>512536210</t>
  </si>
  <si>
    <t>25000197</t>
  </si>
  <si>
    <t>515170611</t>
  </si>
  <si>
    <t>26/05/16</t>
  </si>
  <si>
    <t>25000252</t>
  </si>
  <si>
    <t>25000066</t>
  </si>
  <si>
    <t>25000201</t>
  </si>
  <si>
    <t>27/06/16</t>
  </si>
  <si>
    <t>25000142</t>
  </si>
  <si>
    <t>512519018</t>
  </si>
  <si>
    <t>17/07/11</t>
  </si>
  <si>
    <t>25000143</t>
  </si>
  <si>
    <t>27/08/18</t>
  </si>
  <si>
    <t>25000264</t>
  </si>
  <si>
    <t>515504553</t>
  </si>
  <si>
    <t>25000297</t>
  </si>
  <si>
    <t>25000328</t>
  </si>
  <si>
    <t>25000337</t>
  </si>
  <si>
    <t>25000349</t>
  </si>
  <si>
    <t>25000364</t>
  </si>
  <si>
    <t>25000387</t>
  </si>
  <si>
    <t>25000415</t>
  </si>
  <si>
    <t>25000227</t>
  </si>
  <si>
    <t>512542721</t>
  </si>
  <si>
    <t>18/07/11</t>
  </si>
  <si>
    <t>25000151</t>
  </si>
  <si>
    <t>520025818</t>
  </si>
  <si>
    <t>26/08/15</t>
  </si>
  <si>
    <t>25000000</t>
  </si>
  <si>
    <t>25000299</t>
  </si>
  <si>
    <t>520021171</t>
  </si>
  <si>
    <t>03/10/17</t>
  </si>
  <si>
    <t>25000293</t>
  </si>
  <si>
    <t>25/09/17</t>
  </si>
  <si>
    <t>25000177</t>
  </si>
  <si>
    <t>25000178</t>
  </si>
  <si>
    <t>25000365</t>
  </si>
  <si>
    <t>512562422</t>
  </si>
  <si>
    <t>25000268</t>
  </si>
  <si>
    <t>514486281</t>
  </si>
  <si>
    <t>31/07/17</t>
  </si>
  <si>
    <t>25000348</t>
  </si>
  <si>
    <t>28/06/18</t>
  </si>
  <si>
    <t>25000334</t>
  </si>
  <si>
    <t>28/02/18</t>
  </si>
  <si>
    <t>25000368</t>
  </si>
  <si>
    <t>25100046</t>
  </si>
  <si>
    <t>25100067</t>
  </si>
  <si>
    <t>24/01/19</t>
  </si>
  <si>
    <t>25100096</t>
  </si>
  <si>
    <t>25100103</t>
  </si>
  <si>
    <t>25100094</t>
  </si>
  <si>
    <t>23/04/19</t>
  </si>
  <si>
    <t>25100095</t>
  </si>
  <si>
    <t>25100102</t>
  </si>
  <si>
    <t>25100108</t>
  </si>
  <si>
    <t>17/06/19</t>
  </si>
  <si>
    <t>25100110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</si>
  <si>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</si>
  <si>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</si>
  <si>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</si>
  <si>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</si>
  <si>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</si>
  <si>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</si>
  <si>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</si>
  <si>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</si>
  <si>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</si>
  <si>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</si>
  <si>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25000162</t>
  </si>
  <si>
    <t>25000167</t>
  </si>
  <si>
    <t>25000165</t>
  </si>
  <si>
    <t>25000090</t>
  </si>
  <si>
    <t>512989179</t>
  </si>
  <si>
    <t>25000082</t>
  </si>
  <si>
    <t>25000336</t>
  </si>
  <si>
    <t>25000222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</si>
  <si>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</si>
  <si>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</si>
  <si>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</si>
  <si>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</si>
  <si>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</si>
  <si>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</si>
  <si>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</si>
  <si>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</si>
  <si>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</si>
  <si>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</si>
  <si>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</si>
  <si>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</si>
  <si>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</si>
  <si>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25000350</t>
  </si>
  <si>
    <t>11/07/18</t>
  </si>
  <si>
    <t>25000160</t>
  </si>
  <si>
    <t>25000212</t>
  </si>
  <si>
    <t>25000217</t>
  </si>
  <si>
    <t>25000232</t>
  </si>
  <si>
    <t>25000257</t>
  </si>
  <si>
    <t>25000319</t>
  </si>
  <si>
    <t>25000351</t>
  </si>
  <si>
    <t>25000204</t>
  </si>
  <si>
    <t>31/12/16</t>
  </si>
  <si>
    <t>25000207</t>
  </si>
  <si>
    <t>25000215</t>
  </si>
  <si>
    <t>25000233</t>
  </si>
  <si>
    <t>28/12/16</t>
  </si>
  <si>
    <t>25000235</t>
  </si>
  <si>
    <t>10/01/17</t>
  </si>
  <si>
    <t>25000267</t>
  </si>
  <si>
    <t>25000326</t>
  </si>
  <si>
    <t>52269</t>
  </si>
  <si>
    <t>25000175</t>
  </si>
  <si>
    <t>510515752</t>
  </si>
  <si>
    <t>15/12/15</t>
  </si>
  <si>
    <t>25000174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</si>
  <si>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</si>
  <si>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</si>
  <si>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</si>
  <si>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</si>
  <si>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</si>
  <si>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</si>
  <si>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</si>
  <si>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</si>
  <si>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</si>
  <si>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25000241</t>
  </si>
  <si>
    <t>514496660</t>
  </si>
  <si>
    <t>28/02/17</t>
  </si>
  <si>
    <t>25000409</t>
  </si>
  <si>
    <t>511221699</t>
  </si>
  <si>
    <t>25000413</t>
  </si>
  <si>
    <t>25000420</t>
  </si>
  <si>
    <t>25000408</t>
  </si>
  <si>
    <t>25000412</t>
  </si>
  <si>
    <t>25000419</t>
  </si>
  <si>
    <t>25000372</t>
  </si>
  <si>
    <t>510395593</t>
  </si>
  <si>
    <t>25000431</t>
  </si>
  <si>
    <t>25000357</t>
  </si>
  <si>
    <t>510488190</t>
  </si>
  <si>
    <t>25000393</t>
  </si>
  <si>
    <t>25000245</t>
  </si>
  <si>
    <t>514212588</t>
  </si>
  <si>
    <t>04/04/17</t>
  </si>
  <si>
    <t>25000362</t>
  </si>
  <si>
    <t>13/09/18</t>
  </si>
  <si>
    <t>25000366</t>
  </si>
  <si>
    <t>22/10/18</t>
  </si>
  <si>
    <t>25000391</t>
  </si>
  <si>
    <t>25000417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</si>
  <si>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</si>
  <si>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</si>
  <si>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</si>
  <si>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</si>
  <si>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</si>
  <si>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</si>
  <si>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</si>
  <si>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</si>
  <si>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</si>
  <si>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</si>
  <si>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</si>
  <si>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25000342</t>
  </si>
  <si>
    <t>04/06/18</t>
  </si>
  <si>
    <t>25000352</t>
  </si>
  <si>
    <t>15/07/18</t>
  </si>
  <si>
    <t>25000358</t>
  </si>
  <si>
    <t>09/08/18</t>
  </si>
  <si>
    <t>25000238</t>
  </si>
  <si>
    <t>520018482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</si>
  <si>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</si>
  <si>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</si>
  <si>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</si>
  <si>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</si>
  <si>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</si>
  <si>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</si>
  <si>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</si>
  <si>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</si>
  <si>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</si>
  <si>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25000428</t>
  </si>
  <si>
    <t>512699000</t>
  </si>
  <si>
    <t>25000427</t>
  </si>
  <si>
    <t>25000395</t>
  </si>
  <si>
    <t>520039876</t>
  </si>
  <si>
    <t>25000246</t>
  </si>
  <si>
    <t>514090000</t>
  </si>
  <si>
    <t>25000329</t>
  </si>
  <si>
    <t>17/01/18</t>
  </si>
  <si>
    <t>25000343</t>
  </si>
  <si>
    <t>25000353</t>
  </si>
  <si>
    <t>25000359</t>
  </si>
  <si>
    <t>25000367</t>
  </si>
  <si>
    <t>25000392</t>
  </si>
  <si>
    <t>25000418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</si>
  <si>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</si>
  <si>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</si>
  <si>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</si>
  <si>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</si>
  <si>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</si>
  <si>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</si>
  <si>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</si>
  <si>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</si>
  <si>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25000314</t>
  </si>
  <si>
    <t>25000321</t>
  </si>
  <si>
    <t>25000394</t>
  </si>
  <si>
    <t>510035132</t>
  </si>
  <si>
    <t>25000400</t>
  </si>
  <si>
    <t>25000401</t>
  </si>
  <si>
    <t>25000381</t>
  </si>
  <si>
    <t>512056789</t>
  </si>
  <si>
    <t>05/12/18</t>
  </si>
  <si>
    <t>25000406</t>
  </si>
  <si>
    <t>25000425</t>
  </si>
  <si>
    <t>25000380</t>
  </si>
  <si>
    <t>25000405</t>
  </si>
  <si>
    <t>25000424</t>
  </si>
  <si>
    <t>25100033</t>
  </si>
  <si>
    <t>550257414</t>
  </si>
  <si>
    <t>25000390</t>
  </si>
  <si>
    <t>510313778</t>
  </si>
  <si>
    <t>25000389</t>
  </si>
  <si>
    <t>25000327</t>
  </si>
  <si>
    <t>25000375</t>
  </si>
  <si>
    <t>513560730</t>
  </si>
  <si>
    <t>25000374</t>
  </si>
  <si>
    <t>25000404</t>
  </si>
  <si>
    <t>28/02/19</t>
  </si>
  <si>
    <t>25000421</t>
  </si>
  <si>
    <t>25000435</t>
  </si>
  <si>
    <t>25100087</t>
  </si>
  <si>
    <t>560033185</t>
  </si>
  <si>
    <t>19/03/19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</si>
  <si>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</si>
  <si>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</si>
  <si>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</si>
  <si>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</si>
  <si>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</si>
  <si>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</si>
  <si>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</si>
  <si>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</si>
  <si>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</si>
  <si>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25000338</t>
  </si>
  <si>
    <t>513899674</t>
  </si>
  <si>
    <t>25000341</t>
  </si>
  <si>
    <t>25000347</t>
  </si>
  <si>
    <t>25000356</t>
  </si>
  <si>
    <t>25000379</t>
  </si>
  <si>
    <t>25000426</t>
  </si>
  <si>
    <t>25000429</t>
  </si>
  <si>
    <t>25000430</t>
  </si>
  <si>
    <t>25000345</t>
  </si>
  <si>
    <t>515009652</t>
  </si>
  <si>
    <t>25000360</t>
  </si>
  <si>
    <t>25000397</t>
  </si>
  <si>
    <t>25000407</t>
  </si>
  <si>
    <t>25000416</t>
  </si>
  <si>
    <t>25000210</t>
  </si>
  <si>
    <t>25000211</t>
  </si>
  <si>
    <t>22/03/18</t>
  </si>
  <si>
    <t>25000276</t>
  </si>
  <si>
    <t>550260061</t>
  </si>
  <si>
    <t>25000172</t>
  </si>
  <si>
    <t>512967993</t>
  </si>
  <si>
    <t>25000131</t>
  </si>
  <si>
    <t>25000373</t>
  </si>
  <si>
    <t>25000315</t>
  </si>
  <si>
    <t>25000179</t>
  </si>
  <si>
    <t>514575364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</si>
  <si>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</si>
  <si>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</si>
  <si>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</si>
  <si>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</si>
  <si>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</si>
  <si>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</si>
  <si>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</si>
  <si>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</si>
  <si>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25000064</t>
  </si>
  <si>
    <t>550238240</t>
  </si>
  <si>
    <t>13/04/14</t>
  </si>
  <si>
    <t>25000403</t>
  </si>
  <si>
    <t>512658261</t>
  </si>
  <si>
    <t>25000411</t>
  </si>
  <si>
    <t>25000423</t>
  </si>
  <si>
    <t>25000432</t>
  </si>
  <si>
    <t>25000434</t>
  </si>
  <si>
    <t>25000324</t>
  </si>
  <si>
    <t>500230008</t>
  </si>
  <si>
    <t>26/12/17</t>
  </si>
  <si>
    <t>25000325</t>
  </si>
  <si>
    <t>24075</t>
  </si>
  <si>
    <t>31/03/08</t>
  </si>
  <si>
    <t>25000398</t>
  </si>
  <si>
    <t>515217719</t>
  </si>
  <si>
    <t>25000414</t>
  </si>
  <si>
    <t>25000383</t>
  </si>
  <si>
    <t>25000384</t>
  </si>
  <si>
    <t>25000388</t>
  </si>
  <si>
    <t>25000378</t>
  </si>
  <si>
    <t>513893123</t>
  </si>
  <si>
    <t>25000436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</si>
  <si>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</si>
  <si>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</si>
  <si>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</si>
  <si>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</si>
  <si>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</si>
  <si>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</si>
  <si>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</si>
  <si>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93865</t>
  </si>
  <si>
    <t>93695</t>
  </si>
  <si>
    <t>93825</t>
  </si>
  <si>
    <t>93665</t>
  </si>
  <si>
    <t>93815</t>
  </si>
  <si>
    <t>93855</t>
  </si>
  <si>
    <t>93585</t>
  </si>
  <si>
    <t>93605</t>
  </si>
  <si>
    <t>93795</t>
  </si>
  <si>
    <t>94410</t>
  </si>
  <si>
    <t>93805</t>
  </si>
  <si>
    <t>93905</t>
  </si>
  <si>
    <t>93895</t>
  </si>
  <si>
    <t>93845</t>
  </si>
  <si>
    <t>21/11/18</t>
  </si>
  <si>
    <t>9441</t>
  </si>
  <si>
    <t>25100077</t>
  </si>
  <si>
    <t>383881513</t>
  </si>
  <si>
    <t>25100093</t>
  </si>
  <si>
    <t>25100075</t>
  </si>
  <si>
    <t>233074920</t>
  </si>
  <si>
    <t>25100100</t>
  </si>
  <si>
    <t>25100088</t>
  </si>
  <si>
    <t>25100066</t>
  </si>
  <si>
    <t>06/11/18</t>
  </si>
  <si>
    <t>25100062</t>
  </si>
  <si>
    <t>18/10/18</t>
  </si>
  <si>
    <t>25100061</t>
  </si>
  <si>
    <t>272009</t>
  </si>
  <si>
    <t>16/10/18</t>
  </si>
  <si>
    <t>25100107</t>
  </si>
  <si>
    <t>833462672</t>
  </si>
  <si>
    <t>25100106</t>
  </si>
  <si>
    <t>25100091</t>
  </si>
  <si>
    <t>465478341</t>
  </si>
  <si>
    <t>25100097</t>
  </si>
  <si>
    <t>25100104</t>
  </si>
  <si>
    <t>25100056</t>
  </si>
  <si>
    <t>25100059</t>
  </si>
  <si>
    <t>25100070</t>
  </si>
  <si>
    <t>25100073</t>
  </si>
  <si>
    <t>25100078</t>
  </si>
  <si>
    <t>25100083</t>
  </si>
  <si>
    <t>25100085</t>
  </si>
  <si>
    <t>25100053</t>
  </si>
  <si>
    <t>25100048</t>
  </si>
  <si>
    <t>25100092</t>
  </si>
  <si>
    <t>25100098</t>
  </si>
  <si>
    <t>25100105</t>
  </si>
  <si>
    <t>25100057</t>
  </si>
  <si>
    <t>25100060</t>
  </si>
  <si>
    <t>25100071</t>
  </si>
  <si>
    <t>25100074</t>
  </si>
  <si>
    <t>25100079</t>
  </si>
  <si>
    <t>25100084</t>
  </si>
  <si>
    <t>25100086</t>
  </si>
  <si>
    <t>25100054</t>
  </si>
  <si>
    <t>25100049</t>
  </si>
  <si>
    <t>25100050</t>
  </si>
  <si>
    <t>25100099</t>
  </si>
  <si>
    <t>25100044</t>
  </si>
  <si>
    <t>475614193</t>
  </si>
  <si>
    <t>17/07/18</t>
  </si>
  <si>
    <t>25100038</t>
  </si>
  <si>
    <t>08/05/18</t>
  </si>
  <si>
    <t>פק בלמ"ש 4.9%  10/06- לאומי</t>
  </si>
  <si>
    <t>5148</t>
  </si>
  <si>
    <t>פק בלמ"ש 5.8% 08/99- לאומי</t>
  </si>
  <si>
    <t>5020</t>
  </si>
  <si>
    <t>5135</t>
  </si>
  <si>
    <t>פק הפועלים 3.35% 07/10- בנק הפועלים בע"מ</t>
  </si>
  <si>
    <t>5228</t>
  </si>
  <si>
    <t>12</t>
  </si>
  <si>
    <t>פק הפועלים 4.1% 12/09- בנק הפועלים בע"מ</t>
  </si>
  <si>
    <t>5225</t>
  </si>
  <si>
    <t>פק לאומי  2.05% 10/13- לאומי</t>
  </si>
  <si>
    <t>25000223</t>
  </si>
  <si>
    <t>פק לאומי 0.8% 0/14- לאומי</t>
  </si>
  <si>
    <t>25000224</t>
  </si>
  <si>
    <t>פק מזרחי  1.3% 02.15- מזרחי טפחות</t>
  </si>
  <si>
    <t>25000278</t>
  </si>
  <si>
    <t>פק מזרחי  4.85% 11/02- מזרחי טפחות</t>
  </si>
  <si>
    <t>5071</t>
  </si>
  <si>
    <t>פק מזרחי  5.35% 08/01- מזרחי טפחות</t>
  </si>
  <si>
    <t>5069</t>
  </si>
  <si>
    <t>פק מזרחי  6.2% 07/00- מזרחי טפחות</t>
  </si>
  <si>
    <t>5068</t>
  </si>
  <si>
    <t>5130</t>
  </si>
  <si>
    <t>פק מזרחי 3% 10/12- מזרחי טפחות</t>
  </si>
  <si>
    <t>5330</t>
  </si>
  <si>
    <t>פק מזרחי 3.6% 03/10- מזרחי טפחות</t>
  </si>
  <si>
    <t>5227</t>
  </si>
  <si>
    <t>פק מזרחי 3.8% 11/09- מזרחי טפחות</t>
  </si>
  <si>
    <t>5222</t>
  </si>
  <si>
    <t>פק מזרחי 4.2% 12/09- מזרחי טפחות</t>
  </si>
  <si>
    <t>5223</t>
  </si>
  <si>
    <t>פק מזרחי 4.8% 01/09- מזרחי טפחות</t>
  </si>
  <si>
    <t>5200</t>
  </si>
  <si>
    <t>פק מזרחי 4.85% 12/08- מזרחי טפחות</t>
  </si>
  <si>
    <t>5202</t>
  </si>
  <si>
    <t>פק מזרחי 6.5% 01/01- מזרחי טפחות</t>
  </si>
  <si>
    <t>5137</t>
  </si>
  <si>
    <t>פק מזרחי 6.50% 01/01- מזרחי טפחות</t>
  </si>
  <si>
    <t>5012</t>
  </si>
  <si>
    <t>פק משכן 5.05% 01/02- בנק הפועלים בע"מ</t>
  </si>
  <si>
    <t>5041</t>
  </si>
  <si>
    <t>פק משכן 5.2% 06/01- בנק הפועלים בע"מ</t>
  </si>
  <si>
    <t>5040</t>
  </si>
  <si>
    <t>פק בינ"למש 4.70% 02/02- בינלאומי</t>
  </si>
  <si>
    <t>5009</t>
  </si>
  <si>
    <t>פק בינלאומי  1.53% 06/14- בינלאומי</t>
  </si>
  <si>
    <t>5247</t>
  </si>
  <si>
    <t>פק בינלאומי 6.2% 02/01- בינלאומי</t>
  </si>
  <si>
    <t>5056</t>
  </si>
  <si>
    <t>5136</t>
  </si>
  <si>
    <t>פק דיסקונט 6.1068%  07/02- דיסקונט</t>
  </si>
  <si>
    <t>5005</t>
  </si>
  <si>
    <t>11</t>
  </si>
  <si>
    <t>פק בנק ירושלים 5.2% 12/01- בנק ירושלים בע"מ</t>
  </si>
  <si>
    <t>5098</t>
  </si>
  <si>
    <t>54</t>
  </si>
  <si>
    <t>פקדון לעסקים קטנים ובינוניים- לאומי</t>
  </si>
  <si>
    <t>25000194</t>
  </si>
  <si>
    <t>פק לאומי ארהב 1.95 04102019- לאומי ארה"ב</t>
  </si>
  <si>
    <t>5263</t>
  </si>
  <si>
    <t>סה"כ נקוב במט"ח</t>
  </si>
  <si>
    <t>סה"כ צמודי מט"ח</t>
  </si>
  <si>
    <t>סה"כ מניב</t>
  </si>
  <si>
    <t>קניון סביונים גוש 6695 חלקה 251 - חייבים- מנורה מב החזקות</t>
  </si>
  <si>
    <t>28/05/18</t>
  </si>
  <si>
    <t>קניון סביונים גוש 6695 חלקה 251- מנורה מב החזקות</t>
  </si>
  <si>
    <t>קניון רננים גוש 7656 חלקה 346 חייבים - מנורה מב החזקות</t>
  </si>
  <si>
    <t>קניון רננים גוש 7656 חלקה 346- מנורה מב החזקות</t>
  </si>
  <si>
    <t>סה"כ לא מניב</t>
  </si>
  <si>
    <t>קרדן אן.וי אגח ב חש2/18</t>
  </si>
  <si>
    <t>1143270</t>
  </si>
  <si>
    <t>אאורה אג"ח 1 חש 08/15</t>
  </si>
  <si>
    <t>3730389</t>
  </si>
  <si>
    <t>בסר אירופה  אגח ט חש 12/12</t>
  </si>
  <si>
    <t>1170190</t>
  </si>
  <si>
    <t>גמול אג"ח א חש 12/09 - לא סחיר</t>
  </si>
  <si>
    <t>1116649</t>
  </si>
  <si>
    <t>לידקום אג"ח א' חש 08/09</t>
  </si>
  <si>
    <t>1115096</t>
  </si>
  <si>
    <t>לידקום אגח א חש 12/09</t>
  </si>
  <si>
    <t>1117548</t>
  </si>
  <si>
    <t>Baltimore Portfolio Finance, LP</t>
  </si>
  <si>
    <t>9337</t>
  </si>
  <si>
    <t>BBW Frankfurt</t>
  </si>
  <si>
    <t>9347</t>
  </si>
  <si>
    <t>מנורה מבטחים ביטוח בע"מ</t>
  </si>
  <si>
    <t>בנק הבינלאומי</t>
  </si>
  <si>
    <t>בנק לאומי</t>
  </si>
  <si>
    <t>בנק מזרחי</t>
  </si>
  <si>
    <t>AAA</t>
  </si>
  <si>
    <t>פועלים סהר</t>
  </si>
  <si>
    <t>Fitch</t>
  </si>
  <si>
    <t>מניות</t>
  </si>
  <si>
    <t>אג"ח</t>
  </si>
  <si>
    <t>קניון</t>
  </si>
  <si>
    <t>MM PARTICIPATING POLICIES RESIDENTIAL</t>
  </si>
  <si>
    <t>קרן קוגיטו משלימה</t>
  </si>
  <si>
    <t>נוי כוכב</t>
  </si>
  <si>
    <t>טנא 4</t>
  </si>
  <si>
    <t>מידאל</t>
  </si>
  <si>
    <t>State Of Mind Ventures 2</t>
  </si>
  <si>
    <t>Pontifax 5</t>
  </si>
  <si>
    <t>נוי 3</t>
  </si>
  <si>
    <t>נוי-קרן תשתיות בישראל- רכישה משנית</t>
  </si>
  <si>
    <t>קדמה קפיטל 3</t>
  </si>
  <si>
    <t>Pontifax Medison Finance</t>
  </si>
  <si>
    <t>Peregrine IV</t>
  </si>
  <si>
    <t>Vintage</t>
  </si>
  <si>
    <t>FIMI OPPORTUNITY 2</t>
  </si>
  <si>
    <t>SKY</t>
  </si>
  <si>
    <t>טנא הון צמיחה</t>
  </si>
  <si>
    <t>קרן פלנוס מיזנין</t>
  </si>
  <si>
    <t>Infinity Israel -China Fund</t>
  </si>
  <si>
    <t>Pontifax  Mangement II</t>
  </si>
  <si>
    <t>Plenus III</t>
  </si>
  <si>
    <t>Vintage Venture Partners III</t>
  </si>
  <si>
    <t>AVIV venture capital</t>
  </si>
  <si>
    <t>FIMI OPPORTUNITY 4</t>
  </si>
  <si>
    <t>קרן מנוף 1</t>
  </si>
  <si>
    <t>קרן מנוף 2</t>
  </si>
  <si>
    <t>SKY 2</t>
  </si>
  <si>
    <t>אורבימד - מדעי החיים</t>
  </si>
  <si>
    <t>נוי-קרן תשתיות בישראל- פנסיה וביטוח</t>
  </si>
  <si>
    <t>Pontifax 3</t>
  </si>
  <si>
    <t>GLILOT CAPITAL PARTNERS 1</t>
  </si>
  <si>
    <t>פימי 5</t>
  </si>
  <si>
    <t>lool Ventures  L.P</t>
  </si>
  <si>
    <t>טנא - נטפים עסקה משותפת</t>
  </si>
  <si>
    <t>טנא 3</t>
  </si>
  <si>
    <t>נוי מגלים</t>
  </si>
  <si>
    <t>וינטג 3 - רכישה משנית</t>
  </si>
  <si>
    <t>קרן נוי 2</t>
  </si>
  <si>
    <t>קדמה קפיטל 2</t>
  </si>
  <si>
    <t>קרן ריאליטי 3 השקעות בנדלן</t>
  </si>
  <si>
    <t>NOY WASTE TO ENERGY</t>
  </si>
  <si>
    <t>Pontifax 4</t>
  </si>
  <si>
    <t>נוי חוצה ישראל - חדש</t>
  </si>
  <si>
    <t>NOY WASTE TO ENERGY 2</t>
  </si>
  <si>
    <t>קוגיטו קפיטל - קרן לעסקים בינוניים</t>
  </si>
  <si>
    <t>קרן State Of Mind Ventures</t>
  </si>
  <si>
    <t>SKY III</t>
  </si>
  <si>
    <t>Plenus II</t>
  </si>
  <si>
    <t>Hamilton Lane Strategic Opportun 2016</t>
  </si>
  <si>
    <t>GSO Capital Opportunities Fund III</t>
  </si>
  <si>
    <t>PERMIRA VI</t>
  </si>
  <si>
    <t>Pereg Venture Fund I</t>
  </si>
  <si>
    <t>Pantheon Global Secondary Fund V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</si>
  <si>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</si>
  <si>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</si>
  <si>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</si>
  <si>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</si>
  <si>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</si>
  <si>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</si>
  <si>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</si>
  <si>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</si>
  <si>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</si>
  <si>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</si>
  <si>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</si>
  <si>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</si>
  <si>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</si>
  <si>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NFX Capital Fund I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</si>
  <si>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</si>
  <si>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</si>
  <si>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</si>
  <si>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</si>
  <si>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</si>
  <si>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</si>
  <si>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GLILOT CAPITAL PARTNERS III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</si>
  <si>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</si>
  <si>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</si>
  <si>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</si>
  <si>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</si>
  <si>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</si>
  <si>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</si>
  <si>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</si>
  <si>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</si>
  <si>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Baring Asia Private Equity Fund VII</t>
  </si>
  <si>
    <t>Pantheon Global Co-Investment IV Opportunities</t>
  </si>
  <si>
    <t>VIVA Fund 2019 UH</t>
  </si>
  <si>
    <t>VIVA Fund 2019 LH2</t>
  </si>
  <si>
    <t>CITIC Capiital China Partners IV דרך פנתיאון</t>
  </si>
  <si>
    <t>HarbourVest Asia Pacific VIII</t>
  </si>
  <si>
    <t>One Equity Partners VII</t>
  </si>
  <si>
    <t>Starlight Canadian Residential Growth Fund</t>
  </si>
  <si>
    <t>Providence Strategic Growth IV</t>
  </si>
  <si>
    <t>NFX Capittal Fund II</t>
  </si>
  <si>
    <t>Vista Equity Partners Fund VII</t>
  </si>
  <si>
    <t>Klirmark Opportunity Fund III</t>
  </si>
  <si>
    <t>Hamilton Lane Strategic Opportun Fund V 2019</t>
  </si>
  <si>
    <t>Apax Europe VI</t>
  </si>
  <si>
    <t>Highstar</t>
  </si>
  <si>
    <t>Hamilton Co Investment</t>
  </si>
  <si>
    <t>Hamilton Secondary Fund</t>
  </si>
  <si>
    <t>Carlyle Europe Partners 3</t>
  </si>
  <si>
    <t>Apax Europe VII</t>
  </si>
  <si>
    <t>SUN Apollo India Real Estate</t>
  </si>
  <si>
    <t>HSBC NF CHINA REALESTATE PUND</t>
  </si>
  <si>
    <t>Hamilton Co Investment 2</t>
  </si>
  <si>
    <t>Apollo European Real Estate</t>
  </si>
  <si>
    <t>HL Secondary Fund II</t>
  </si>
  <si>
    <t>פורטיסימו 2</t>
  </si>
  <si>
    <t>Klirmark Opportunity Fund</t>
  </si>
  <si>
    <t>GSO Capital Solutions</t>
  </si>
  <si>
    <t>Golden Tree Distressed Debt</t>
  </si>
  <si>
    <t>CICC Growth Capital Fund</t>
  </si>
  <si>
    <t>Vintage 5 - קרן הון סיכון</t>
  </si>
  <si>
    <t>harvest partners 6 דרך ק.סוויס</t>
  </si>
  <si>
    <t>Avenue europe special situatio</t>
  </si>
  <si>
    <t>Msouth דרך ק.סוויס</t>
  </si>
  <si>
    <t>COLLER PARTNERS 6</t>
  </si>
  <si>
    <t>פורטיסימו 3</t>
  </si>
  <si>
    <t>TSG6 ארה"ב דרך ק.סוויס</t>
  </si>
  <si>
    <t>Roark Capital Partners דרך ק.ס</t>
  </si>
  <si>
    <t>Partners Group Secondary</t>
  </si>
  <si>
    <t>WHITE DEER דרך ק. סוויס</t>
  </si>
  <si>
    <t>Blackstone Real Estate Debt Strategies 2</t>
  </si>
  <si>
    <t>VINTAGE 6</t>
  </si>
  <si>
    <t>AVISTA 3 דרך ק.סוויס</t>
  </si>
  <si>
    <t>MARLIN 6  דרך ק. סוויס</t>
  </si>
  <si>
    <t>ClearView דרך ק. סוויס</t>
  </si>
  <si>
    <t>Sterling 3 דרך ק.סוויס</t>
  </si>
  <si>
    <t>Riverside 6 דרך ק.סוויס</t>
  </si>
  <si>
    <t>GSO 2</t>
  </si>
  <si>
    <t>ICG - North American Private debt</t>
  </si>
  <si>
    <t>PERMIRA V</t>
  </si>
  <si>
    <t>LMMI 3</t>
  </si>
  <si>
    <t>GoldenTree Distressed Fund 2014</t>
  </si>
  <si>
    <t>LEXINGTON CAPITAL PARTNERS 8</t>
  </si>
  <si>
    <t>Hamilton Lane Co-Investment Fund III</t>
  </si>
  <si>
    <t>Lool Opportunity Ventures</t>
  </si>
  <si>
    <t>Lombard Co Investment</t>
  </si>
  <si>
    <t>AG Opportunistic Whole Loan Fund</t>
  </si>
  <si>
    <t>וינטג 8</t>
  </si>
  <si>
    <t>גלילות 2</t>
  </si>
  <si>
    <t>CVC European Equity Partners V (C) - ביטוח</t>
  </si>
  <si>
    <t>Blackstone Real Estate Partners VIII</t>
  </si>
  <si>
    <t>Carlyle Europe Partners IV</t>
  </si>
  <si>
    <t>ICG Europe Fund VI</t>
  </si>
  <si>
    <t>פורטיסימו 4</t>
  </si>
  <si>
    <t>קרן .Blackstone Capital Partners VII L.P</t>
  </si>
  <si>
    <t>קרן Partners Group Secondary 2015</t>
  </si>
  <si>
    <t>פיטנגו 2 בשיתוף עם וינטג 6</t>
  </si>
  <si>
    <t>Ares Capital Europe lll</t>
  </si>
  <si>
    <t>קרן VIVA CO INVESTMENT</t>
  </si>
  <si>
    <t>קרן Israel Biotech Fund</t>
  </si>
  <si>
    <t>קרן Accelmed Growth Partners</t>
  </si>
  <si>
    <t>קרן ICG Asia Pacific Fund III</t>
  </si>
  <si>
    <t>GLILOT I CO-INVESTMENT FUND</t>
  </si>
  <si>
    <t>קרן Dover Street IX</t>
  </si>
  <si>
    <t>קרן Financial Credit Investment III</t>
  </si>
  <si>
    <t>lool Ventures 2</t>
  </si>
  <si>
    <t>Praesidian Capital Opportunity</t>
  </si>
  <si>
    <t>השקעות בהייטק</t>
  </si>
  <si>
    <t>ilAAA</t>
  </si>
  <si>
    <t>ilAA+</t>
  </si>
  <si>
    <t>ilAA</t>
  </si>
  <si>
    <t>ilAA-</t>
  </si>
  <si>
    <t>ilA</t>
  </si>
  <si>
    <t>ilA-</t>
  </si>
  <si>
    <t>ilBBB+</t>
  </si>
  <si>
    <t>ilD</t>
  </si>
  <si>
    <t>ilA+</t>
  </si>
  <si>
    <t>ilCC</t>
  </si>
  <si>
    <t>ilC</t>
  </si>
  <si>
    <t>גורם 116</t>
  </si>
  <si>
    <t>גורם 117</t>
  </si>
  <si>
    <t>גורם 120</t>
  </si>
  <si>
    <t>גורם 69</t>
  </si>
  <si>
    <t>גורם 31</t>
  </si>
  <si>
    <t>גורם 45</t>
  </si>
  <si>
    <t>גורם 73</t>
  </si>
  <si>
    <t>גורם 92</t>
  </si>
  <si>
    <t>גורם 89</t>
  </si>
  <si>
    <t>גורם 102</t>
  </si>
  <si>
    <t>גורם 113</t>
  </si>
  <si>
    <t>גורם 114</t>
  </si>
  <si>
    <t>גורם 124</t>
  </si>
  <si>
    <t>גורם 125</t>
  </si>
  <si>
    <t>גורם 93</t>
  </si>
  <si>
    <t>גורם 112</t>
  </si>
  <si>
    <t>גורם 145</t>
  </si>
  <si>
    <t>גורם 29</t>
  </si>
  <si>
    <t>גורם 53</t>
  </si>
  <si>
    <t>גורם 6</t>
  </si>
  <si>
    <t>גורם 7</t>
  </si>
  <si>
    <t>גורם 74</t>
  </si>
  <si>
    <t>גורם 77</t>
  </si>
  <si>
    <t>גורם 119</t>
  </si>
  <si>
    <t>גורם 126</t>
  </si>
  <si>
    <t>גורם 153</t>
  </si>
  <si>
    <t>גורם 44</t>
  </si>
  <si>
    <t>גורם 49</t>
  </si>
  <si>
    <t>גורם 70</t>
  </si>
  <si>
    <t>גורם 104</t>
  </si>
  <si>
    <t>גורם 132</t>
  </si>
  <si>
    <t>גורם 168</t>
  </si>
  <si>
    <t>גורם 41</t>
  </si>
  <si>
    <t>גורם 51</t>
  </si>
  <si>
    <t>גורם 54</t>
  </si>
  <si>
    <t>גורם 84</t>
  </si>
  <si>
    <t>גורם 97</t>
  </si>
  <si>
    <t>גורם 105</t>
  </si>
  <si>
    <t>גורם 121</t>
  </si>
  <si>
    <t>גורם 129</t>
  </si>
  <si>
    <t>גורם 162</t>
  </si>
  <si>
    <t>גורם 71</t>
  </si>
  <si>
    <t>גורם 99</t>
  </si>
  <si>
    <t>גורם 107</t>
  </si>
  <si>
    <t>גורם 128</t>
  </si>
  <si>
    <t>גורם 141</t>
  </si>
  <si>
    <t>גורם 150</t>
  </si>
  <si>
    <t>גורם 154</t>
  </si>
  <si>
    <t>גורם 170</t>
  </si>
  <si>
    <t>גורם 91</t>
  </si>
  <si>
    <t>גורם 127</t>
  </si>
  <si>
    <t>גורם 130</t>
  </si>
  <si>
    <t>גורם 133</t>
  </si>
  <si>
    <t>גורם 137</t>
  </si>
  <si>
    <t>גורם 169</t>
  </si>
  <si>
    <t>גורם 174</t>
  </si>
  <si>
    <t>גורם 166</t>
  </si>
  <si>
    <t>גורם 103</t>
  </si>
  <si>
    <t>גורם 108</t>
  </si>
  <si>
    <t>גורם 109</t>
  </si>
  <si>
    <t>גורם 110</t>
  </si>
  <si>
    <t>גורם 111</t>
  </si>
  <si>
    <t>גורם 118</t>
  </si>
  <si>
    <t>גורם 123</t>
  </si>
  <si>
    <t>גורם 134</t>
  </si>
  <si>
    <t>גורם 136</t>
  </si>
  <si>
    <t>גורם 142</t>
  </si>
  <si>
    <t>גורם 143</t>
  </si>
  <si>
    <t>גורם 144</t>
  </si>
  <si>
    <t>גורם 148</t>
  </si>
  <si>
    <t>גורם 149</t>
  </si>
  <si>
    <t>גורם 15</t>
  </si>
  <si>
    <t>גורם 155</t>
  </si>
  <si>
    <t>גורם 156</t>
  </si>
  <si>
    <t>גורם 163</t>
  </si>
  <si>
    <t>גורם 167</t>
  </si>
  <si>
    <t>גורם 88</t>
  </si>
  <si>
    <t>גורם 90</t>
  </si>
  <si>
    <t>גורם 98</t>
  </si>
  <si>
    <t>גורם 100</t>
  </si>
  <si>
    <t>גורם 115</t>
  </si>
  <si>
    <t>גורם 135</t>
  </si>
  <si>
    <t>גורם 138</t>
  </si>
  <si>
    <t>גורם 139</t>
  </si>
  <si>
    <t>גורם 140</t>
  </si>
  <si>
    <t>גורם 146</t>
  </si>
  <si>
    <t>גורם 157</t>
  </si>
  <si>
    <t>גורם 158</t>
  </si>
  <si>
    <t>גורם 177</t>
  </si>
  <si>
    <t>גורם 40</t>
  </si>
  <si>
    <t>גורם 94</t>
  </si>
  <si>
    <t>גורם 95</t>
  </si>
  <si>
    <t>גורם 165</t>
  </si>
  <si>
    <t>גורם 161</t>
  </si>
  <si>
    <t>גורם 175</t>
  </si>
  <si>
    <t>גורם 176</t>
  </si>
  <si>
    <t>גורם 147</t>
  </si>
  <si>
    <t>גורם 151</t>
  </si>
  <si>
    <t>גורם 152</t>
  </si>
  <si>
    <t>גורם 159</t>
  </si>
  <si>
    <t>גורם 160</t>
  </si>
  <si>
    <t>גורם 164</t>
  </si>
  <si>
    <t>גורם 171</t>
  </si>
  <si>
    <t>גורם 172</t>
  </si>
  <si>
    <t>גורם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</si>
</sst>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b/>
      <sz val="10"/>
      <name val="Miriam"/>
      <family val="2"/>
      <charset val="177"/>
    </font>
    <font>
      <sz val="11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0" xfId="12" applyNumberFormat="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0" fontId="22" fillId="0" borderId="0" xfId="12" applyNumberFormat="1" applyFont="1" applyAlignment="1">
      <alignment horizontal="right" vertical="center"/>
    </xf>
    <xf numFmtId="43" fontId="22" fillId="0" borderId="0" xfId="11" applyFont="1" applyAlignment="1">
      <alignment horizontal="right" vertical="center"/>
    </xf>
    <xf numFmtId="14" fontId="22" fillId="0" borderId="0" xfId="12" applyNumberFormat="1" applyFont="1" applyAlignment="1">
      <alignment horizontal="right" vertical="center"/>
    </xf>
    <xf numFmtId="0" fontId="0" fillId="0" borderId="0" xfId="0" applyAlignment="1" applyProtection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3615</v>
      </c>
    </row>
    <row r="3" spans="1:36">
      <c r="B3" s="2" t="s">
        <v>2</v>
      </c>
      <c r="C3" s="83" t="s">
        <v>197</v>
      </c>
    </row>
    <row r="4" spans="1:36">
      <c r="B4" s="2" t="s">
        <v>3</v>
      </c>
      <c r="C4" s="16">
        <v>18012</v>
      </c>
    </row>
    <row r="5" spans="1:36">
      <c r="B5" s="75" t="s">
        <v>198</v>
      </c>
      <c r="C5" t="s">
        <v>199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1643475.024197601</v>
      </c>
      <c r="D11" s="77">
        <v>7.3099999999999998E-2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2935256.738912255</v>
      </c>
      <c r="D13" s="79">
        <v>0.1305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3231707.6118032401</v>
      </c>
      <c r="D15" s="79">
        <v>0.14369999999999999</v>
      </c>
    </row>
    <row r="16" spans="1:36">
      <c r="A16" s="10" t="s">
        <v>13</v>
      </c>
      <c r="B16" s="70" t="s">
        <v>19</v>
      </c>
      <c r="C16" s="78">
        <v>5135767.4404260386</v>
      </c>
      <c r="D16" s="79">
        <v>0.22839999999999999</v>
      </c>
    </row>
    <row r="17" spans="1:4">
      <c r="A17" s="10" t="s">
        <v>13</v>
      </c>
      <c r="B17" s="70" t="s">
        <v>20</v>
      </c>
      <c r="C17" s="78">
        <v>2037738.9557250838</v>
      </c>
      <c r="D17" s="79">
        <v>9.06E-2</v>
      </c>
    </row>
    <row r="18" spans="1:4">
      <c r="A18" s="10" t="s">
        <v>13</v>
      </c>
      <c r="B18" s="70" t="s">
        <v>21</v>
      </c>
      <c r="C18" s="78">
        <v>1554605.7334557523</v>
      </c>
      <c r="D18" s="79">
        <v>6.9099999999999995E-2</v>
      </c>
    </row>
    <row r="19" spans="1:4">
      <c r="A19" s="10" t="s">
        <v>13</v>
      </c>
      <c r="B19" s="70" t="s">
        <v>22</v>
      </c>
      <c r="C19" s="78">
        <v>277.88219514000002</v>
      </c>
      <c r="D19" s="79">
        <v>0</v>
      </c>
    </row>
    <row r="20" spans="1:4">
      <c r="A20" s="10" t="s">
        <v>13</v>
      </c>
      <c r="B20" s="70" t="s">
        <v>23</v>
      </c>
      <c r="C20" s="78">
        <v>108831.81309</v>
      </c>
      <c r="D20" s="79">
        <v>4.7999999999999996E-3</v>
      </c>
    </row>
    <row r="21" spans="1:4">
      <c r="A21" s="10" t="s">
        <v>13</v>
      </c>
      <c r="B21" s="70" t="s">
        <v>24</v>
      </c>
      <c r="C21" s="78">
        <v>-214.8991793376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548372.5566612652</v>
      </c>
      <c r="D26" s="79">
        <v>2.4400000000000002E-2</v>
      </c>
    </row>
    <row r="27" spans="1:4">
      <c r="A27" s="10" t="s">
        <v>13</v>
      </c>
      <c r="B27" s="70" t="s">
        <v>29</v>
      </c>
      <c r="C27" s="78">
        <v>97429.826823578333</v>
      </c>
      <c r="D27" s="79">
        <v>4.3E-3</v>
      </c>
    </row>
    <row r="28" spans="1:4">
      <c r="A28" s="10" t="s">
        <v>13</v>
      </c>
      <c r="B28" s="70" t="s">
        <v>30</v>
      </c>
      <c r="C28" s="78">
        <v>1589543.5364278508</v>
      </c>
      <c r="D28" s="79">
        <v>7.0699999999999999E-2</v>
      </c>
    </row>
    <row r="29" spans="1:4">
      <c r="A29" s="10" t="s">
        <v>13</v>
      </c>
      <c r="B29" s="70" t="s">
        <v>31</v>
      </c>
      <c r="C29" s="78">
        <v>1567.23500106549</v>
      </c>
      <c r="D29" s="79">
        <v>1E-4</v>
      </c>
    </row>
    <row r="30" spans="1:4">
      <c r="A30" s="10" t="s">
        <v>13</v>
      </c>
      <c r="B30" s="70" t="s">
        <v>32</v>
      </c>
      <c r="C30" s="78">
        <v>-28.447102825908502</v>
      </c>
      <c r="D30" s="79">
        <v>0</v>
      </c>
    </row>
    <row r="31" spans="1:4">
      <c r="A31" s="10" t="s">
        <v>13</v>
      </c>
      <c r="B31" s="70" t="s">
        <v>33</v>
      </c>
      <c r="C31" s="78">
        <v>51876.274200235464</v>
      </c>
      <c r="D31" s="79">
        <v>2.3E-3</v>
      </c>
    </row>
    <row r="32" spans="1:4">
      <c r="A32" s="10" t="s">
        <v>13</v>
      </c>
      <c r="B32" s="70" t="s">
        <v>34</v>
      </c>
      <c r="C32" s="78">
        <v>272581.58806024573</v>
      </c>
      <c r="D32" s="79">
        <v>1.21E-2</v>
      </c>
    </row>
    <row r="33" spans="1:4">
      <c r="A33" s="10" t="s">
        <v>13</v>
      </c>
      <c r="B33" s="69" t="s">
        <v>35</v>
      </c>
      <c r="C33" s="78">
        <v>2507756.5541387014</v>
      </c>
      <c r="D33" s="79">
        <v>0.1115</v>
      </c>
    </row>
    <row r="34" spans="1:4">
      <c r="A34" s="10" t="s">
        <v>13</v>
      </c>
      <c r="B34" s="69" t="s">
        <v>36</v>
      </c>
      <c r="C34" s="78">
        <v>697604.98313960072</v>
      </c>
      <c r="D34" s="79">
        <v>3.1E-2</v>
      </c>
    </row>
    <row r="35" spans="1:4">
      <c r="A35" s="10" t="s">
        <v>13</v>
      </c>
      <c r="B35" s="69" t="s">
        <v>37</v>
      </c>
      <c r="C35" s="78">
        <v>66512.681908917002</v>
      </c>
      <c r="D35" s="79">
        <v>3.0000000000000001E-3</v>
      </c>
    </row>
    <row r="36" spans="1:4">
      <c r="A36" s="10" t="s">
        <v>13</v>
      </c>
      <c r="B36" s="69" t="s">
        <v>38</v>
      </c>
      <c r="C36" s="78">
        <v>-1961</v>
      </c>
      <c r="D36" s="79">
        <v>-1E-4</v>
      </c>
    </row>
    <row r="37" spans="1:4">
      <c r="A37" s="10" t="s">
        <v>13</v>
      </c>
      <c r="B37" s="69" t="s">
        <v>39</v>
      </c>
      <c r="C37" s="78">
        <v>9567.1188536816971</v>
      </c>
      <c r="D37" s="79">
        <v>4.0000000000000002E-4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22488269.208738089</v>
      </c>
      <c r="D42" s="79">
        <v>1</v>
      </c>
    </row>
    <row r="43" spans="1:4">
      <c r="A43" s="10" t="s">
        <v>13</v>
      </c>
      <c r="B43" s="73" t="s">
        <v>45</v>
      </c>
      <c r="C43" s="78">
        <v>956397.23370765592</v>
      </c>
      <c r="D43" s="79">
        <v>4.2500000000000003E-2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119</v>
      </c>
      <c r="D47">
        <v>2.7225000000000001</v>
      </c>
    </row>
    <row r="48" spans="1:4">
      <c r="C48" t="s">
        <v>123</v>
      </c>
      <c r="D48">
        <v>2.5004</v>
      </c>
    </row>
    <row r="49" spans="3:4">
      <c r="C49" t="s">
        <v>201</v>
      </c>
      <c r="D49">
        <v>0.9264</v>
      </c>
    </row>
    <row r="50" spans="3:4">
      <c r="C50" t="s">
        <v>202</v>
      </c>
      <c r="D50">
        <v>0.1855</v>
      </c>
    </row>
    <row r="51" spans="3:4">
      <c r="C51" t="s">
        <v>203</v>
      </c>
      <c r="D51">
        <v>3.3125000000000002E-2</v>
      </c>
    </row>
    <row r="52" spans="3:4">
      <c r="C52" t="s">
        <v>126</v>
      </c>
      <c r="D52">
        <v>5.6469999999999999E-2</v>
      </c>
    </row>
    <row r="53" spans="3:4">
      <c r="C53" t="s">
        <v>204</v>
      </c>
      <c r="D53">
        <v>0.45679999999999998</v>
      </c>
    </row>
    <row r="54" spans="3:4">
      <c r="C54" t="s">
        <v>126</v>
      </c>
      <c r="D54">
        <v>0.38490000000000002</v>
      </c>
    </row>
    <row r="55" spans="3:4">
      <c r="C55" t="s">
        <v>109</v>
      </c>
      <c r="D55">
        <v>3.5659999999999998</v>
      </c>
    </row>
    <row r="56" spans="3:4">
      <c r="C56" t="s">
        <v>116</v>
      </c>
      <c r="D56">
        <v>4.5216000000000003</v>
      </c>
    </row>
    <row r="57" spans="3:4">
      <c r="C57" t="s">
        <v>113</v>
      </c>
      <c r="D57">
        <v>4.0616000000000003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3615</v>
      </c>
    </row>
    <row r="3" spans="2:61">
      <c r="B3" s="2" t="s">
        <v>2</v>
      </c>
      <c r="C3" s="83" t="s">
        <v>197</v>
      </c>
    </row>
    <row r="4" spans="2:61">
      <c r="B4" s="2" t="s">
        <v>3</v>
      </c>
      <c r="C4" s="16">
        <v>18012</v>
      </c>
    </row>
    <row r="5" spans="2:61">
      <c r="B5" s="75" t="s">
        <v>198</v>
      </c>
      <c r="C5" t="s">
        <v>199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2095.4499999999998</v>
      </c>
      <c r="H11" s="7"/>
      <c r="I11" s="76">
        <v>108831.81309</v>
      </c>
      <c r="J11" s="25"/>
      <c r="K11" s="77">
        <v>1</v>
      </c>
      <c r="L11" s="77">
        <v>4.7999999999999996E-3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2095.4499999999998</v>
      </c>
      <c r="I12" s="82">
        <v>108831.81309</v>
      </c>
      <c r="K12" s="81">
        <v>1</v>
      </c>
      <c r="L12" s="81">
        <v>4.7999999999999996E-3</v>
      </c>
    </row>
    <row r="13" spans="2:61">
      <c r="B13" s="80" t="s">
        <v>1954</v>
      </c>
      <c r="C13" s="16"/>
      <c r="D13" s="16"/>
      <c r="E13" s="16"/>
      <c r="G13" s="82">
        <v>2095.4499999999998</v>
      </c>
      <c r="I13" s="82">
        <v>108831.81309</v>
      </c>
      <c r="K13" s="81">
        <v>1</v>
      </c>
      <c r="L13" s="81">
        <v>4.7999999999999996E-3</v>
      </c>
    </row>
    <row r="14" spans="2:61">
      <c r="B14" t="s">
        <v>1955</v>
      </c>
      <c r="C14" t="s">
        <v>1956</v>
      </c>
      <c r="D14" t="s">
        <v>103</v>
      </c>
      <c r="E14" t="s">
        <v>126</v>
      </c>
      <c r="F14" t="s">
        <v>105</v>
      </c>
      <c r="G14" s="78">
        <v>255.84</v>
      </c>
      <c r="H14" s="78">
        <v>23847000</v>
      </c>
      <c r="I14" s="78">
        <v>61010.164799999999</v>
      </c>
      <c r="J14" s="79">
        <v>0</v>
      </c>
      <c r="K14" s="79">
        <v>0.56059999999999999</v>
      </c>
      <c r="L14" s="79">
        <v>2.7000000000000001E-3</v>
      </c>
    </row>
    <row r="15" spans="2:61">
      <c r="B15" t="s">
        <v>1957</v>
      </c>
      <c r="C15" t="s">
        <v>1958</v>
      </c>
      <c r="D15" t="s">
        <v>103</v>
      </c>
      <c r="E15" t="s">
        <v>126</v>
      </c>
      <c r="F15" t="s">
        <v>105</v>
      </c>
      <c r="G15" s="78">
        <v>205.07</v>
      </c>
      <c r="H15" s="78">
        <v>3400000</v>
      </c>
      <c r="I15" s="78">
        <v>6972.38</v>
      </c>
      <c r="J15" s="79">
        <v>0</v>
      </c>
      <c r="K15" s="79">
        <v>6.4100000000000004E-2</v>
      </c>
      <c r="L15" s="79">
        <v>2.9999999999999997E-4</v>
      </c>
    </row>
    <row r="16" spans="2:61">
      <c r="B16" t="s">
        <v>1959</v>
      </c>
      <c r="C16" t="s">
        <v>1960</v>
      </c>
      <c r="D16" t="s">
        <v>103</v>
      </c>
      <c r="E16" t="s">
        <v>126</v>
      </c>
      <c r="F16" t="s">
        <v>105</v>
      </c>
      <c r="G16" s="78">
        <v>1209.71</v>
      </c>
      <c r="H16" s="78">
        <v>2388100</v>
      </c>
      <c r="I16" s="78">
        <v>28889.084510000001</v>
      </c>
      <c r="J16" s="79">
        <v>0</v>
      </c>
      <c r="K16" s="79">
        <v>0.26540000000000002</v>
      </c>
      <c r="L16" s="79">
        <v>1.2999999999999999E-3</v>
      </c>
    </row>
    <row r="17" spans="2:12">
      <c r="B17" t="s">
        <v>1961</v>
      </c>
      <c r="C17" t="s">
        <v>1962</v>
      </c>
      <c r="D17" t="s">
        <v>103</v>
      </c>
      <c r="E17" t="s">
        <v>126</v>
      </c>
      <c r="F17" t="s">
        <v>105</v>
      </c>
      <c r="G17" s="78">
        <v>424.83</v>
      </c>
      <c r="H17" s="78">
        <v>2545400</v>
      </c>
      <c r="I17" s="78">
        <v>10813.622820000001</v>
      </c>
      <c r="J17" s="79">
        <v>0</v>
      </c>
      <c r="K17" s="79">
        <v>9.9400000000000002E-2</v>
      </c>
      <c r="L17" s="79">
        <v>5.0000000000000001E-4</v>
      </c>
    </row>
    <row r="18" spans="2:12">
      <c r="B18" t="s">
        <v>1963</v>
      </c>
      <c r="C18" t="s">
        <v>1964</v>
      </c>
      <c r="D18" t="s">
        <v>103</v>
      </c>
      <c r="E18" t="s">
        <v>126</v>
      </c>
      <c r="F18" t="s">
        <v>105</v>
      </c>
      <c r="G18" s="78">
        <v>240.47</v>
      </c>
      <c r="H18" s="78">
        <v>477000</v>
      </c>
      <c r="I18" s="78">
        <v>1147.0418999999999</v>
      </c>
      <c r="J18" s="79">
        <v>0</v>
      </c>
      <c r="K18" s="79">
        <v>1.0500000000000001E-2</v>
      </c>
      <c r="L18" s="79">
        <v>1E-4</v>
      </c>
    </row>
    <row r="19" spans="2:12">
      <c r="B19" t="s">
        <v>1965</v>
      </c>
      <c r="C19" t="s">
        <v>1966</v>
      </c>
      <c r="D19" t="s">
        <v>103</v>
      </c>
      <c r="E19" t="s">
        <v>126</v>
      </c>
      <c r="F19" t="s">
        <v>105</v>
      </c>
      <c r="G19" s="78">
        <v>-240.47</v>
      </c>
      <c r="H19" s="78">
        <v>200</v>
      </c>
      <c r="I19" s="78">
        <v>-0.48093999999999998</v>
      </c>
      <c r="J19" s="79">
        <v>0</v>
      </c>
      <c r="K19" s="79">
        <v>0</v>
      </c>
      <c r="L19" s="79">
        <v>0</v>
      </c>
    </row>
    <row r="20" spans="2:12">
      <c r="B20" s="80" t="s">
        <v>1967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1968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976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s="80" t="s">
        <v>1954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1969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1968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1970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976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209</v>
      </c>
      <c r="C36" t="s">
        <v>209</v>
      </c>
      <c r="D36" s="16"/>
      <c r="E36" t="s">
        <v>209</v>
      </c>
      <c r="F36" t="s">
        <v>209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t="s">
        <v>246</v>
      </c>
      <c r="C37" s="16"/>
      <c r="D37" s="16"/>
      <c r="E37" s="16"/>
    </row>
    <row r="38" spans="2:12">
      <c r="B38" t="s">
        <v>334</v>
      </c>
      <c r="C38" s="16"/>
      <c r="D38" s="16"/>
      <c r="E38" s="16"/>
    </row>
    <row r="39" spans="2:12">
      <c r="B39" t="s">
        <v>335</v>
      </c>
      <c r="C39" s="16"/>
      <c r="D39" s="16"/>
      <c r="E39" s="16"/>
    </row>
    <row r="40" spans="2:12">
      <c r="B40" t="s">
        <v>336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3615</v>
      </c>
    </row>
    <row r="3" spans="1:60">
      <c r="B3" s="2" t="s">
        <v>2</v>
      </c>
      <c r="C3" s="83" t="s">
        <v>197</v>
      </c>
    </row>
    <row r="4" spans="1:60">
      <c r="B4" s="2" t="s">
        <v>3</v>
      </c>
      <c r="C4" s="16">
        <v>18012</v>
      </c>
    </row>
    <row r="5" spans="1:60">
      <c r="B5" s="75" t="s">
        <v>198</v>
      </c>
      <c r="C5" t="s">
        <v>199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-214.8991793376</v>
      </c>
      <c r="J11" s="77">
        <v>1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244</v>
      </c>
      <c r="C14" s="19"/>
      <c r="D14" s="19"/>
      <c r="E14" s="19"/>
      <c r="F14" s="19"/>
      <c r="G14" s="82">
        <v>0</v>
      </c>
      <c r="H14" s="19"/>
      <c r="I14" s="82">
        <v>-214.8991793376</v>
      </c>
      <c r="J14" s="81">
        <v>1</v>
      </c>
      <c r="K14" s="81">
        <v>0</v>
      </c>
      <c r="BF14" s="16" t="s">
        <v>129</v>
      </c>
    </row>
    <row r="15" spans="1:60">
      <c r="B15" t="s">
        <v>1971</v>
      </c>
      <c r="C15" t="s">
        <v>1972</v>
      </c>
      <c r="D15" t="s">
        <v>126</v>
      </c>
      <c r="E15" t="s">
        <v>126</v>
      </c>
      <c r="F15" t="s">
        <v>113</v>
      </c>
      <c r="G15" s="78">
        <v>208.1</v>
      </c>
      <c r="H15" s="78">
        <v>1227000</v>
      </c>
      <c r="I15" s="78">
        <v>10370.836639200001</v>
      </c>
      <c r="J15" s="79">
        <v>-48.259099999999997</v>
      </c>
      <c r="K15" s="79">
        <v>5.0000000000000001E-4</v>
      </c>
      <c r="BF15" s="16" t="s">
        <v>130</v>
      </c>
    </row>
    <row r="16" spans="1:60">
      <c r="B16" t="s">
        <v>1973</v>
      </c>
      <c r="C16" t="s">
        <v>1974</v>
      </c>
      <c r="D16" t="s">
        <v>126</v>
      </c>
      <c r="E16" t="s">
        <v>126</v>
      </c>
      <c r="F16" t="s">
        <v>113</v>
      </c>
      <c r="G16" s="78">
        <v>-208.1</v>
      </c>
      <c r="H16" s="78">
        <v>1201000</v>
      </c>
      <c r="I16" s="78">
        <v>-10151.079709600001</v>
      </c>
      <c r="J16" s="79">
        <v>47.236499999999999</v>
      </c>
      <c r="K16" s="79">
        <v>-5.0000000000000001E-4</v>
      </c>
      <c r="BF16" s="16" t="s">
        <v>131</v>
      </c>
    </row>
    <row r="17" spans="2:58">
      <c r="B17" t="s">
        <v>1975</v>
      </c>
      <c r="C17" t="s">
        <v>1976</v>
      </c>
      <c r="D17" t="s">
        <v>126</v>
      </c>
      <c r="E17" t="s">
        <v>126</v>
      </c>
      <c r="F17" t="s">
        <v>113</v>
      </c>
      <c r="G17" s="78">
        <v>-54.15</v>
      </c>
      <c r="H17" s="78">
        <v>17274000</v>
      </c>
      <c r="I17" s="78">
        <v>-37991.682453599999</v>
      </c>
      <c r="J17" s="79">
        <v>176.7884</v>
      </c>
      <c r="K17" s="79">
        <v>-1.6999999999999999E-3</v>
      </c>
      <c r="BF17" s="16" t="s">
        <v>132</v>
      </c>
    </row>
    <row r="18" spans="2:58">
      <c r="B18" t="s">
        <v>1977</v>
      </c>
      <c r="C18" t="s">
        <v>1978</v>
      </c>
      <c r="D18" t="s">
        <v>126</v>
      </c>
      <c r="E18" t="s">
        <v>126</v>
      </c>
      <c r="F18" t="s">
        <v>113</v>
      </c>
      <c r="G18" s="78">
        <v>54.15</v>
      </c>
      <c r="H18" s="78">
        <v>17094000</v>
      </c>
      <c r="I18" s="78">
        <v>37595.7983016</v>
      </c>
      <c r="J18" s="79">
        <v>-174.9462</v>
      </c>
      <c r="K18" s="79">
        <v>1.6999999999999999E-3</v>
      </c>
      <c r="BF18" s="16" t="s">
        <v>133</v>
      </c>
    </row>
    <row r="19" spans="2:58">
      <c r="B19" t="s">
        <v>1979</v>
      </c>
      <c r="C19" t="s">
        <v>1980</v>
      </c>
      <c r="D19" t="s">
        <v>126</v>
      </c>
      <c r="E19" t="s">
        <v>126</v>
      </c>
      <c r="F19" t="s">
        <v>109</v>
      </c>
      <c r="G19" s="78">
        <v>-82.72</v>
      </c>
      <c r="H19" s="78">
        <v>12796875</v>
      </c>
      <c r="I19" s="78">
        <v>-37748.160450000003</v>
      </c>
      <c r="J19" s="79">
        <v>175.65520000000001</v>
      </c>
      <c r="K19" s="79">
        <v>-1.6999999999999999E-3</v>
      </c>
      <c r="BF19" s="16" t="s">
        <v>134</v>
      </c>
    </row>
    <row r="20" spans="2:58">
      <c r="B20" t="s">
        <v>1981</v>
      </c>
      <c r="C20" t="s">
        <v>1982</v>
      </c>
      <c r="D20" t="s">
        <v>126</v>
      </c>
      <c r="E20" t="s">
        <v>126</v>
      </c>
      <c r="F20" t="s">
        <v>109</v>
      </c>
      <c r="G20" s="78">
        <v>82.72</v>
      </c>
      <c r="H20" s="78">
        <v>12714062</v>
      </c>
      <c r="I20" s="78">
        <v>37503.879060102401</v>
      </c>
      <c r="J20" s="79">
        <v>-174.51849999999999</v>
      </c>
      <c r="K20" s="79">
        <v>1.6999999999999999E-3</v>
      </c>
      <c r="BF20" s="16" t="s">
        <v>135</v>
      </c>
    </row>
    <row r="21" spans="2:58">
      <c r="B21" t="s">
        <v>1983</v>
      </c>
      <c r="C21" t="s">
        <v>1984</v>
      </c>
      <c r="D21" t="s">
        <v>126</v>
      </c>
      <c r="E21" t="s">
        <v>126</v>
      </c>
      <c r="F21" t="s">
        <v>116</v>
      </c>
      <c r="G21" s="78">
        <v>58.27</v>
      </c>
      <c r="H21" s="78">
        <v>7369000</v>
      </c>
      <c r="I21" s="78">
        <v>19415.371942080001</v>
      </c>
      <c r="J21" s="79">
        <v>-90.346400000000003</v>
      </c>
      <c r="K21" s="79">
        <v>8.9999999999999998E-4</v>
      </c>
      <c r="BF21" s="16" t="s">
        <v>126</v>
      </c>
    </row>
    <row r="22" spans="2:58">
      <c r="B22" t="s">
        <v>1985</v>
      </c>
      <c r="C22" t="s">
        <v>1986</v>
      </c>
      <c r="D22" t="s">
        <v>126</v>
      </c>
      <c r="E22" t="s">
        <v>126</v>
      </c>
      <c r="F22" t="s">
        <v>116</v>
      </c>
      <c r="G22" s="78">
        <v>-58.27</v>
      </c>
      <c r="H22" s="78">
        <v>7291000</v>
      </c>
      <c r="I22" s="78">
        <v>-19209.862509120001</v>
      </c>
      <c r="J22" s="79">
        <v>89.390100000000004</v>
      </c>
      <c r="K22" s="79">
        <v>-8.9999999999999998E-4</v>
      </c>
    </row>
    <row r="23" spans="2:58">
      <c r="B23" t="s">
        <v>246</v>
      </c>
      <c r="C23" s="19"/>
      <c r="D23" s="19"/>
      <c r="E23" s="19"/>
      <c r="F23" s="19"/>
      <c r="G23" s="19"/>
      <c r="H23" s="19"/>
    </row>
    <row r="24" spans="2:58">
      <c r="B24" t="s">
        <v>334</v>
      </c>
      <c r="C24" s="19"/>
      <c r="D24" s="19"/>
      <c r="E24" s="19"/>
      <c r="F24" s="19"/>
      <c r="G24" s="19"/>
      <c r="H24" s="19"/>
    </row>
    <row r="25" spans="2:58">
      <c r="B25" t="s">
        <v>335</v>
      </c>
      <c r="C25" s="19"/>
      <c r="D25" s="19"/>
      <c r="E25" s="19"/>
      <c r="F25" s="19"/>
      <c r="G25" s="19"/>
      <c r="H25" s="19"/>
    </row>
    <row r="26" spans="2:58">
      <c r="B26" t="s">
        <v>336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3615</v>
      </c>
    </row>
    <row r="3" spans="2:81">
      <c r="B3" s="2" t="s">
        <v>2</v>
      </c>
      <c r="C3" s="83" t="s">
        <v>197</v>
      </c>
      <c r="E3" s="15"/>
    </row>
    <row r="4" spans="2:81">
      <c r="B4" s="2" t="s">
        <v>3</v>
      </c>
      <c r="C4" s="16">
        <v>18012</v>
      </c>
    </row>
    <row r="5" spans="2:81">
      <c r="B5" s="75" t="s">
        <v>198</v>
      </c>
      <c r="C5" t="s">
        <v>199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1987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209</v>
      </c>
      <c r="C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209</v>
      </c>
      <c r="C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1987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246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3615</v>
      </c>
    </row>
    <row r="3" spans="2:72">
      <c r="B3" s="2" t="s">
        <v>2</v>
      </c>
      <c r="C3" s="83" t="s">
        <v>197</v>
      </c>
    </row>
    <row r="4" spans="2:72">
      <c r="B4" s="2" t="s">
        <v>3</v>
      </c>
      <c r="C4" s="16">
        <v>18012</v>
      </c>
    </row>
    <row r="5" spans="2:72">
      <c r="B5" s="75" t="s">
        <v>198</v>
      </c>
      <c r="C5" t="s">
        <v>199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1994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209</v>
      </c>
      <c r="C14" t="s">
        <v>209</v>
      </c>
      <c r="D14" t="s">
        <v>209</v>
      </c>
      <c r="G14" s="78">
        <v>0</v>
      </c>
      <c r="H14" t="s">
        <v>209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1995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209</v>
      </c>
      <c r="C16" t="s">
        <v>209</v>
      </c>
      <c r="D16" t="s">
        <v>209</v>
      </c>
      <c r="G16" s="78">
        <v>0</v>
      </c>
      <c r="H16" t="s">
        <v>209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1996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G18" s="78">
        <v>0</v>
      </c>
      <c r="H18" t="s">
        <v>209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1997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G20" s="78">
        <v>0</v>
      </c>
      <c r="H20" t="s">
        <v>209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209</v>
      </c>
      <c r="C22" t="s">
        <v>209</v>
      </c>
      <c r="D22" t="s">
        <v>209</v>
      </c>
      <c r="G22" s="78">
        <v>0</v>
      </c>
      <c r="H22" t="s">
        <v>209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G25" s="78">
        <v>0</v>
      </c>
      <c r="H25" t="s">
        <v>209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1998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209</v>
      </c>
      <c r="C27" t="s">
        <v>209</v>
      </c>
      <c r="D27" t="s">
        <v>209</v>
      </c>
      <c r="G27" s="78">
        <v>0</v>
      </c>
      <c r="H27" t="s">
        <v>209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3615</v>
      </c>
    </row>
    <row r="3" spans="2:65">
      <c r="B3" s="2" t="s">
        <v>2</v>
      </c>
      <c r="C3" s="83" t="s">
        <v>197</v>
      </c>
    </row>
    <row r="4" spans="2:65">
      <c r="B4" s="2" t="s">
        <v>3</v>
      </c>
      <c r="C4" s="16">
        <v>18012</v>
      </c>
    </row>
    <row r="5" spans="2:65">
      <c r="B5" s="75" t="s">
        <v>198</v>
      </c>
      <c r="C5" t="s">
        <v>199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1999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2000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2001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2002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0" workbookViewId="0">
      <selection activeCell="F22" sqref="F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3615</v>
      </c>
    </row>
    <row r="3" spans="2:81">
      <c r="B3" s="2" t="s">
        <v>2</v>
      </c>
      <c r="C3" s="83" t="s">
        <v>197</v>
      </c>
    </row>
    <row r="4" spans="2:81">
      <c r="B4" s="2" t="s">
        <v>3</v>
      </c>
      <c r="C4" s="16">
        <v>18012</v>
      </c>
    </row>
    <row r="5" spans="2:81">
      <c r="B5" s="75" t="s">
        <v>198</v>
      </c>
      <c r="C5" t="s">
        <v>199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5.56</v>
      </c>
      <c r="K11" s="7"/>
      <c r="L11" s="7"/>
      <c r="M11" s="77">
        <v>1.44E-2</v>
      </c>
      <c r="N11" s="76">
        <v>455287777.57999998</v>
      </c>
      <c r="O11" s="7"/>
      <c r="P11" s="76">
        <v>548372.5566612652</v>
      </c>
      <c r="Q11" s="7"/>
      <c r="R11" s="77">
        <v>1</v>
      </c>
      <c r="S11" s="77">
        <v>2.4400000000000002E-2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5.56</v>
      </c>
      <c r="M12" s="81">
        <v>1.44E-2</v>
      </c>
      <c r="N12" s="82">
        <v>455287777.57999998</v>
      </c>
      <c r="P12" s="82">
        <v>548372.5566612652</v>
      </c>
      <c r="R12" s="81">
        <v>1</v>
      </c>
      <c r="S12" s="81">
        <v>2.4400000000000002E-2</v>
      </c>
    </row>
    <row r="13" spans="2:81">
      <c r="B13" s="80" t="s">
        <v>1999</v>
      </c>
      <c r="C13" s="16"/>
      <c r="D13" s="16"/>
      <c r="E13" s="16"/>
      <c r="J13" s="82">
        <v>5.91</v>
      </c>
      <c r="M13" s="81">
        <v>1.2800000000000001E-2</v>
      </c>
      <c r="N13" s="82">
        <v>376716040.48000002</v>
      </c>
      <c r="P13" s="82">
        <v>466738.77355232846</v>
      </c>
      <c r="R13" s="81">
        <v>0.85109999999999997</v>
      </c>
      <c r="S13" s="81">
        <v>2.0799999999999999E-2</v>
      </c>
    </row>
    <row r="14" spans="2:81">
      <c r="B14" t="s">
        <v>2003</v>
      </c>
      <c r="C14" t="s">
        <v>2004</v>
      </c>
      <c r="D14" s="16"/>
      <c r="E14" t="s">
        <v>2005</v>
      </c>
      <c r="F14" t="s">
        <v>130</v>
      </c>
      <c r="G14" t="s">
        <v>3783</v>
      </c>
      <c r="H14" t="s">
        <v>316</v>
      </c>
      <c r="I14" t="s">
        <v>2006</v>
      </c>
      <c r="J14" s="78">
        <v>8.1199999999999992</v>
      </c>
      <c r="K14" t="s">
        <v>105</v>
      </c>
      <c r="L14" s="79">
        <v>4.9000000000000002E-2</v>
      </c>
      <c r="M14" s="79">
        <v>1.2E-2</v>
      </c>
      <c r="N14" s="78">
        <v>22000000</v>
      </c>
      <c r="O14" s="78">
        <v>165.58</v>
      </c>
      <c r="P14" s="78">
        <v>36427.599999999999</v>
      </c>
      <c r="Q14" s="79">
        <v>1.12E-2</v>
      </c>
      <c r="R14" s="79">
        <v>6.6400000000000001E-2</v>
      </c>
      <c r="S14" s="79">
        <v>1.6000000000000001E-3</v>
      </c>
    </row>
    <row r="15" spans="2:81">
      <c r="B15" t="s">
        <v>2007</v>
      </c>
      <c r="C15" t="s">
        <v>2008</v>
      </c>
      <c r="D15" s="16"/>
      <c r="E15" t="s">
        <v>2005</v>
      </c>
      <c r="F15" t="s">
        <v>130</v>
      </c>
      <c r="G15" t="s">
        <v>3783</v>
      </c>
      <c r="H15" t="s">
        <v>316</v>
      </c>
      <c r="I15" t="s">
        <v>2009</v>
      </c>
      <c r="J15" s="78">
        <v>11.45</v>
      </c>
      <c r="K15" t="s">
        <v>105</v>
      </c>
      <c r="L15" s="79">
        <v>4.1000000000000002E-2</v>
      </c>
      <c r="M15" s="79">
        <v>1.7600000000000001E-2</v>
      </c>
      <c r="N15" s="78">
        <v>82039135.189999998</v>
      </c>
      <c r="O15" s="78">
        <v>139.47999999999999</v>
      </c>
      <c r="P15" s="78">
        <v>114428.18576301201</v>
      </c>
      <c r="Q15" s="79">
        <v>1.8800000000000001E-2</v>
      </c>
      <c r="R15" s="79">
        <v>0.2087</v>
      </c>
      <c r="S15" s="79">
        <v>5.1000000000000004E-3</v>
      </c>
    </row>
    <row r="16" spans="2:81">
      <c r="B16" t="s">
        <v>2010</v>
      </c>
      <c r="C16" t="s">
        <v>2011</v>
      </c>
      <c r="D16" s="16"/>
      <c r="E16" t="s">
        <v>386</v>
      </c>
      <c r="F16" t="s">
        <v>130</v>
      </c>
      <c r="G16" t="s">
        <v>3784</v>
      </c>
      <c r="H16" t="s">
        <v>316</v>
      </c>
      <c r="I16" t="s">
        <v>2012</v>
      </c>
      <c r="J16" s="78">
        <v>3.89</v>
      </c>
      <c r="K16" t="s">
        <v>105</v>
      </c>
      <c r="L16" s="79">
        <v>5.6000000000000001E-2</v>
      </c>
      <c r="M16" s="79">
        <v>4.5999999999999999E-2</v>
      </c>
      <c r="N16" s="78">
        <v>3291747.29</v>
      </c>
      <c r="O16" s="78">
        <v>127.58089558478804</v>
      </c>
      <c r="P16" s="78">
        <v>4199.6406729699902</v>
      </c>
      <c r="Q16" s="79">
        <v>4.0000000000000001E-3</v>
      </c>
      <c r="R16" s="79">
        <v>7.7000000000000002E-3</v>
      </c>
      <c r="S16" s="79">
        <v>2.0000000000000001E-4</v>
      </c>
    </row>
    <row r="17" spans="2:19">
      <c r="B17" t="s">
        <v>2013</v>
      </c>
      <c r="C17" t="s">
        <v>2014</v>
      </c>
      <c r="D17" s="16"/>
      <c r="E17" t="s">
        <v>386</v>
      </c>
      <c r="F17" t="s">
        <v>130</v>
      </c>
      <c r="G17" t="s">
        <v>3784</v>
      </c>
      <c r="H17" t="s">
        <v>316</v>
      </c>
      <c r="I17" t="s">
        <v>2015</v>
      </c>
      <c r="J17" s="78">
        <v>4.09</v>
      </c>
      <c r="K17" t="s">
        <v>105</v>
      </c>
      <c r="L17" s="79">
        <v>5.6000000000000001E-2</v>
      </c>
      <c r="M17" s="79">
        <v>-5.9999999999999995E-4</v>
      </c>
      <c r="N17" s="78">
        <v>7125445.5099999998</v>
      </c>
      <c r="O17" s="78">
        <v>153</v>
      </c>
      <c r="P17" s="78">
        <v>10901.9316303</v>
      </c>
      <c r="Q17" s="79">
        <v>8.6999999999999994E-3</v>
      </c>
      <c r="R17" s="79">
        <v>1.9900000000000001E-2</v>
      </c>
      <c r="S17" s="79">
        <v>5.0000000000000001E-4</v>
      </c>
    </row>
    <row r="18" spans="2:19">
      <c r="B18" t="s">
        <v>2016</v>
      </c>
      <c r="C18" t="s">
        <v>2017</v>
      </c>
      <c r="D18" s="16"/>
      <c r="E18" t="s">
        <v>386</v>
      </c>
      <c r="F18" t="s">
        <v>130</v>
      </c>
      <c r="G18" t="s">
        <v>3784</v>
      </c>
      <c r="H18" t="s">
        <v>316</v>
      </c>
      <c r="I18" t="s">
        <v>2018</v>
      </c>
      <c r="J18" s="78">
        <v>7.4</v>
      </c>
      <c r="K18" t="s">
        <v>105</v>
      </c>
      <c r="L18" s="79">
        <v>4.8000000000000001E-2</v>
      </c>
      <c r="M18" s="79">
        <v>-2.9999999999999997E-4</v>
      </c>
      <c r="N18" s="78">
        <v>23317903.129999999</v>
      </c>
      <c r="O18" s="78">
        <v>141.52000000000001</v>
      </c>
      <c r="P18" s="78">
        <v>32999.496509575998</v>
      </c>
      <c r="Q18" s="79">
        <v>2.9100000000000001E-2</v>
      </c>
      <c r="R18" s="79">
        <v>6.0199999999999997E-2</v>
      </c>
      <c r="S18" s="79">
        <v>1.5E-3</v>
      </c>
    </row>
    <row r="19" spans="2:19">
      <c r="B19" t="s">
        <v>2019</v>
      </c>
      <c r="C19" t="s">
        <v>2020</v>
      </c>
      <c r="D19" s="16"/>
      <c r="E19" t="s">
        <v>2021</v>
      </c>
      <c r="F19" t="s">
        <v>130</v>
      </c>
      <c r="G19" t="s">
        <v>394</v>
      </c>
      <c r="H19" t="s">
        <v>153</v>
      </c>
      <c r="I19" t="s">
        <v>2022</v>
      </c>
      <c r="J19" s="78">
        <v>2.88</v>
      </c>
      <c r="K19" t="s">
        <v>105</v>
      </c>
      <c r="L19" s="79">
        <v>4.9000000000000002E-2</v>
      </c>
      <c r="M19" s="79">
        <v>-2E-3</v>
      </c>
      <c r="N19" s="78">
        <v>12346118.27</v>
      </c>
      <c r="O19" s="78">
        <v>142.58000000000001</v>
      </c>
      <c r="P19" s="78">
        <v>17603.095429366</v>
      </c>
      <c r="Q19" s="79">
        <v>2.6599999999999999E-2</v>
      </c>
      <c r="R19" s="79">
        <v>3.2099999999999997E-2</v>
      </c>
      <c r="S19" s="79">
        <v>8.0000000000000004E-4</v>
      </c>
    </row>
    <row r="20" spans="2:19">
      <c r="B20" t="s">
        <v>2023</v>
      </c>
      <c r="C20" t="s">
        <v>2024</v>
      </c>
      <c r="D20" s="16"/>
      <c r="E20" t="s">
        <v>2025</v>
      </c>
      <c r="F20" t="s">
        <v>130</v>
      </c>
      <c r="G20" t="s">
        <v>448</v>
      </c>
      <c r="H20" t="s">
        <v>153</v>
      </c>
      <c r="I20" t="s">
        <v>2026</v>
      </c>
      <c r="J20" s="78">
        <v>0.67</v>
      </c>
      <c r="K20" t="s">
        <v>105</v>
      </c>
      <c r="L20" s="79">
        <v>4.9500000000000002E-2</v>
      </c>
      <c r="M20" s="79">
        <v>-1.2999999999999999E-3</v>
      </c>
      <c r="N20" s="78">
        <v>438989.24</v>
      </c>
      <c r="O20" s="78">
        <v>129.61000000000001</v>
      </c>
      <c r="P20" s="78">
        <v>568.97395396399997</v>
      </c>
      <c r="Q20" s="79">
        <v>1.0200000000000001E-2</v>
      </c>
      <c r="R20" s="79">
        <v>1E-3</v>
      </c>
      <c r="S20" s="79">
        <v>0</v>
      </c>
    </row>
    <row r="21" spans="2:19">
      <c r="B21" t="s">
        <v>2027</v>
      </c>
      <c r="C21" t="s">
        <v>2028</v>
      </c>
      <c r="D21" s="16"/>
      <c r="E21" t="s">
        <v>446</v>
      </c>
      <c r="F21" t="s">
        <v>447</v>
      </c>
      <c r="G21" t="s">
        <v>448</v>
      </c>
      <c r="H21" t="s">
        <v>153</v>
      </c>
      <c r="I21" t="s">
        <v>2029</v>
      </c>
      <c r="J21" s="78">
        <v>2.16</v>
      </c>
      <c r="K21" t="s">
        <v>105</v>
      </c>
      <c r="L21" s="79">
        <v>0.06</v>
      </c>
      <c r="M21" s="79">
        <v>1.6000000000000001E-3</v>
      </c>
      <c r="N21" s="78">
        <v>44000000</v>
      </c>
      <c r="O21" s="78">
        <v>124.32</v>
      </c>
      <c r="P21" s="78">
        <v>54700.800000000003</v>
      </c>
      <c r="Q21" s="79">
        <v>1.1900000000000001E-2</v>
      </c>
      <c r="R21" s="79">
        <v>9.98E-2</v>
      </c>
      <c r="S21" s="79">
        <v>2.3999999999999998E-3</v>
      </c>
    </row>
    <row r="22" spans="2:19">
      <c r="B22" t="s">
        <v>2030</v>
      </c>
      <c r="C22" t="s">
        <v>2031</v>
      </c>
      <c r="D22" s="16"/>
      <c r="E22" t="s">
        <v>446</v>
      </c>
      <c r="F22" t="s">
        <v>447</v>
      </c>
      <c r="G22" t="s">
        <v>448</v>
      </c>
      <c r="H22" t="s">
        <v>153</v>
      </c>
      <c r="I22" t="s">
        <v>2032</v>
      </c>
      <c r="J22" s="78">
        <v>6.26</v>
      </c>
      <c r="K22" t="s">
        <v>105</v>
      </c>
      <c r="L22" s="79">
        <v>0.06</v>
      </c>
      <c r="M22" s="79">
        <v>1.0800000000000001E-2</v>
      </c>
      <c r="N22" s="78">
        <v>19751000</v>
      </c>
      <c r="O22" s="78">
        <v>137.93</v>
      </c>
      <c r="P22" s="78">
        <v>27242.5543</v>
      </c>
      <c r="Q22" s="79">
        <v>2.58E-2</v>
      </c>
      <c r="R22" s="79">
        <v>4.9700000000000001E-2</v>
      </c>
      <c r="S22" s="79">
        <v>1.1999999999999999E-3</v>
      </c>
    </row>
    <row r="23" spans="2:19">
      <c r="B23" t="s">
        <v>2033</v>
      </c>
      <c r="C23" t="s">
        <v>2034</v>
      </c>
      <c r="D23" s="16"/>
      <c r="E23" t="s">
        <v>2035</v>
      </c>
      <c r="F23" t="s">
        <v>131</v>
      </c>
      <c r="G23" t="s">
        <v>448</v>
      </c>
      <c r="H23" t="s">
        <v>153</v>
      </c>
      <c r="I23" t="s">
        <v>2036</v>
      </c>
      <c r="J23" s="78">
        <v>2.27</v>
      </c>
      <c r="K23" t="s">
        <v>105</v>
      </c>
      <c r="L23" s="79">
        <v>2.1000000000000001E-2</v>
      </c>
      <c r="M23" s="79">
        <v>1.8200000000000001E-2</v>
      </c>
      <c r="N23" s="78">
        <v>1741973.7</v>
      </c>
      <c r="O23" s="78">
        <v>103.19</v>
      </c>
      <c r="P23" s="78">
        <v>1797.5426610300001</v>
      </c>
      <c r="Q23" s="79">
        <v>5.7000000000000002E-3</v>
      </c>
      <c r="R23" s="79">
        <v>3.3E-3</v>
      </c>
      <c r="S23" s="79">
        <v>1E-4</v>
      </c>
    </row>
    <row r="24" spans="2:19">
      <c r="B24" t="s">
        <v>2037</v>
      </c>
      <c r="C24" t="s">
        <v>2038</v>
      </c>
      <c r="D24" s="16"/>
      <c r="E24" t="s">
        <v>2039</v>
      </c>
      <c r="F24" t="s">
        <v>345</v>
      </c>
      <c r="G24" t="s">
        <v>3786</v>
      </c>
      <c r="H24" t="s">
        <v>316</v>
      </c>
      <c r="I24" t="s">
        <v>2040</v>
      </c>
      <c r="J24" s="78">
        <v>3.94</v>
      </c>
      <c r="K24" t="s">
        <v>105</v>
      </c>
      <c r="L24" s="79">
        <v>2.6800000000000001E-2</v>
      </c>
      <c r="M24" s="79">
        <v>2.6800000000000001E-2</v>
      </c>
      <c r="N24" s="78">
        <v>17500000</v>
      </c>
      <c r="O24" s="78">
        <v>102.36</v>
      </c>
      <c r="P24" s="78">
        <v>17913</v>
      </c>
      <c r="Q24" s="79">
        <v>0</v>
      </c>
      <c r="R24" s="79">
        <v>3.27E-2</v>
      </c>
      <c r="S24" s="79">
        <v>8.0000000000000004E-4</v>
      </c>
    </row>
    <row r="25" spans="2:19">
      <c r="B25" t="s">
        <v>2041</v>
      </c>
      <c r="C25" t="s">
        <v>2042</v>
      </c>
      <c r="D25" s="16"/>
      <c r="E25" t="s">
        <v>2039</v>
      </c>
      <c r="F25" t="s">
        <v>345</v>
      </c>
      <c r="G25" t="s">
        <v>3786</v>
      </c>
      <c r="H25" t="s">
        <v>316</v>
      </c>
      <c r="I25" t="s">
        <v>2043</v>
      </c>
      <c r="J25" s="78">
        <v>1.97</v>
      </c>
      <c r="K25" t="s">
        <v>105</v>
      </c>
      <c r="L25" s="79">
        <v>4.5400000000000003E-2</v>
      </c>
      <c r="M25" s="79">
        <v>3.4799999999999998E-2</v>
      </c>
      <c r="N25" s="78">
        <v>16996000</v>
      </c>
      <c r="O25" s="78">
        <v>106.67</v>
      </c>
      <c r="P25" s="78">
        <v>18129.6332</v>
      </c>
      <c r="Q25" s="79">
        <v>0</v>
      </c>
      <c r="R25" s="79">
        <v>3.3099999999999997E-2</v>
      </c>
      <c r="S25" s="79">
        <v>8.0000000000000004E-4</v>
      </c>
    </row>
    <row r="26" spans="2:19">
      <c r="B26" t="s">
        <v>2044</v>
      </c>
      <c r="C26" t="s">
        <v>2045</v>
      </c>
      <c r="D26" s="16"/>
      <c r="E26" t="s">
        <v>357</v>
      </c>
      <c r="F26" t="s">
        <v>345</v>
      </c>
      <c r="G26" t="s">
        <v>3786</v>
      </c>
      <c r="H26" t="s">
        <v>316</v>
      </c>
      <c r="I26" t="s">
        <v>2046</v>
      </c>
      <c r="J26" s="78">
        <v>4.22</v>
      </c>
      <c r="K26" t="s">
        <v>105</v>
      </c>
      <c r="L26" s="79">
        <v>3.5400000000000001E-2</v>
      </c>
      <c r="M26" s="79">
        <v>1.9800000000000002E-2</v>
      </c>
      <c r="N26" s="78">
        <v>26000000</v>
      </c>
      <c r="O26" s="78">
        <v>109.31</v>
      </c>
      <c r="P26" s="78">
        <v>28420.6</v>
      </c>
      <c r="Q26" s="79">
        <v>0</v>
      </c>
      <c r="R26" s="79">
        <v>5.1799999999999999E-2</v>
      </c>
      <c r="S26" s="79">
        <v>1.2999999999999999E-3</v>
      </c>
    </row>
    <row r="27" spans="2:19">
      <c r="B27" t="s">
        <v>2047</v>
      </c>
      <c r="C27" t="s">
        <v>2048</v>
      </c>
      <c r="D27" s="16"/>
      <c r="E27" t="s">
        <v>540</v>
      </c>
      <c r="F27" t="s">
        <v>345</v>
      </c>
      <c r="G27" t="s">
        <v>3791</v>
      </c>
      <c r="H27" t="s">
        <v>316</v>
      </c>
      <c r="I27" t="s">
        <v>2049</v>
      </c>
      <c r="J27" s="78">
        <v>3.07</v>
      </c>
      <c r="K27" t="s">
        <v>105</v>
      </c>
      <c r="L27" s="79">
        <v>5.7500000000000002E-2</v>
      </c>
      <c r="M27" s="79">
        <v>-3.5000000000000001E-3</v>
      </c>
      <c r="N27" s="78">
        <v>38000000</v>
      </c>
      <c r="O27" s="78">
        <v>145.55000000000001</v>
      </c>
      <c r="P27" s="78">
        <v>55309</v>
      </c>
      <c r="Q27" s="79">
        <v>2.92E-2</v>
      </c>
      <c r="R27" s="79">
        <v>0.1009</v>
      </c>
      <c r="S27" s="79">
        <v>2.5000000000000001E-3</v>
      </c>
    </row>
    <row r="28" spans="2:19">
      <c r="B28" t="s">
        <v>2050</v>
      </c>
      <c r="C28" t="s">
        <v>2051</v>
      </c>
      <c r="D28" s="16"/>
      <c r="E28" t="s">
        <v>2035</v>
      </c>
      <c r="F28" t="s">
        <v>131</v>
      </c>
      <c r="G28" t="s">
        <v>603</v>
      </c>
      <c r="H28" t="s">
        <v>153</v>
      </c>
      <c r="I28" t="s">
        <v>2052</v>
      </c>
      <c r="J28" s="78">
        <v>2.1800000000000002</v>
      </c>
      <c r="K28" t="s">
        <v>105</v>
      </c>
      <c r="L28" s="79">
        <v>3.15E-2</v>
      </c>
      <c r="M28" s="79">
        <v>2.46E-2</v>
      </c>
      <c r="N28" s="78">
        <v>10307888.609999999</v>
      </c>
      <c r="O28" s="78">
        <v>104.26</v>
      </c>
      <c r="P28" s="78">
        <v>10747.004664786</v>
      </c>
      <c r="Q28" s="79">
        <v>1.95E-2</v>
      </c>
      <c r="R28" s="79">
        <v>1.9599999999999999E-2</v>
      </c>
      <c r="S28" s="79">
        <v>5.0000000000000001E-4</v>
      </c>
    </row>
    <row r="29" spans="2:19">
      <c r="B29" t="s">
        <v>2053</v>
      </c>
      <c r="C29" t="s">
        <v>2054</v>
      </c>
      <c r="D29" s="16"/>
      <c r="E29" t="s">
        <v>2055</v>
      </c>
      <c r="F29" t="s">
        <v>381</v>
      </c>
      <c r="G29" t="s">
        <v>603</v>
      </c>
      <c r="H29" t="s">
        <v>153</v>
      </c>
      <c r="I29" t="s">
        <v>2056</v>
      </c>
      <c r="J29" s="78">
        <v>3.53</v>
      </c>
      <c r="K29" t="s">
        <v>105</v>
      </c>
      <c r="L29" s="79">
        <v>7.1499999999999994E-2</v>
      </c>
      <c r="M29" s="79">
        <v>1E-4</v>
      </c>
      <c r="N29" s="78">
        <v>14151470.220000001</v>
      </c>
      <c r="O29" s="78">
        <v>139.6</v>
      </c>
      <c r="P29" s="78">
        <v>19755.452427119999</v>
      </c>
      <c r="Q29" s="79">
        <v>0</v>
      </c>
      <c r="R29" s="79">
        <v>3.5999999999999997E-2</v>
      </c>
      <c r="S29" s="79">
        <v>8.9999999999999998E-4</v>
      </c>
    </row>
    <row r="30" spans="2:19">
      <c r="B30" t="s">
        <v>2057</v>
      </c>
      <c r="C30" t="s">
        <v>2058</v>
      </c>
      <c r="D30" s="16"/>
      <c r="E30" t="s">
        <v>2025</v>
      </c>
      <c r="F30" t="s">
        <v>131</v>
      </c>
      <c r="G30" t="s">
        <v>644</v>
      </c>
      <c r="H30" t="s">
        <v>153</v>
      </c>
      <c r="I30" t="s">
        <v>2059</v>
      </c>
      <c r="J30" s="78">
        <v>0.31</v>
      </c>
      <c r="K30" t="s">
        <v>105</v>
      </c>
      <c r="L30" s="79">
        <v>7.1099999999999997E-2</v>
      </c>
      <c r="M30" s="79">
        <v>1.6899999999999998E-2</v>
      </c>
      <c r="N30" s="78">
        <v>3277553.92</v>
      </c>
      <c r="O30" s="78">
        <v>128.79</v>
      </c>
      <c r="P30" s="78">
        <v>4221.1616935680004</v>
      </c>
      <c r="Q30" s="79">
        <v>8.3900000000000002E-2</v>
      </c>
      <c r="R30" s="79">
        <v>7.7000000000000002E-3</v>
      </c>
      <c r="S30" s="79">
        <v>2.0000000000000001E-4</v>
      </c>
    </row>
    <row r="31" spans="2:19">
      <c r="B31" t="s">
        <v>2060</v>
      </c>
      <c r="C31" t="s">
        <v>2061</v>
      </c>
      <c r="D31" s="16"/>
      <c r="E31" t="s">
        <v>2062</v>
      </c>
      <c r="F31" t="s">
        <v>566</v>
      </c>
      <c r="G31" t="s">
        <v>3793</v>
      </c>
      <c r="H31" t="s">
        <v>316</v>
      </c>
      <c r="I31" t="s">
        <v>2063</v>
      </c>
      <c r="J31" s="78">
        <v>0</v>
      </c>
      <c r="K31" t="s">
        <v>105</v>
      </c>
      <c r="L31" s="79">
        <v>4.7E-2</v>
      </c>
      <c r="M31" s="79">
        <v>0</v>
      </c>
      <c r="N31" s="78">
        <v>3995857.58</v>
      </c>
      <c r="O31" s="78">
        <v>9.9999999999999995E-7</v>
      </c>
      <c r="P31" s="78">
        <v>3.9958575799999998E-5</v>
      </c>
      <c r="Q31" s="79">
        <v>0</v>
      </c>
      <c r="R31" s="79">
        <v>0</v>
      </c>
      <c r="S31" s="79">
        <v>0</v>
      </c>
    </row>
    <row r="32" spans="2:19">
      <c r="B32" t="s">
        <v>2064</v>
      </c>
      <c r="C32" t="s">
        <v>2065</v>
      </c>
      <c r="D32" s="16"/>
      <c r="E32" t="s">
        <v>2066</v>
      </c>
      <c r="F32" t="s">
        <v>566</v>
      </c>
      <c r="G32" t="s">
        <v>209</v>
      </c>
      <c r="H32" t="s">
        <v>210</v>
      </c>
      <c r="I32" t="s">
        <v>2067</v>
      </c>
      <c r="J32" s="78">
        <v>2.06</v>
      </c>
      <c r="K32" t="s">
        <v>105</v>
      </c>
      <c r="L32" s="79">
        <v>5.6000000000000001E-2</v>
      </c>
      <c r="M32" s="79">
        <v>0.25650000000000001</v>
      </c>
      <c r="N32" s="78">
        <v>5268250.99</v>
      </c>
      <c r="O32" s="78">
        <v>86.493799999999993</v>
      </c>
      <c r="P32" s="78">
        <v>4556.7104747886196</v>
      </c>
      <c r="Q32" s="79">
        <v>8.3000000000000001E-3</v>
      </c>
      <c r="R32" s="79">
        <v>8.3000000000000001E-3</v>
      </c>
      <c r="S32" s="79">
        <v>2.0000000000000001E-4</v>
      </c>
    </row>
    <row r="33" spans="2:19">
      <c r="B33" t="s">
        <v>2068</v>
      </c>
      <c r="C33" t="s">
        <v>2069</v>
      </c>
      <c r="D33" s="16"/>
      <c r="E33" t="s">
        <v>1589</v>
      </c>
      <c r="F33" t="s">
        <v>566</v>
      </c>
      <c r="G33" t="s">
        <v>209</v>
      </c>
      <c r="H33" t="s">
        <v>210</v>
      </c>
      <c r="I33" t="s">
        <v>2070</v>
      </c>
      <c r="J33" s="78">
        <v>0.19</v>
      </c>
      <c r="K33" t="s">
        <v>105</v>
      </c>
      <c r="L33" s="79">
        <v>7.9500000000000001E-2</v>
      </c>
      <c r="M33" s="79">
        <v>0</v>
      </c>
      <c r="N33" s="78">
        <v>1765188</v>
      </c>
      <c r="O33" s="78">
        <v>70.31</v>
      </c>
      <c r="P33" s="78">
        <v>1241.1036827999999</v>
      </c>
      <c r="Q33" s="79">
        <v>0</v>
      </c>
      <c r="R33" s="79">
        <v>2.3E-3</v>
      </c>
      <c r="S33" s="79">
        <v>1E-4</v>
      </c>
    </row>
    <row r="34" spans="2:19">
      <c r="B34" t="s">
        <v>2071</v>
      </c>
      <c r="C34" t="s">
        <v>2072</v>
      </c>
      <c r="D34" s="16"/>
      <c r="E34" t="s">
        <v>2073</v>
      </c>
      <c r="F34" t="s">
        <v>381</v>
      </c>
      <c r="G34" t="s">
        <v>209</v>
      </c>
      <c r="H34" t="s">
        <v>210</v>
      </c>
      <c r="I34" t="s">
        <v>2074</v>
      </c>
      <c r="J34" s="78">
        <v>0</v>
      </c>
      <c r="K34" t="s">
        <v>105</v>
      </c>
      <c r="L34" s="79">
        <v>7.0999999999999994E-2</v>
      </c>
      <c r="M34" s="79">
        <v>0</v>
      </c>
      <c r="N34" s="78">
        <v>2424069</v>
      </c>
      <c r="O34" s="78">
        <v>46.764400000000002</v>
      </c>
      <c r="P34" s="78">
        <v>1133.601323436</v>
      </c>
      <c r="Q34" s="79">
        <v>0</v>
      </c>
      <c r="R34" s="79">
        <v>2.0999999999999999E-3</v>
      </c>
      <c r="S34" s="79">
        <v>1E-4</v>
      </c>
    </row>
    <row r="35" spans="2:19">
      <c r="B35" t="s">
        <v>2075</v>
      </c>
      <c r="C35" t="s">
        <v>2076</v>
      </c>
      <c r="D35" s="16"/>
      <c r="E35" t="s">
        <v>2077</v>
      </c>
      <c r="F35" t="s">
        <v>381</v>
      </c>
      <c r="G35" t="s">
        <v>209</v>
      </c>
      <c r="H35" t="s">
        <v>210</v>
      </c>
      <c r="I35" t="s">
        <v>2078</v>
      </c>
      <c r="J35" s="78">
        <v>0.64</v>
      </c>
      <c r="K35" t="s">
        <v>105</v>
      </c>
      <c r="L35" s="79">
        <v>4.4999999999999998E-2</v>
      </c>
      <c r="M35" s="79">
        <v>0</v>
      </c>
      <c r="N35" s="78">
        <v>1706687.9</v>
      </c>
      <c r="O35" s="78">
        <v>50.6</v>
      </c>
      <c r="P35" s="78">
        <v>863.58407739999996</v>
      </c>
      <c r="Q35" s="79">
        <v>0</v>
      </c>
      <c r="R35" s="79">
        <v>1.6000000000000001E-3</v>
      </c>
      <c r="S35" s="79">
        <v>0</v>
      </c>
    </row>
    <row r="36" spans="2:19">
      <c r="B36" t="s">
        <v>2079</v>
      </c>
      <c r="C36" t="s">
        <v>2080</v>
      </c>
      <c r="D36" s="16"/>
      <c r="E36" t="s">
        <v>2081</v>
      </c>
      <c r="F36" t="s">
        <v>381</v>
      </c>
      <c r="G36" t="s">
        <v>209</v>
      </c>
      <c r="H36" t="s">
        <v>210</v>
      </c>
      <c r="I36" t="s">
        <v>2082</v>
      </c>
      <c r="J36" s="78">
        <v>0</v>
      </c>
      <c r="K36" t="s">
        <v>105</v>
      </c>
      <c r="L36" s="79">
        <v>4.9000000000000002E-2</v>
      </c>
      <c r="M36" s="79">
        <v>0</v>
      </c>
      <c r="N36" s="78">
        <v>178405.1</v>
      </c>
      <c r="O36" s="78">
        <v>9.9999999999999995E-7</v>
      </c>
      <c r="P36" s="78">
        <v>1.7840509999999999E-6</v>
      </c>
      <c r="Q36" s="79">
        <v>0</v>
      </c>
      <c r="R36" s="79">
        <v>0</v>
      </c>
      <c r="S36" s="79">
        <v>0</v>
      </c>
    </row>
    <row r="37" spans="2:19">
      <c r="B37" t="s">
        <v>2083</v>
      </c>
      <c r="C37" t="s">
        <v>2084</v>
      </c>
      <c r="D37" s="16"/>
      <c r="E37" t="s">
        <v>2081</v>
      </c>
      <c r="F37" t="s">
        <v>381</v>
      </c>
      <c r="G37" t="s">
        <v>209</v>
      </c>
      <c r="H37" t="s">
        <v>210</v>
      </c>
      <c r="I37" t="s">
        <v>2082</v>
      </c>
      <c r="J37" s="78">
        <v>0</v>
      </c>
      <c r="K37" t="s">
        <v>105</v>
      </c>
      <c r="L37" s="79">
        <v>5.1499999999999997E-2</v>
      </c>
      <c r="M37" s="79">
        <v>0</v>
      </c>
      <c r="N37" s="78">
        <v>139769.63</v>
      </c>
      <c r="O37" s="78">
        <v>9.9999999999999995E-7</v>
      </c>
      <c r="P37" s="78">
        <v>1.3976962999999999E-6</v>
      </c>
      <c r="Q37" s="79">
        <v>0</v>
      </c>
      <c r="R37" s="79">
        <v>0</v>
      </c>
      <c r="S37" s="79">
        <v>0</v>
      </c>
    </row>
    <row r="38" spans="2:19">
      <c r="B38" t="s">
        <v>2085</v>
      </c>
      <c r="C38" t="s">
        <v>2086</v>
      </c>
      <c r="D38" s="16"/>
      <c r="E38" t="s">
        <v>2087</v>
      </c>
      <c r="F38" t="s">
        <v>485</v>
      </c>
      <c r="G38" t="s">
        <v>209</v>
      </c>
      <c r="H38" t="s">
        <v>210</v>
      </c>
      <c r="I38" t="s">
        <v>252</v>
      </c>
      <c r="J38" s="78">
        <v>0.22</v>
      </c>
      <c r="K38" t="s">
        <v>105</v>
      </c>
      <c r="L38" s="79">
        <v>6.4399999999999999E-2</v>
      </c>
      <c r="M38" s="79">
        <v>0</v>
      </c>
      <c r="N38" s="78">
        <v>1669409.47</v>
      </c>
      <c r="O38" s="78">
        <v>35.925241000000014</v>
      </c>
      <c r="P38" s="78">
        <v>599.739375374323</v>
      </c>
      <c r="Q38" s="79">
        <v>7.0900000000000005E-2</v>
      </c>
      <c r="R38" s="79">
        <v>1.1000000000000001E-3</v>
      </c>
      <c r="S38" s="79">
        <v>0</v>
      </c>
    </row>
    <row r="39" spans="2:19">
      <c r="B39" t="s">
        <v>2088</v>
      </c>
      <c r="C39" t="s">
        <v>2089</v>
      </c>
      <c r="D39" s="16"/>
      <c r="E39" t="s">
        <v>2090</v>
      </c>
      <c r="F39" t="s">
        <v>381</v>
      </c>
      <c r="G39" t="s">
        <v>209</v>
      </c>
      <c r="H39" t="s">
        <v>210</v>
      </c>
      <c r="I39" t="s">
        <v>2091</v>
      </c>
      <c r="J39" s="78">
        <v>0</v>
      </c>
      <c r="K39" t="s">
        <v>105</v>
      </c>
      <c r="L39" s="79">
        <v>6.4000000000000001E-2</v>
      </c>
      <c r="M39" s="79">
        <v>0</v>
      </c>
      <c r="N39" s="78">
        <v>6700000</v>
      </c>
      <c r="O39" s="78">
        <v>9.9999999999999995E-7</v>
      </c>
      <c r="P39" s="78">
        <v>6.7000000000000002E-5</v>
      </c>
      <c r="Q39" s="79">
        <v>0</v>
      </c>
      <c r="R39" s="79">
        <v>0</v>
      </c>
      <c r="S39" s="79">
        <v>0</v>
      </c>
    </row>
    <row r="40" spans="2:19">
      <c r="B40" t="s">
        <v>2092</v>
      </c>
      <c r="C40" t="s">
        <v>2093</v>
      </c>
      <c r="D40" s="16"/>
      <c r="E40" t="s">
        <v>2094</v>
      </c>
      <c r="F40" t="s">
        <v>130</v>
      </c>
      <c r="G40" t="s">
        <v>209</v>
      </c>
      <c r="H40" t="s">
        <v>210</v>
      </c>
      <c r="I40" t="s">
        <v>2095</v>
      </c>
      <c r="J40" s="78">
        <v>0</v>
      </c>
      <c r="K40" t="s">
        <v>105</v>
      </c>
      <c r="L40" s="79">
        <v>7.1499999999999994E-2</v>
      </c>
      <c r="M40" s="79">
        <v>0</v>
      </c>
      <c r="N40" s="78">
        <v>950413.54</v>
      </c>
      <c r="O40" s="78">
        <v>9.9999999999999995E-7</v>
      </c>
      <c r="P40" s="78">
        <v>9.5041353999999999E-6</v>
      </c>
      <c r="Q40" s="79">
        <v>0</v>
      </c>
      <c r="R40" s="79">
        <v>0</v>
      </c>
      <c r="S40" s="79">
        <v>0</v>
      </c>
    </row>
    <row r="41" spans="2:19">
      <c r="B41" t="s">
        <v>2096</v>
      </c>
      <c r="C41" t="s">
        <v>2097</v>
      </c>
      <c r="D41" s="16"/>
      <c r="E41" t="s">
        <v>2098</v>
      </c>
      <c r="F41" t="s">
        <v>130</v>
      </c>
      <c r="G41" t="s">
        <v>209</v>
      </c>
      <c r="H41" t="s">
        <v>210</v>
      </c>
      <c r="I41" t="s">
        <v>2099</v>
      </c>
      <c r="J41" s="78">
        <v>0</v>
      </c>
      <c r="K41" t="s">
        <v>105</v>
      </c>
      <c r="L41" s="79">
        <v>6.5000000000000002E-2</v>
      </c>
      <c r="M41" s="79">
        <v>0</v>
      </c>
      <c r="N41" s="78">
        <v>342890.63</v>
      </c>
      <c r="O41" s="78">
        <v>9.9999999999999995E-7</v>
      </c>
      <c r="P41" s="78">
        <v>3.4289062999999999E-6</v>
      </c>
      <c r="Q41" s="79">
        <v>0</v>
      </c>
      <c r="R41" s="79">
        <v>0</v>
      </c>
      <c r="S41" s="79">
        <v>0</v>
      </c>
    </row>
    <row r="42" spans="2:19">
      <c r="B42" t="s">
        <v>2100</v>
      </c>
      <c r="C42" t="s">
        <v>2101</v>
      </c>
      <c r="D42" s="16"/>
      <c r="E42" t="s">
        <v>2102</v>
      </c>
      <c r="F42" t="s">
        <v>381</v>
      </c>
      <c r="G42" t="s">
        <v>209</v>
      </c>
      <c r="H42" t="s">
        <v>210</v>
      </c>
      <c r="I42" t="s">
        <v>2103</v>
      </c>
      <c r="J42" s="78">
        <v>0</v>
      </c>
      <c r="K42" t="s">
        <v>105</v>
      </c>
      <c r="L42" s="79">
        <v>7.0000000000000007E-2</v>
      </c>
      <c r="M42" s="79">
        <v>0</v>
      </c>
      <c r="N42" s="78">
        <v>2612500</v>
      </c>
      <c r="O42" s="78">
        <v>9.9999999999999995E-7</v>
      </c>
      <c r="P42" s="78">
        <v>2.6125000000000001E-5</v>
      </c>
      <c r="Q42" s="79">
        <v>0</v>
      </c>
      <c r="R42" s="79">
        <v>0</v>
      </c>
      <c r="S42" s="79">
        <v>0</v>
      </c>
    </row>
    <row r="43" spans="2:19">
      <c r="B43" t="s">
        <v>2104</v>
      </c>
      <c r="C43" t="s">
        <v>2105</v>
      </c>
      <c r="D43" s="16"/>
      <c r="E43" t="s">
        <v>2106</v>
      </c>
      <c r="F43" t="s">
        <v>381</v>
      </c>
      <c r="G43" t="s">
        <v>209</v>
      </c>
      <c r="H43" t="s">
        <v>210</v>
      </c>
      <c r="I43" t="s">
        <v>2103</v>
      </c>
      <c r="J43" s="78">
        <v>0</v>
      </c>
      <c r="K43" t="s">
        <v>105</v>
      </c>
      <c r="L43" s="79">
        <v>7.4899999999999994E-2</v>
      </c>
      <c r="M43" s="79">
        <v>0</v>
      </c>
      <c r="N43" s="78">
        <v>5180.62</v>
      </c>
      <c r="O43" s="78">
        <v>9.9999999999999995E-7</v>
      </c>
      <c r="P43" s="78">
        <v>5.1806199999999998E-8</v>
      </c>
      <c r="Q43" s="79">
        <v>0</v>
      </c>
      <c r="R43" s="79">
        <v>0</v>
      </c>
      <c r="S43" s="79">
        <v>0</v>
      </c>
    </row>
    <row r="44" spans="2:19">
      <c r="B44" t="s">
        <v>2107</v>
      </c>
      <c r="C44" t="s">
        <v>2108</v>
      </c>
      <c r="D44" s="16"/>
      <c r="E44" t="s">
        <v>2109</v>
      </c>
      <c r="F44" t="s">
        <v>1187</v>
      </c>
      <c r="G44" t="s">
        <v>209</v>
      </c>
      <c r="H44" t="s">
        <v>210</v>
      </c>
      <c r="I44" t="s">
        <v>252</v>
      </c>
      <c r="J44" s="78">
        <v>0.91</v>
      </c>
      <c r="K44" t="s">
        <v>105</v>
      </c>
      <c r="L44" s="79">
        <v>0.03</v>
      </c>
      <c r="M44" s="79">
        <v>0</v>
      </c>
      <c r="N44" s="78">
        <v>264778.17</v>
      </c>
      <c r="O44" s="78">
        <v>30</v>
      </c>
      <c r="P44" s="78">
        <v>79.433451000000005</v>
      </c>
      <c r="Q44" s="79">
        <v>0</v>
      </c>
      <c r="R44" s="79">
        <v>1E-4</v>
      </c>
      <c r="S44" s="79">
        <v>0</v>
      </c>
    </row>
    <row r="45" spans="2:19">
      <c r="B45" t="s">
        <v>2110</v>
      </c>
      <c r="C45" t="s">
        <v>2111</v>
      </c>
      <c r="D45" s="16"/>
      <c r="E45" t="s">
        <v>2112</v>
      </c>
      <c r="F45" t="s">
        <v>381</v>
      </c>
      <c r="G45" t="s">
        <v>209</v>
      </c>
      <c r="H45" t="s">
        <v>210</v>
      </c>
      <c r="I45" t="s">
        <v>252</v>
      </c>
      <c r="J45" s="78">
        <v>0.8</v>
      </c>
      <c r="K45" t="s">
        <v>105</v>
      </c>
      <c r="L45" s="79">
        <v>1.18E-2</v>
      </c>
      <c r="M45" s="79">
        <v>0</v>
      </c>
      <c r="N45" s="78">
        <v>5187471.87</v>
      </c>
      <c r="O45" s="78">
        <v>52.066200000000002</v>
      </c>
      <c r="P45" s="78">
        <v>2700.9194787779402</v>
      </c>
      <c r="Q45" s="79">
        <v>0</v>
      </c>
      <c r="R45" s="79">
        <v>4.8999999999999998E-3</v>
      </c>
      <c r="S45" s="79">
        <v>1E-4</v>
      </c>
    </row>
    <row r="46" spans="2:19">
      <c r="B46" t="s">
        <v>2113</v>
      </c>
      <c r="C46" t="s">
        <v>2114</v>
      </c>
      <c r="D46" s="16"/>
      <c r="E46" t="s">
        <v>2115</v>
      </c>
      <c r="F46" t="s">
        <v>130</v>
      </c>
      <c r="G46" t="s">
        <v>209</v>
      </c>
      <c r="H46" t="s">
        <v>210</v>
      </c>
      <c r="I46" t="s">
        <v>2116</v>
      </c>
      <c r="J46" s="78">
        <v>0</v>
      </c>
      <c r="K46" t="s">
        <v>105</v>
      </c>
      <c r="L46" s="79">
        <v>6.6000000000000003E-2</v>
      </c>
      <c r="M46" s="79">
        <v>0</v>
      </c>
      <c r="N46" s="78">
        <v>5851.26</v>
      </c>
      <c r="O46" s="78">
        <v>9.9999999999999995E-7</v>
      </c>
      <c r="P46" s="78">
        <v>5.8512600000000001E-8</v>
      </c>
      <c r="Q46" s="79">
        <v>0</v>
      </c>
      <c r="R46" s="79">
        <v>0</v>
      </c>
      <c r="S46" s="79">
        <v>0</v>
      </c>
    </row>
    <row r="47" spans="2:19">
      <c r="B47" t="s">
        <v>2117</v>
      </c>
      <c r="C47" t="s">
        <v>2118</v>
      </c>
      <c r="D47" s="16"/>
      <c r="E47" t="s">
        <v>2119</v>
      </c>
      <c r="F47" t="s">
        <v>381</v>
      </c>
      <c r="G47" t="s">
        <v>209</v>
      </c>
      <c r="H47" t="s">
        <v>210</v>
      </c>
      <c r="I47" t="s">
        <v>2120</v>
      </c>
      <c r="J47" s="78">
        <v>0.28999999999999998</v>
      </c>
      <c r="K47" t="s">
        <v>105</v>
      </c>
      <c r="L47" s="79">
        <v>1.67E-2</v>
      </c>
      <c r="M47" s="79">
        <v>0</v>
      </c>
      <c r="N47" s="78">
        <v>1214091.6399999999</v>
      </c>
      <c r="O47" s="78">
        <v>16.309200000000001</v>
      </c>
      <c r="P47" s="78">
        <v>198.00863375087999</v>
      </c>
      <c r="Q47" s="79">
        <v>1.6199999999999999E-2</v>
      </c>
      <c r="R47" s="79">
        <v>4.0000000000000002E-4</v>
      </c>
      <c r="S47" s="79">
        <v>0</v>
      </c>
    </row>
    <row r="48" spans="2:19">
      <c r="B48" s="80" t="s">
        <v>2000</v>
      </c>
      <c r="C48" s="16"/>
      <c r="D48" s="16"/>
      <c r="E48" s="16"/>
      <c r="J48" s="82">
        <v>3.58</v>
      </c>
      <c r="M48" s="81">
        <v>2.3099999999999999E-2</v>
      </c>
      <c r="N48" s="82">
        <v>75102000.090000004</v>
      </c>
      <c r="P48" s="82">
        <v>73793.686538191003</v>
      </c>
      <c r="R48" s="81">
        <v>0.1346</v>
      </c>
      <c r="S48" s="81">
        <v>3.3E-3</v>
      </c>
    </row>
    <row r="49" spans="2:19">
      <c r="B49" t="s">
        <v>2121</v>
      </c>
      <c r="C49" t="s">
        <v>2122</v>
      </c>
      <c r="D49" s="16"/>
      <c r="E49" t="s">
        <v>2123</v>
      </c>
      <c r="F49" t="s">
        <v>1261</v>
      </c>
      <c r="G49" t="s">
        <v>3783</v>
      </c>
      <c r="H49" t="s">
        <v>153</v>
      </c>
      <c r="I49" t="s">
        <v>2124</v>
      </c>
      <c r="J49" s="78">
        <v>3.53</v>
      </c>
      <c r="K49" t="s">
        <v>105</v>
      </c>
      <c r="L49" s="79">
        <v>2.5000000000000001E-2</v>
      </c>
      <c r="M49" s="79">
        <v>1.55E-2</v>
      </c>
      <c r="N49" s="78">
        <v>11118000</v>
      </c>
      <c r="O49" s="78">
        <v>104.14</v>
      </c>
      <c r="P49" s="78">
        <v>11578.2852</v>
      </c>
      <c r="Q49" s="79">
        <v>1.5299999999999999E-2</v>
      </c>
      <c r="R49" s="79">
        <v>2.1100000000000001E-2</v>
      </c>
      <c r="S49" s="79">
        <v>5.0000000000000001E-4</v>
      </c>
    </row>
    <row r="50" spans="2:19">
      <c r="B50" t="s">
        <v>2125</v>
      </c>
      <c r="C50" t="s">
        <v>2126</v>
      </c>
      <c r="D50" s="16"/>
      <c r="E50" t="s">
        <v>2127</v>
      </c>
      <c r="F50" t="s">
        <v>131</v>
      </c>
      <c r="G50" t="s">
        <v>3786</v>
      </c>
      <c r="H50" t="s">
        <v>316</v>
      </c>
      <c r="I50" t="s">
        <v>2128</v>
      </c>
      <c r="J50" s="78">
        <v>2.44</v>
      </c>
      <c r="K50" t="s">
        <v>105</v>
      </c>
      <c r="L50" s="79">
        <v>2.1899999999999999E-2</v>
      </c>
      <c r="M50" s="79">
        <v>1.52E-2</v>
      </c>
      <c r="N50" s="78">
        <v>22914000</v>
      </c>
      <c r="O50" s="78">
        <v>101.63</v>
      </c>
      <c r="P50" s="78">
        <v>23287.498200000002</v>
      </c>
      <c r="Q50" s="79">
        <v>2.0299999999999999E-2</v>
      </c>
      <c r="R50" s="79">
        <v>4.2500000000000003E-2</v>
      </c>
      <c r="S50" s="79">
        <v>1E-3</v>
      </c>
    </row>
    <row r="51" spans="2:19">
      <c r="B51" t="s">
        <v>2129</v>
      </c>
      <c r="C51" t="s">
        <v>2130</v>
      </c>
      <c r="D51" s="16"/>
      <c r="E51" t="s">
        <v>2131</v>
      </c>
      <c r="F51" t="s">
        <v>443</v>
      </c>
      <c r="G51" t="s">
        <v>567</v>
      </c>
      <c r="H51" t="s">
        <v>153</v>
      </c>
      <c r="I51" t="s">
        <v>2132</v>
      </c>
      <c r="J51" s="78">
        <v>4.05</v>
      </c>
      <c r="K51" t="s">
        <v>105</v>
      </c>
      <c r="L51" s="79">
        <v>3.85E-2</v>
      </c>
      <c r="M51" s="79">
        <v>2.9899999999999999E-2</v>
      </c>
      <c r="N51" s="78">
        <v>30000000</v>
      </c>
      <c r="O51" s="78">
        <v>104.67</v>
      </c>
      <c r="P51" s="78">
        <v>31401</v>
      </c>
      <c r="Q51" s="79">
        <v>2.3099999999999999E-2</v>
      </c>
      <c r="R51" s="79">
        <v>5.7299999999999997E-2</v>
      </c>
      <c r="S51" s="79">
        <v>1.4E-3</v>
      </c>
    </row>
    <row r="52" spans="2:19">
      <c r="B52" t="s">
        <v>2133</v>
      </c>
      <c r="C52" t="s">
        <v>2134</v>
      </c>
      <c r="D52" s="16"/>
      <c r="E52" t="s">
        <v>1391</v>
      </c>
      <c r="F52" t="s">
        <v>566</v>
      </c>
      <c r="G52" t="s">
        <v>603</v>
      </c>
      <c r="H52" t="s">
        <v>153</v>
      </c>
      <c r="I52" t="s">
        <v>2135</v>
      </c>
      <c r="J52" s="78">
        <v>5.19</v>
      </c>
      <c r="K52" t="s">
        <v>105</v>
      </c>
      <c r="L52" s="79">
        <v>4.5999999999999999E-2</v>
      </c>
      <c r="M52" s="79">
        <v>3.09E-2</v>
      </c>
      <c r="N52" s="78">
        <v>6970000.0899999999</v>
      </c>
      <c r="O52" s="78">
        <v>107.99</v>
      </c>
      <c r="P52" s="78">
        <v>7526.9030971909997</v>
      </c>
      <c r="Q52" s="79">
        <v>1.1299999999999999E-2</v>
      </c>
      <c r="R52" s="79">
        <v>1.37E-2</v>
      </c>
      <c r="S52" s="79">
        <v>2.9999999999999997E-4</v>
      </c>
    </row>
    <row r="53" spans="2:19">
      <c r="B53" t="s">
        <v>2136</v>
      </c>
      <c r="C53" t="s">
        <v>2137</v>
      </c>
      <c r="D53" s="16"/>
      <c r="E53" t="s">
        <v>2138</v>
      </c>
      <c r="F53" t="s">
        <v>131</v>
      </c>
      <c r="G53" t="s">
        <v>209</v>
      </c>
      <c r="H53" t="s">
        <v>210</v>
      </c>
      <c r="I53" t="s">
        <v>2139</v>
      </c>
      <c r="J53" s="78">
        <v>0</v>
      </c>
      <c r="K53" t="s">
        <v>105</v>
      </c>
      <c r="L53" s="79">
        <v>7.0000000000000007E-2</v>
      </c>
      <c r="M53" s="79">
        <v>0</v>
      </c>
      <c r="N53" s="78">
        <v>4100000</v>
      </c>
      <c r="O53" s="78">
        <v>9.9999999999999995E-7</v>
      </c>
      <c r="P53" s="78">
        <v>4.1E-5</v>
      </c>
      <c r="Q53" s="79">
        <v>0</v>
      </c>
      <c r="R53" s="79">
        <v>0</v>
      </c>
      <c r="S53" s="79">
        <v>0</v>
      </c>
    </row>
    <row r="54" spans="2:19">
      <c r="B54" s="80" t="s">
        <v>339</v>
      </c>
      <c r="C54" s="16"/>
      <c r="D54" s="16"/>
      <c r="E54" s="16"/>
      <c r="J54" s="82">
        <v>3.58</v>
      </c>
      <c r="M54" s="81">
        <v>2.3699999999999999E-2</v>
      </c>
      <c r="N54" s="82">
        <v>3469737.01</v>
      </c>
      <c r="P54" s="82">
        <v>7840.0965707457744</v>
      </c>
      <c r="R54" s="81">
        <v>1.43E-2</v>
      </c>
      <c r="S54" s="81">
        <v>2.9999999999999997E-4</v>
      </c>
    </row>
    <row r="55" spans="2:19">
      <c r="B55" t="s">
        <v>2140</v>
      </c>
      <c r="C55" t="s">
        <v>2141</v>
      </c>
      <c r="D55" s="16"/>
      <c r="E55" t="s">
        <v>2055</v>
      </c>
      <c r="F55" t="s">
        <v>381</v>
      </c>
      <c r="G55" t="s">
        <v>448</v>
      </c>
      <c r="H55" t="s">
        <v>153</v>
      </c>
      <c r="I55" t="s">
        <v>2049</v>
      </c>
      <c r="J55" s="78">
        <v>3.83</v>
      </c>
      <c r="K55" t="s">
        <v>109</v>
      </c>
      <c r="L55" s="79">
        <v>7.9699999999999993E-2</v>
      </c>
      <c r="M55" s="79">
        <v>2.9499999999999998E-2</v>
      </c>
      <c r="N55" s="78">
        <v>1418749.12</v>
      </c>
      <c r="O55" s="78">
        <v>124.48000000000008</v>
      </c>
      <c r="P55" s="78">
        <v>6297.76605371802</v>
      </c>
      <c r="Q55" s="79">
        <v>1.29E-2</v>
      </c>
      <c r="R55" s="79">
        <v>1.15E-2</v>
      </c>
      <c r="S55" s="79">
        <v>2.9999999999999997E-4</v>
      </c>
    </row>
    <row r="56" spans="2:19">
      <c r="B56" t="s">
        <v>2142</v>
      </c>
      <c r="C56" t="s">
        <v>2143</v>
      </c>
      <c r="D56" s="16"/>
      <c r="E56" s="16"/>
      <c r="F56" t="s">
        <v>495</v>
      </c>
      <c r="G56" t="s">
        <v>3790</v>
      </c>
      <c r="H56" t="s">
        <v>316</v>
      </c>
      <c r="I56" t="s">
        <v>2095</v>
      </c>
      <c r="J56" s="78">
        <v>0</v>
      </c>
      <c r="K56" t="s">
        <v>105</v>
      </c>
      <c r="L56" s="79">
        <v>0</v>
      </c>
      <c r="M56" s="79">
        <v>0</v>
      </c>
      <c r="N56" s="78">
        <v>1126.56</v>
      </c>
      <c r="O56" s="78">
        <v>9.9999999999999995E-7</v>
      </c>
      <c r="P56" s="78">
        <v>1.12656E-8</v>
      </c>
      <c r="Q56" s="79">
        <v>5.0000000000000001E-4</v>
      </c>
      <c r="R56" s="79">
        <v>0</v>
      </c>
      <c r="S56" s="79">
        <v>0</v>
      </c>
    </row>
    <row r="57" spans="2:19">
      <c r="B57" t="s">
        <v>2144</v>
      </c>
      <c r="C57" t="s">
        <v>2145</v>
      </c>
      <c r="D57" s="16"/>
      <c r="E57" t="s">
        <v>2146</v>
      </c>
      <c r="F57" t="s">
        <v>130</v>
      </c>
      <c r="G57" t="s">
        <v>209</v>
      </c>
      <c r="H57" t="s">
        <v>210</v>
      </c>
      <c r="I57" t="s">
        <v>252</v>
      </c>
      <c r="J57" s="78">
        <v>3.26</v>
      </c>
      <c r="K57" t="s">
        <v>109</v>
      </c>
      <c r="L57" s="79">
        <v>0.03</v>
      </c>
      <c r="M57" s="79">
        <v>0</v>
      </c>
      <c r="N57" s="78">
        <v>1744128.24</v>
      </c>
      <c r="O57" s="78">
        <v>16.78</v>
      </c>
      <c r="P57" s="78">
        <v>1043.64238678435</v>
      </c>
      <c r="Q57" s="79">
        <v>4.8999999999999998E-3</v>
      </c>
      <c r="R57" s="79">
        <v>1.9E-3</v>
      </c>
      <c r="S57" s="79">
        <v>0</v>
      </c>
    </row>
    <row r="58" spans="2:19">
      <c r="B58" t="s">
        <v>2147</v>
      </c>
      <c r="C58" t="s">
        <v>2148</v>
      </c>
      <c r="D58" s="16"/>
      <c r="E58" t="s">
        <v>2146</v>
      </c>
      <c r="F58" t="s">
        <v>130</v>
      </c>
      <c r="G58" t="s">
        <v>209</v>
      </c>
      <c r="H58" t="s">
        <v>210</v>
      </c>
      <c r="I58" t="s">
        <v>252</v>
      </c>
      <c r="J58" s="78">
        <v>1.08</v>
      </c>
      <c r="K58" t="s">
        <v>109</v>
      </c>
      <c r="L58" s="79">
        <v>5.2600000000000001E-2</v>
      </c>
      <c r="M58" s="79">
        <v>0</v>
      </c>
      <c r="N58" s="78">
        <v>305733.09000000003</v>
      </c>
      <c r="O58" s="78">
        <v>45.740956999999959</v>
      </c>
      <c r="P58" s="78">
        <v>498.68813023213897</v>
      </c>
      <c r="Q58" s="79">
        <v>1.3100000000000001E-2</v>
      </c>
      <c r="R58" s="79">
        <v>8.9999999999999998E-4</v>
      </c>
      <c r="S58" s="79">
        <v>0</v>
      </c>
    </row>
    <row r="59" spans="2:19">
      <c r="B59" s="80" t="s">
        <v>976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209</v>
      </c>
      <c r="C60" t="s">
        <v>209</v>
      </c>
      <c r="D60" s="16"/>
      <c r="E60" s="16"/>
      <c r="F60" t="s">
        <v>209</v>
      </c>
      <c r="G60" t="s">
        <v>209</v>
      </c>
      <c r="J60" s="78">
        <v>0</v>
      </c>
      <c r="K60" t="s">
        <v>209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s="80" t="s">
        <v>244</v>
      </c>
      <c r="C61" s="16"/>
      <c r="D61" s="16"/>
      <c r="E61" s="16"/>
      <c r="J61" s="82">
        <v>0</v>
      </c>
      <c r="M61" s="81">
        <v>0</v>
      </c>
      <c r="N61" s="82">
        <v>0</v>
      </c>
      <c r="P61" s="82">
        <v>0</v>
      </c>
      <c r="R61" s="81">
        <v>0</v>
      </c>
      <c r="S61" s="81">
        <v>0</v>
      </c>
    </row>
    <row r="62" spans="2:19">
      <c r="B62" s="80" t="s">
        <v>340</v>
      </c>
      <c r="C62" s="16"/>
      <c r="D62" s="16"/>
      <c r="E62" s="16"/>
      <c r="J62" s="82">
        <v>0</v>
      </c>
      <c r="M62" s="81">
        <v>0</v>
      </c>
      <c r="N62" s="82">
        <v>0</v>
      </c>
      <c r="P62" s="82">
        <v>0</v>
      </c>
      <c r="R62" s="81">
        <v>0</v>
      </c>
      <c r="S62" s="81">
        <v>0</v>
      </c>
    </row>
    <row r="63" spans="2:19">
      <c r="B63" t="s">
        <v>209</v>
      </c>
      <c r="C63" t="s">
        <v>209</v>
      </c>
      <c r="D63" s="16"/>
      <c r="E63" s="16"/>
      <c r="F63" t="s">
        <v>209</v>
      </c>
      <c r="G63" t="s">
        <v>209</v>
      </c>
      <c r="J63" s="78">
        <v>0</v>
      </c>
      <c r="K63" t="s">
        <v>209</v>
      </c>
      <c r="L63" s="79">
        <v>0</v>
      </c>
      <c r="M63" s="79">
        <v>0</v>
      </c>
      <c r="N63" s="78">
        <v>0</v>
      </c>
      <c r="O63" s="78">
        <v>0</v>
      </c>
      <c r="P63" s="78">
        <v>0</v>
      </c>
      <c r="Q63" s="79">
        <v>0</v>
      </c>
      <c r="R63" s="79">
        <v>0</v>
      </c>
      <c r="S63" s="79">
        <v>0</v>
      </c>
    </row>
    <row r="64" spans="2:19">
      <c r="B64" s="80" t="s">
        <v>341</v>
      </c>
      <c r="C64" s="16"/>
      <c r="D64" s="16"/>
      <c r="E64" s="16"/>
      <c r="J64" s="82">
        <v>0</v>
      </c>
      <c r="M64" s="81">
        <v>0</v>
      </c>
      <c r="N64" s="82">
        <v>0</v>
      </c>
      <c r="P64" s="82">
        <v>0</v>
      </c>
      <c r="R64" s="81">
        <v>0</v>
      </c>
      <c r="S64" s="81">
        <v>0</v>
      </c>
    </row>
    <row r="65" spans="2:19">
      <c r="B65" t="s">
        <v>209</v>
      </c>
      <c r="C65" t="s">
        <v>209</v>
      </c>
      <c r="D65" s="16"/>
      <c r="E65" s="16"/>
      <c r="F65" t="s">
        <v>209</v>
      </c>
      <c r="G65" t="s">
        <v>209</v>
      </c>
      <c r="J65" s="78">
        <v>0</v>
      </c>
      <c r="K65" t="s">
        <v>209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  <c r="S65" s="79">
        <v>0</v>
      </c>
    </row>
    <row r="66" spans="2:19">
      <c r="B66" t="s">
        <v>246</v>
      </c>
      <c r="C66" s="16"/>
      <c r="D66" s="16"/>
      <c r="E66" s="16"/>
    </row>
    <row r="67" spans="2:19">
      <c r="B67" t="s">
        <v>334</v>
      </c>
      <c r="C67" s="16"/>
      <c r="D67" s="16"/>
      <c r="E67" s="16"/>
    </row>
    <row r="68" spans="2:19">
      <c r="B68" t="s">
        <v>335</v>
      </c>
      <c r="C68" s="16"/>
      <c r="D68" s="16"/>
      <c r="E68" s="16"/>
    </row>
    <row r="69" spans="2:19">
      <c r="B69" t="s">
        <v>336</v>
      </c>
      <c r="C69" s="16"/>
      <c r="D69" s="16"/>
      <c r="E69" s="16"/>
    </row>
    <row r="70" spans="2:19">
      <c r="C70" s="16"/>
      <c r="D70" s="16"/>
      <c r="E70" s="16"/>
    </row>
    <row r="71" spans="2:19">
      <c r="C71" s="16"/>
      <c r="D71" s="16"/>
      <c r="E71" s="16"/>
    </row>
    <row r="72" spans="2:19">
      <c r="C72" s="16"/>
      <c r="D72" s="16"/>
      <c r="E72" s="16"/>
    </row>
    <row r="73" spans="2:19"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3615</v>
      </c>
    </row>
    <row r="3" spans="2:98">
      <c r="B3" s="2" t="s">
        <v>2</v>
      </c>
      <c r="C3" s="83" t="s">
        <v>197</v>
      </c>
    </row>
    <row r="4" spans="2:98">
      <c r="B4" s="2" t="s">
        <v>3</v>
      </c>
      <c r="C4" s="16">
        <v>18012</v>
      </c>
    </row>
    <row r="5" spans="2:98">
      <c r="B5" s="75" t="s">
        <v>198</v>
      </c>
      <c r="C5" t="s">
        <v>199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62160379.729999997</v>
      </c>
      <c r="I11" s="7"/>
      <c r="J11" s="76">
        <v>97429.826823578333</v>
      </c>
      <c r="K11" s="7"/>
      <c r="L11" s="77">
        <v>1</v>
      </c>
      <c r="M11" s="77">
        <v>4.3E-3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52849095.619999997</v>
      </c>
      <c r="J12" s="82">
        <v>67630.535065248536</v>
      </c>
      <c r="L12" s="81">
        <v>0.69410000000000005</v>
      </c>
      <c r="M12" s="81">
        <v>3.0000000000000001E-3</v>
      </c>
    </row>
    <row r="13" spans="2:98">
      <c r="B13" t="s">
        <v>2149</v>
      </c>
      <c r="C13" t="s">
        <v>2150</v>
      </c>
      <c r="D13" s="16"/>
      <c r="E13" s="16"/>
      <c r="F13" t="s">
        <v>126</v>
      </c>
      <c r="G13" t="s">
        <v>109</v>
      </c>
      <c r="H13" s="78">
        <v>232989.65</v>
      </c>
      <c r="I13" s="78">
        <v>206.03</v>
      </c>
      <c r="J13" s="78">
        <v>1711.7819016415699</v>
      </c>
      <c r="K13" s="79">
        <v>6.1999999999999998E-3</v>
      </c>
      <c r="L13" s="79">
        <v>1.7600000000000001E-2</v>
      </c>
      <c r="M13" s="79">
        <v>1E-4</v>
      </c>
    </row>
    <row r="14" spans="2:98">
      <c r="B14" t="s">
        <v>2151</v>
      </c>
      <c r="C14" t="s">
        <v>2152</v>
      </c>
      <c r="D14" s="16"/>
      <c r="E14" t="s">
        <v>2153</v>
      </c>
      <c r="F14" t="s">
        <v>126</v>
      </c>
      <c r="G14" t="s">
        <v>105</v>
      </c>
      <c r="H14" s="78">
        <v>26984021</v>
      </c>
      <c r="I14" s="78">
        <v>108.81</v>
      </c>
      <c r="J14" s="78">
        <v>29361.3132501</v>
      </c>
      <c r="K14" s="79">
        <v>4.5900000000000003E-2</v>
      </c>
      <c r="L14" s="79">
        <v>0.3014</v>
      </c>
      <c r="M14" s="79">
        <v>1.2999999999999999E-3</v>
      </c>
    </row>
    <row r="15" spans="2:98">
      <c r="B15" t="s">
        <v>2154</v>
      </c>
      <c r="C15" t="s">
        <v>2155</v>
      </c>
      <c r="D15" s="16"/>
      <c r="E15" t="s">
        <v>2156</v>
      </c>
      <c r="F15" t="s">
        <v>345</v>
      </c>
      <c r="G15" t="s">
        <v>105</v>
      </c>
      <c r="H15" s="78">
        <v>7474.46</v>
      </c>
      <c r="I15" s="78">
        <v>96798.066999999995</v>
      </c>
      <c r="J15" s="78">
        <v>7235.1327986881997</v>
      </c>
      <c r="K15" s="79">
        <v>7.4999999999999997E-3</v>
      </c>
      <c r="L15" s="79">
        <v>7.4300000000000005E-2</v>
      </c>
      <c r="M15" s="79">
        <v>2.9999999999999997E-4</v>
      </c>
    </row>
    <row r="16" spans="2:98">
      <c r="B16" t="s">
        <v>2157</v>
      </c>
      <c r="C16" t="s">
        <v>2158</v>
      </c>
      <c r="D16" s="16"/>
      <c r="E16" t="s">
        <v>679</v>
      </c>
      <c r="F16" t="s">
        <v>566</v>
      </c>
      <c r="G16" t="s">
        <v>105</v>
      </c>
      <c r="H16" s="78">
        <v>936000</v>
      </c>
      <c r="I16" s="78">
        <v>9.9999999999999995E-7</v>
      </c>
      <c r="J16" s="78">
        <v>9.3600000000000002E-6</v>
      </c>
      <c r="K16" s="79">
        <v>1.78E-2</v>
      </c>
      <c r="L16" s="79">
        <v>0</v>
      </c>
      <c r="M16" s="79">
        <v>0</v>
      </c>
    </row>
    <row r="17" spans="2:13">
      <c r="B17" t="s">
        <v>2159</v>
      </c>
      <c r="C17" t="s">
        <v>2160</v>
      </c>
      <c r="D17" s="16"/>
      <c r="E17" t="s">
        <v>2161</v>
      </c>
      <c r="F17" t="s">
        <v>566</v>
      </c>
      <c r="G17" t="s">
        <v>105</v>
      </c>
      <c r="H17" s="78">
        <v>600734</v>
      </c>
      <c r="I17" s="78">
        <v>9.9999999999999995E-7</v>
      </c>
      <c r="J17" s="78">
        <v>6.0073400000000003E-6</v>
      </c>
      <c r="K17" s="79">
        <v>3.2800000000000003E-2</v>
      </c>
      <c r="L17" s="79">
        <v>0</v>
      </c>
      <c r="M17" s="79">
        <v>0</v>
      </c>
    </row>
    <row r="18" spans="2:13">
      <c r="B18" t="s">
        <v>2162</v>
      </c>
      <c r="C18" t="s">
        <v>2163</v>
      </c>
      <c r="D18" s="16"/>
      <c r="E18" t="s">
        <v>2164</v>
      </c>
      <c r="F18" t="s">
        <v>2165</v>
      </c>
      <c r="G18" t="s">
        <v>109</v>
      </c>
      <c r="H18" s="78">
        <v>15120</v>
      </c>
      <c r="I18" s="78">
        <v>1E-4</v>
      </c>
      <c r="J18" s="78">
        <v>5.3917920000000002E-5</v>
      </c>
      <c r="K18" s="79">
        <v>0</v>
      </c>
      <c r="L18" s="79">
        <v>0</v>
      </c>
      <c r="M18" s="79">
        <v>0</v>
      </c>
    </row>
    <row r="19" spans="2:13">
      <c r="B19" t="s">
        <v>2166</v>
      </c>
      <c r="C19" t="s">
        <v>2167</v>
      </c>
      <c r="D19" s="16"/>
      <c r="E19" t="s">
        <v>682</v>
      </c>
      <c r="F19" t="s">
        <v>381</v>
      </c>
      <c r="G19" t="s">
        <v>105</v>
      </c>
      <c r="H19" s="78">
        <v>728750</v>
      </c>
      <c r="I19" s="78">
        <v>9.9999999999999995E-7</v>
      </c>
      <c r="J19" s="78">
        <v>7.2875000000000001E-6</v>
      </c>
      <c r="K19" s="79">
        <v>4.6399999999999997E-2</v>
      </c>
      <c r="L19" s="79">
        <v>0</v>
      </c>
      <c r="M19" s="79">
        <v>0</v>
      </c>
    </row>
    <row r="20" spans="2:13">
      <c r="B20" t="s">
        <v>2168</v>
      </c>
      <c r="C20" t="s">
        <v>2169</v>
      </c>
      <c r="D20" s="16"/>
      <c r="E20" t="s">
        <v>2170</v>
      </c>
      <c r="F20" t="s">
        <v>381</v>
      </c>
      <c r="G20" t="s">
        <v>105</v>
      </c>
      <c r="H20" s="78">
        <v>138713</v>
      </c>
      <c r="I20" s="78">
        <v>30.8719</v>
      </c>
      <c r="J20" s="78">
        <v>42.823338647</v>
      </c>
      <c r="K20" s="79">
        <v>6.8999999999999999E-3</v>
      </c>
      <c r="L20" s="79">
        <v>4.0000000000000002E-4</v>
      </c>
      <c r="M20" s="79">
        <v>0</v>
      </c>
    </row>
    <row r="21" spans="2:13">
      <c r="B21" t="s">
        <v>2171</v>
      </c>
      <c r="C21" t="s">
        <v>2172</v>
      </c>
      <c r="D21" s="16"/>
      <c r="E21" t="s">
        <v>2173</v>
      </c>
      <c r="F21" t="s">
        <v>381</v>
      </c>
      <c r="G21" t="s">
        <v>105</v>
      </c>
      <c r="H21" s="78">
        <v>21066855.899999999</v>
      </c>
      <c r="I21" s="78">
        <v>135.3860590000001</v>
      </c>
      <c r="J21" s="78">
        <v>28521.585958218999</v>
      </c>
      <c r="K21" s="79">
        <v>0.1119</v>
      </c>
      <c r="L21" s="79">
        <v>0.29270000000000002</v>
      </c>
      <c r="M21" s="79">
        <v>1.2999999999999999E-3</v>
      </c>
    </row>
    <row r="22" spans="2:13">
      <c r="B22" t="s">
        <v>2174</v>
      </c>
      <c r="C22" t="s">
        <v>2175</v>
      </c>
      <c r="D22" s="16"/>
      <c r="E22" t="s">
        <v>2176</v>
      </c>
      <c r="F22" t="s">
        <v>381</v>
      </c>
      <c r="G22" t="s">
        <v>105</v>
      </c>
      <c r="H22" s="78">
        <v>421696.16</v>
      </c>
      <c r="I22" s="78">
        <v>35</v>
      </c>
      <c r="J22" s="78">
        <v>147.59365600000001</v>
      </c>
      <c r="K22" s="79">
        <v>0</v>
      </c>
      <c r="L22" s="79">
        <v>1.5E-3</v>
      </c>
      <c r="M22" s="79">
        <v>0</v>
      </c>
    </row>
    <row r="23" spans="2:13">
      <c r="B23" t="s">
        <v>2177</v>
      </c>
      <c r="C23" t="s">
        <v>2178</v>
      </c>
      <c r="D23" s="16"/>
      <c r="E23" t="s">
        <v>2094</v>
      </c>
      <c r="F23" t="s">
        <v>130</v>
      </c>
      <c r="G23" t="s">
        <v>105</v>
      </c>
      <c r="H23" s="78">
        <v>1690000</v>
      </c>
      <c r="I23" s="78">
        <v>9.9999999999999995E-7</v>
      </c>
      <c r="J23" s="78">
        <v>1.6900000000000001E-5</v>
      </c>
      <c r="K23" s="79">
        <v>0</v>
      </c>
      <c r="L23" s="79">
        <v>0</v>
      </c>
      <c r="M23" s="79">
        <v>0</v>
      </c>
    </row>
    <row r="24" spans="2:13">
      <c r="B24" t="s">
        <v>2179</v>
      </c>
      <c r="C24" t="s">
        <v>2180</v>
      </c>
      <c r="D24" s="16"/>
      <c r="E24" t="s">
        <v>2146</v>
      </c>
      <c r="F24" t="s">
        <v>130</v>
      </c>
      <c r="G24" t="s">
        <v>109</v>
      </c>
      <c r="H24" s="78">
        <v>26741.45</v>
      </c>
      <c r="I24" s="78">
        <v>640</v>
      </c>
      <c r="J24" s="78">
        <v>610.30406847999996</v>
      </c>
      <c r="K24" s="79">
        <v>2.7000000000000001E-3</v>
      </c>
      <c r="L24" s="79">
        <v>6.3E-3</v>
      </c>
      <c r="M24" s="79">
        <v>0</v>
      </c>
    </row>
    <row r="25" spans="2:13">
      <c r="B25" s="80" t="s">
        <v>244</v>
      </c>
      <c r="C25" s="16"/>
      <c r="D25" s="16"/>
      <c r="E25" s="16"/>
      <c r="H25" s="82">
        <v>9311284.1099999994</v>
      </c>
      <c r="J25" s="82">
        <v>29799.291758329804</v>
      </c>
      <c r="L25" s="81">
        <v>0.30590000000000001</v>
      </c>
      <c r="M25" s="81">
        <v>1.2999999999999999E-3</v>
      </c>
    </row>
    <row r="26" spans="2:13">
      <c r="B26" s="80" t="s">
        <v>340</v>
      </c>
      <c r="C26" s="16"/>
      <c r="D26" s="16"/>
      <c r="E26" s="16"/>
      <c r="H26" s="82">
        <v>4141138.47</v>
      </c>
      <c r="J26" s="82">
        <v>1.8724571705952E-4</v>
      </c>
      <c r="L26" s="81">
        <v>0</v>
      </c>
      <c r="M26" s="81">
        <v>0</v>
      </c>
    </row>
    <row r="27" spans="2:13">
      <c r="B27" t="s">
        <v>2181</v>
      </c>
      <c r="C27" t="s">
        <v>2182</v>
      </c>
      <c r="D27" s="16"/>
      <c r="E27" s="16"/>
      <c r="F27" t="s">
        <v>1606</v>
      </c>
      <c r="G27" t="s">
        <v>116</v>
      </c>
      <c r="H27" s="78">
        <v>4141138.47</v>
      </c>
      <c r="I27" s="78">
        <v>9.9999999999999995E-7</v>
      </c>
      <c r="J27" s="78">
        <v>1.8724571705952E-4</v>
      </c>
      <c r="K27" s="79">
        <v>1.5599999999999999E-2</v>
      </c>
      <c r="L27" s="79">
        <v>0</v>
      </c>
      <c r="M27" s="79">
        <v>0</v>
      </c>
    </row>
    <row r="28" spans="2:13">
      <c r="B28" s="80" t="s">
        <v>341</v>
      </c>
      <c r="C28" s="16"/>
      <c r="D28" s="16"/>
      <c r="E28" s="16"/>
      <c r="H28" s="82">
        <v>5170145.6399999997</v>
      </c>
      <c r="J28" s="82">
        <v>29799.291571084086</v>
      </c>
      <c r="L28" s="81">
        <v>0.30590000000000001</v>
      </c>
      <c r="M28" s="81">
        <v>1.2999999999999999E-3</v>
      </c>
    </row>
    <row r="29" spans="2:13">
      <c r="B29" t="s">
        <v>2183</v>
      </c>
      <c r="C29" t="s">
        <v>2184</v>
      </c>
      <c r="D29" s="16"/>
      <c r="E29" s="16"/>
      <c r="F29" t="s">
        <v>980</v>
      </c>
      <c r="G29" t="s">
        <v>109</v>
      </c>
      <c r="H29" s="78">
        <v>2750000</v>
      </c>
      <c r="I29" s="78">
        <v>1E-4</v>
      </c>
      <c r="J29" s="78">
        <v>9.8064999999999992E-3</v>
      </c>
      <c r="K29" s="79">
        <v>0</v>
      </c>
      <c r="L29" s="79">
        <v>0</v>
      </c>
      <c r="M29" s="79">
        <v>0</v>
      </c>
    </row>
    <row r="30" spans="2:13">
      <c r="B30" t="s">
        <v>2185</v>
      </c>
      <c r="C30" t="s">
        <v>2186</v>
      </c>
      <c r="D30" s="16"/>
      <c r="E30" s="16"/>
      <c r="F30" t="s">
        <v>2165</v>
      </c>
      <c r="G30" t="s">
        <v>109</v>
      </c>
      <c r="H30" s="78">
        <v>122388.27</v>
      </c>
      <c r="I30" s="78">
        <v>2049.2900000000004</v>
      </c>
      <c r="J30" s="78">
        <v>8943.8510021571801</v>
      </c>
      <c r="K30" s="79">
        <v>2.5999999999999999E-3</v>
      </c>
      <c r="L30" s="79">
        <v>9.1800000000000007E-2</v>
      </c>
      <c r="M30" s="79">
        <v>4.0000000000000002E-4</v>
      </c>
    </row>
    <row r="31" spans="2:13">
      <c r="B31" t="s">
        <v>2187</v>
      </c>
      <c r="C31" t="s">
        <v>2188</v>
      </c>
      <c r="D31" s="16"/>
      <c r="E31" s="16"/>
      <c r="F31" t="s">
        <v>2189</v>
      </c>
      <c r="G31" t="s">
        <v>109</v>
      </c>
      <c r="H31" s="78">
        <v>47541</v>
      </c>
      <c r="I31" s="78">
        <v>1E-4</v>
      </c>
      <c r="J31" s="78">
        <v>1.6953120599999999E-4</v>
      </c>
      <c r="K31" s="79">
        <v>4.0000000000000002E-4</v>
      </c>
      <c r="L31" s="79">
        <v>0</v>
      </c>
      <c r="M31" s="79">
        <v>0</v>
      </c>
    </row>
    <row r="32" spans="2:13">
      <c r="B32" t="s">
        <v>2190</v>
      </c>
      <c r="C32" t="s">
        <v>2191</v>
      </c>
      <c r="D32" s="16"/>
      <c r="E32" t="s">
        <v>2192</v>
      </c>
      <c r="F32" t="s">
        <v>128</v>
      </c>
      <c r="G32" t="s">
        <v>113</v>
      </c>
      <c r="H32" s="78">
        <v>1519165.71</v>
      </c>
      <c r="I32" s="78">
        <v>100</v>
      </c>
      <c r="J32" s="78">
        <v>6170.2434477360002</v>
      </c>
      <c r="K32" s="79">
        <v>3.7100000000000001E-2</v>
      </c>
      <c r="L32" s="79">
        <v>6.3299999999999995E-2</v>
      </c>
      <c r="M32" s="79">
        <v>2.9999999999999997E-4</v>
      </c>
    </row>
    <row r="33" spans="2:13">
      <c r="B33" t="s">
        <v>2193</v>
      </c>
      <c r="C33" t="s">
        <v>2194</v>
      </c>
      <c r="D33" s="16"/>
      <c r="E33" t="s">
        <v>2195</v>
      </c>
      <c r="F33" t="s">
        <v>130</v>
      </c>
      <c r="G33" t="s">
        <v>109</v>
      </c>
      <c r="H33" s="78">
        <v>11050.66</v>
      </c>
      <c r="I33" s="78">
        <v>30750.307500000006</v>
      </c>
      <c r="J33" s="78">
        <v>12117.667145159699</v>
      </c>
      <c r="K33" s="79">
        <v>1.11E-2</v>
      </c>
      <c r="L33" s="79">
        <v>0.1244</v>
      </c>
      <c r="M33" s="79">
        <v>5.0000000000000001E-4</v>
      </c>
    </row>
    <row r="34" spans="2:13">
      <c r="B34" t="s">
        <v>2196</v>
      </c>
      <c r="C34" t="s">
        <v>2197</v>
      </c>
      <c r="D34" s="16"/>
      <c r="E34" t="s">
        <v>2198</v>
      </c>
      <c r="F34" t="s">
        <v>132</v>
      </c>
      <c r="G34" t="s">
        <v>109</v>
      </c>
      <c r="H34" s="78">
        <v>720000</v>
      </c>
      <c r="I34" s="78">
        <v>100</v>
      </c>
      <c r="J34" s="78">
        <v>2567.52</v>
      </c>
      <c r="K34" s="79">
        <v>0</v>
      </c>
      <c r="L34" s="79">
        <v>2.64E-2</v>
      </c>
      <c r="M34" s="79">
        <v>1E-4</v>
      </c>
    </row>
    <row r="35" spans="2:13">
      <c r="B35" t="s">
        <v>246</v>
      </c>
      <c r="C35" s="16"/>
      <c r="D35" s="16"/>
      <c r="E35" s="16"/>
    </row>
    <row r="36" spans="2:13">
      <c r="B36" t="s">
        <v>334</v>
      </c>
      <c r="C36" s="16"/>
      <c r="D36" s="16"/>
      <c r="E36" s="16"/>
    </row>
    <row r="37" spans="2:13">
      <c r="B37" t="s">
        <v>335</v>
      </c>
      <c r="C37" s="16"/>
      <c r="D37" s="16"/>
      <c r="E37" s="16"/>
    </row>
    <row r="38" spans="2:13">
      <c r="B38" t="s">
        <v>336</v>
      </c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3615</v>
      </c>
    </row>
    <row r="3" spans="2:55">
      <c r="B3" s="2" t="s">
        <v>2</v>
      </c>
      <c r="C3" s="83" t="s">
        <v>197</v>
      </c>
    </row>
    <row r="4" spans="2:55">
      <c r="B4" s="2" t="s">
        <v>3</v>
      </c>
      <c r="C4" s="16">
        <v>18012</v>
      </c>
    </row>
    <row r="5" spans="2:55">
      <c r="B5" s="75" t="s">
        <v>198</v>
      </c>
      <c r="C5" t="s">
        <v>199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447940999.02999997</v>
      </c>
      <c r="G11" s="7"/>
      <c r="H11" s="76">
        <v>1589543.5364278508</v>
      </c>
      <c r="I11" s="7"/>
      <c r="J11" s="77">
        <v>1</v>
      </c>
      <c r="K11" s="77">
        <v>7.0699999999999999E-2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184506503.75</v>
      </c>
      <c r="H12" s="82">
        <v>371608.74330303061</v>
      </c>
      <c r="J12" s="81">
        <v>0.23380000000000001</v>
      </c>
      <c r="K12" s="81">
        <v>1.6500000000000001E-2</v>
      </c>
    </row>
    <row r="13" spans="2:55">
      <c r="B13" s="80" t="s">
        <v>2199</v>
      </c>
      <c r="C13" s="16"/>
      <c r="F13" s="82">
        <v>31049067.870000001</v>
      </c>
      <c r="H13" s="82">
        <v>96984.328869125908</v>
      </c>
      <c r="J13" s="81">
        <v>6.0999999999999999E-2</v>
      </c>
      <c r="K13" s="81">
        <v>4.3E-3</v>
      </c>
    </row>
    <row r="14" spans="2:55">
      <c r="B14" t="s">
        <v>2200</v>
      </c>
      <c r="C14" t="s">
        <v>2201</v>
      </c>
      <c r="D14" t="s">
        <v>109</v>
      </c>
      <c r="E14" t="s">
        <v>2202</v>
      </c>
      <c r="F14" s="78">
        <v>606734.27</v>
      </c>
      <c r="G14" s="78">
        <v>234.52199999999999</v>
      </c>
      <c r="H14" s="78">
        <v>5074.1517791624001</v>
      </c>
      <c r="I14" s="79">
        <v>3.4299999999999997E-2</v>
      </c>
      <c r="J14" s="79">
        <v>3.2000000000000002E-3</v>
      </c>
      <c r="K14" s="79">
        <v>2.0000000000000001E-4</v>
      </c>
    </row>
    <row r="15" spans="2:55">
      <c r="B15" t="s">
        <v>2203</v>
      </c>
      <c r="C15" t="s">
        <v>2204</v>
      </c>
      <c r="D15" t="s">
        <v>109</v>
      </c>
      <c r="E15" t="s">
        <v>2205</v>
      </c>
      <c r="F15" s="78">
        <v>2283630.37</v>
      </c>
      <c r="G15" s="78">
        <v>50.79740000000006</v>
      </c>
      <c r="H15" s="78">
        <v>4136.6486278319799</v>
      </c>
      <c r="I15" s="79">
        <v>2.4199999999999999E-2</v>
      </c>
      <c r="J15" s="79">
        <v>2.5999999999999999E-3</v>
      </c>
      <c r="K15" s="79">
        <v>2.0000000000000001E-4</v>
      </c>
    </row>
    <row r="16" spans="2:55">
      <c r="B16" t="s">
        <v>2206</v>
      </c>
      <c r="C16" t="s">
        <v>2207</v>
      </c>
      <c r="D16" t="s">
        <v>109</v>
      </c>
      <c r="E16" t="s">
        <v>2208</v>
      </c>
      <c r="F16" s="78">
        <v>670673</v>
      </c>
      <c r="G16" s="78">
        <v>105.99989999999991</v>
      </c>
      <c r="H16" s="78">
        <v>2535.1147214600801</v>
      </c>
      <c r="I16" s="79">
        <v>2.87E-2</v>
      </c>
      <c r="J16" s="79">
        <v>1.6000000000000001E-3</v>
      </c>
      <c r="K16" s="79">
        <v>1E-4</v>
      </c>
    </row>
    <row r="17" spans="2:11">
      <c r="B17" t="s">
        <v>2209</v>
      </c>
      <c r="C17" t="s">
        <v>2210</v>
      </c>
      <c r="D17" t="s">
        <v>109</v>
      </c>
      <c r="E17" t="s">
        <v>2211</v>
      </c>
      <c r="F17" s="78">
        <v>1913399</v>
      </c>
      <c r="G17" s="78">
        <v>148.41559999999996</v>
      </c>
      <c r="H17" s="78">
        <v>10126.664773866099</v>
      </c>
      <c r="I17" s="79">
        <v>0.02</v>
      </c>
      <c r="J17" s="79">
        <v>6.4000000000000003E-3</v>
      </c>
      <c r="K17" s="79">
        <v>5.0000000000000001E-4</v>
      </c>
    </row>
    <row r="18" spans="2:11">
      <c r="B18" t="s">
        <v>2212</v>
      </c>
      <c r="C18" t="s">
        <v>2213</v>
      </c>
      <c r="D18" t="s">
        <v>109</v>
      </c>
      <c r="E18" t="s">
        <v>2214</v>
      </c>
      <c r="F18" s="78">
        <v>2307195</v>
      </c>
      <c r="G18" s="78">
        <v>10.462999999999999</v>
      </c>
      <c r="H18" s="78">
        <v>860.83886462309999</v>
      </c>
      <c r="I18" s="79">
        <v>5.4199999999999998E-2</v>
      </c>
      <c r="J18" s="79">
        <v>5.0000000000000001E-4</v>
      </c>
      <c r="K18" s="79">
        <v>0</v>
      </c>
    </row>
    <row r="19" spans="2:11">
      <c r="B19" t="s">
        <v>2215</v>
      </c>
      <c r="C19" t="s">
        <v>2216</v>
      </c>
      <c r="D19" t="s">
        <v>109</v>
      </c>
      <c r="E19" t="s">
        <v>2217</v>
      </c>
      <c r="F19" s="78">
        <v>2167768</v>
      </c>
      <c r="G19" s="78">
        <v>208.50899999999973</v>
      </c>
      <c r="H19" s="78">
        <v>16118.2892579419</v>
      </c>
      <c r="I19" s="79">
        <v>2.7300000000000001E-2</v>
      </c>
      <c r="J19" s="79">
        <v>1.01E-2</v>
      </c>
      <c r="K19" s="79">
        <v>6.9999999999999999E-4</v>
      </c>
    </row>
    <row r="20" spans="2:11">
      <c r="B20" t="s">
        <v>2218</v>
      </c>
      <c r="C20" t="s">
        <v>2219</v>
      </c>
      <c r="D20" t="s">
        <v>109</v>
      </c>
      <c r="E20" t="s">
        <v>2217</v>
      </c>
      <c r="F20" s="78">
        <v>1356120</v>
      </c>
      <c r="G20" s="78">
        <v>98.003500000000003</v>
      </c>
      <c r="H20" s="78">
        <v>4739.3746989372003</v>
      </c>
      <c r="I20" s="79">
        <v>2.7099999999999999E-2</v>
      </c>
      <c r="J20" s="79">
        <v>3.0000000000000001E-3</v>
      </c>
      <c r="K20" s="79">
        <v>2.0000000000000001E-4</v>
      </c>
    </row>
    <row r="21" spans="2:11">
      <c r="B21" t="s">
        <v>2220</v>
      </c>
      <c r="C21" t="s">
        <v>2221</v>
      </c>
      <c r="D21" t="s">
        <v>109</v>
      </c>
      <c r="E21" t="s">
        <v>2222</v>
      </c>
      <c r="F21" s="78">
        <v>1455920.3</v>
      </c>
      <c r="G21" s="78">
        <v>86.779699999999991</v>
      </c>
      <c r="H21" s="78">
        <v>4505.4386957530696</v>
      </c>
      <c r="I21" s="79">
        <v>5.5899999999999998E-2</v>
      </c>
      <c r="J21" s="79">
        <v>2.8E-3</v>
      </c>
      <c r="K21" s="79">
        <v>2.0000000000000001E-4</v>
      </c>
    </row>
    <row r="22" spans="2:11">
      <c r="B22" t="s">
        <v>2223</v>
      </c>
      <c r="C22" t="s">
        <v>2224</v>
      </c>
      <c r="D22" t="s">
        <v>109</v>
      </c>
      <c r="E22" t="s">
        <v>2225</v>
      </c>
      <c r="F22" s="78">
        <v>3507687.75</v>
      </c>
      <c r="G22" s="78">
        <v>132.58079999999975</v>
      </c>
      <c r="H22" s="78">
        <v>16583.7560332918</v>
      </c>
      <c r="I22" s="79">
        <v>5.33E-2</v>
      </c>
      <c r="J22" s="79">
        <v>1.04E-2</v>
      </c>
      <c r="K22" s="79">
        <v>6.9999999999999999E-4</v>
      </c>
    </row>
    <row r="23" spans="2:11">
      <c r="B23" t="s">
        <v>2226</v>
      </c>
      <c r="C23" t="s">
        <v>2227</v>
      </c>
      <c r="D23" t="s">
        <v>109</v>
      </c>
      <c r="E23" t="s">
        <v>2228</v>
      </c>
      <c r="F23" s="78">
        <v>578190.32999999996</v>
      </c>
      <c r="G23" s="78">
        <v>135.37479999999994</v>
      </c>
      <c r="H23" s="78">
        <v>2791.1937941874899</v>
      </c>
      <c r="I23" s="79">
        <v>1.6E-2</v>
      </c>
      <c r="J23" s="79">
        <v>1.8E-3</v>
      </c>
      <c r="K23" s="79">
        <v>1E-4</v>
      </c>
    </row>
    <row r="24" spans="2:11">
      <c r="B24" t="s">
        <v>2229</v>
      </c>
      <c r="C24" t="s">
        <v>2230</v>
      </c>
      <c r="D24" t="s">
        <v>109</v>
      </c>
      <c r="E24" t="s">
        <v>2231</v>
      </c>
      <c r="F24" s="78">
        <v>695847.15</v>
      </c>
      <c r="G24" s="78">
        <v>34.535400000000017</v>
      </c>
      <c r="H24" s="78">
        <v>856.95828562216298</v>
      </c>
      <c r="I24" s="79">
        <v>9.0700000000000003E-2</v>
      </c>
      <c r="J24" s="79">
        <v>5.0000000000000001E-4</v>
      </c>
      <c r="K24" s="79">
        <v>0</v>
      </c>
    </row>
    <row r="25" spans="2:11">
      <c r="B25" t="s">
        <v>2232</v>
      </c>
      <c r="C25" t="s">
        <v>2233</v>
      </c>
      <c r="D25" t="s">
        <v>109</v>
      </c>
      <c r="E25" t="s">
        <v>2228</v>
      </c>
      <c r="F25" s="78">
        <v>253932.46</v>
      </c>
      <c r="G25" s="78">
        <v>61.625299999999989</v>
      </c>
      <c r="H25" s="78">
        <v>558.03135921130695</v>
      </c>
      <c r="I25" s="79">
        <v>2.7000000000000001E-3</v>
      </c>
      <c r="J25" s="79">
        <v>4.0000000000000002E-4</v>
      </c>
      <c r="K25" s="79">
        <v>0</v>
      </c>
    </row>
    <row r="26" spans="2:11">
      <c r="B26" t="s">
        <v>2234</v>
      </c>
      <c r="C26" t="s">
        <v>2235</v>
      </c>
      <c r="D26" t="s">
        <v>109</v>
      </c>
      <c r="E26" t="s">
        <v>2236</v>
      </c>
      <c r="F26" s="78">
        <v>1264124.2</v>
      </c>
      <c r="G26" s="78">
        <v>41.894499999999908</v>
      </c>
      <c r="H26" s="78">
        <v>1888.5482972474499</v>
      </c>
      <c r="I26" s="79">
        <v>4.3200000000000002E-2</v>
      </c>
      <c r="J26" s="79">
        <v>1.1999999999999999E-3</v>
      </c>
      <c r="K26" s="79">
        <v>1E-4</v>
      </c>
    </row>
    <row r="27" spans="2:11">
      <c r="B27" t="s">
        <v>2237</v>
      </c>
      <c r="C27" t="s">
        <v>2238</v>
      </c>
      <c r="D27" t="s">
        <v>109</v>
      </c>
      <c r="E27" t="s">
        <v>2239</v>
      </c>
      <c r="F27" s="78">
        <v>1476930.42</v>
      </c>
      <c r="G27" s="78">
        <v>82.685100000000006</v>
      </c>
      <c r="H27" s="78">
        <v>4354.8041735266597</v>
      </c>
      <c r="I27" s="79">
        <v>2.5000000000000001E-2</v>
      </c>
      <c r="J27" s="79">
        <v>2.7000000000000001E-3</v>
      </c>
      <c r="K27" s="79">
        <v>2.0000000000000001E-4</v>
      </c>
    </row>
    <row r="28" spans="2:11">
      <c r="B28" t="s">
        <v>2240</v>
      </c>
      <c r="C28" t="s">
        <v>2241</v>
      </c>
      <c r="D28" t="s">
        <v>109</v>
      </c>
      <c r="E28" t="s">
        <v>2242</v>
      </c>
      <c r="F28" s="78">
        <v>2735121.6</v>
      </c>
      <c r="G28" s="78">
        <v>90.102899999999977</v>
      </c>
      <c r="H28" s="78">
        <v>8788.1355565307404</v>
      </c>
      <c r="I28" s="79">
        <v>1.46E-2</v>
      </c>
      <c r="J28" s="79">
        <v>5.4999999999999997E-3</v>
      </c>
      <c r="K28" s="79">
        <v>4.0000000000000002E-4</v>
      </c>
    </row>
    <row r="29" spans="2:11">
      <c r="B29" t="s">
        <v>2243</v>
      </c>
      <c r="C29" t="s">
        <v>2244</v>
      </c>
      <c r="D29" t="s">
        <v>109</v>
      </c>
      <c r="E29" t="s">
        <v>2245</v>
      </c>
      <c r="F29" s="78">
        <v>976707</v>
      </c>
      <c r="G29" s="78">
        <v>8.6654</v>
      </c>
      <c r="H29" s="78">
        <v>301.810436835948</v>
      </c>
      <c r="I29" s="79">
        <v>1.9900000000000001E-2</v>
      </c>
      <c r="J29" s="79">
        <v>2.0000000000000001E-4</v>
      </c>
      <c r="K29" s="79">
        <v>0</v>
      </c>
    </row>
    <row r="30" spans="2:11">
      <c r="B30" t="s">
        <v>2246</v>
      </c>
      <c r="C30" t="s">
        <v>2247</v>
      </c>
      <c r="D30" t="s">
        <v>109</v>
      </c>
      <c r="E30" t="s">
        <v>2248</v>
      </c>
      <c r="F30" s="78">
        <v>3000003.64</v>
      </c>
      <c r="G30" s="78">
        <v>44.41190000000001</v>
      </c>
      <c r="H30" s="78">
        <v>4751.1908267712097</v>
      </c>
      <c r="I30" s="79">
        <v>1.67E-2</v>
      </c>
      <c r="J30" s="79">
        <v>3.0000000000000001E-3</v>
      </c>
      <c r="K30" s="79">
        <v>2.0000000000000001E-4</v>
      </c>
    </row>
    <row r="31" spans="2:11">
      <c r="B31" t="s">
        <v>2249</v>
      </c>
      <c r="C31" t="s">
        <v>2250</v>
      </c>
      <c r="D31" t="s">
        <v>109</v>
      </c>
      <c r="E31" t="s">
        <v>2251</v>
      </c>
      <c r="F31" s="78">
        <v>2500000</v>
      </c>
      <c r="G31" s="78">
        <v>23.56</v>
      </c>
      <c r="H31" s="78">
        <v>2100.3739999999998</v>
      </c>
      <c r="I31" s="79">
        <v>2.1999999999999999E-2</v>
      </c>
      <c r="J31" s="79">
        <v>1.2999999999999999E-3</v>
      </c>
      <c r="K31" s="79">
        <v>1E-4</v>
      </c>
    </row>
    <row r="32" spans="2:11">
      <c r="B32" t="s">
        <v>2252</v>
      </c>
      <c r="C32" t="s">
        <v>2253</v>
      </c>
      <c r="D32" t="s">
        <v>109</v>
      </c>
      <c r="E32" t="s">
        <v>2254</v>
      </c>
      <c r="F32" s="78">
        <v>1299083.3799999999</v>
      </c>
      <c r="G32" s="78">
        <v>127.6409</v>
      </c>
      <c r="H32" s="78">
        <v>5913.0046863253101</v>
      </c>
      <c r="I32" s="79">
        <v>2.93E-2</v>
      </c>
      <c r="J32" s="79">
        <v>3.7000000000000002E-3</v>
      </c>
      <c r="K32" s="79">
        <v>2.9999999999999997E-4</v>
      </c>
    </row>
    <row r="33" spans="2:11">
      <c r="B33" s="80" t="s">
        <v>2255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209</v>
      </c>
      <c r="C34" t="s">
        <v>209</v>
      </c>
      <c r="D34" t="s">
        <v>209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2256</v>
      </c>
      <c r="C35" s="16"/>
      <c r="F35" s="82">
        <v>10740241.16</v>
      </c>
      <c r="H35" s="82">
        <v>12203.7064204616</v>
      </c>
      <c r="J35" s="81">
        <v>7.7000000000000002E-3</v>
      </c>
      <c r="K35" s="81">
        <v>5.0000000000000001E-4</v>
      </c>
    </row>
    <row r="36" spans="2:11">
      <c r="B36" t="s">
        <v>2257</v>
      </c>
      <c r="C36" t="s">
        <v>2258</v>
      </c>
      <c r="D36" t="s">
        <v>105</v>
      </c>
      <c r="E36" t="s">
        <v>2259</v>
      </c>
      <c r="F36" s="78">
        <v>10740241.16</v>
      </c>
      <c r="G36" s="78">
        <v>113.626</v>
      </c>
      <c r="H36" s="78">
        <v>12203.7064204616</v>
      </c>
      <c r="I36" s="79">
        <v>2.3300000000000001E-2</v>
      </c>
      <c r="J36" s="79">
        <v>7.7000000000000002E-3</v>
      </c>
      <c r="K36" s="79">
        <v>5.0000000000000001E-4</v>
      </c>
    </row>
    <row r="37" spans="2:11">
      <c r="B37" s="80" t="s">
        <v>2260</v>
      </c>
      <c r="C37" s="16"/>
      <c r="F37" s="82">
        <v>142717194.72</v>
      </c>
      <c r="H37" s="82">
        <v>262420.7080134431</v>
      </c>
      <c r="J37" s="81">
        <v>0.1651</v>
      </c>
      <c r="K37" s="81">
        <v>1.17E-2</v>
      </c>
    </row>
    <row r="38" spans="2:11">
      <c r="B38" t="s">
        <v>2261</v>
      </c>
      <c r="C38" t="s">
        <v>2262</v>
      </c>
      <c r="D38" t="s">
        <v>109</v>
      </c>
      <c r="E38" t="s">
        <v>2263</v>
      </c>
      <c r="F38" s="78">
        <v>7000000</v>
      </c>
      <c r="G38" s="78">
        <v>36.821249999999999</v>
      </c>
      <c r="H38" s="78">
        <v>9191.3204249999999</v>
      </c>
      <c r="I38" s="79">
        <v>0</v>
      </c>
      <c r="J38" s="79">
        <v>5.7999999999999996E-3</v>
      </c>
      <c r="K38" s="79">
        <v>4.0000000000000002E-4</v>
      </c>
    </row>
    <row r="39" spans="2:11">
      <c r="B39" t="s">
        <v>2264</v>
      </c>
      <c r="C39" t="s">
        <v>2265</v>
      </c>
      <c r="D39" t="s">
        <v>109</v>
      </c>
      <c r="E39" t="s">
        <v>2266</v>
      </c>
      <c r="F39" s="78">
        <v>2432867</v>
      </c>
      <c r="G39" s="78">
        <v>9.9999999999999995E-7</v>
      </c>
      <c r="H39" s="78">
        <v>8.6756037219999998E-5</v>
      </c>
      <c r="I39" s="79">
        <v>3.8E-3</v>
      </c>
      <c r="J39" s="79">
        <v>0</v>
      </c>
      <c r="K39" s="79">
        <v>0</v>
      </c>
    </row>
    <row r="40" spans="2:11">
      <c r="B40" t="s">
        <v>2267</v>
      </c>
      <c r="C40" t="s">
        <v>2268</v>
      </c>
      <c r="D40" t="s">
        <v>109</v>
      </c>
      <c r="E40" t="s">
        <v>2269</v>
      </c>
      <c r="F40" s="78">
        <v>248974.29</v>
      </c>
      <c r="G40" s="78">
        <v>2.5392000000000023</v>
      </c>
      <c r="H40" s="78">
        <v>22.5440921422109</v>
      </c>
      <c r="I40" s="79">
        <v>2.47E-2</v>
      </c>
      <c r="J40" s="79">
        <v>0</v>
      </c>
      <c r="K40" s="79">
        <v>0</v>
      </c>
    </row>
    <row r="41" spans="2:11">
      <c r="B41" t="s">
        <v>2270</v>
      </c>
      <c r="C41" t="s">
        <v>2271</v>
      </c>
      <c r="D41" t="s">
        <v>109</v>
      </c>
      <c r="E41" t="s">
        <v>2272</v>
      </c>
      <c r="F41" s="78">
        <v>1267030.75</v>
      </c>
      <c r="G41" s="78">
        <v>174.97139999999993</v>
      </c>
      <c r="H41" s="78">
        <v>7905.6131811218102</v>
      </c>
      <c r="I41" s="79">
        <v>2.29E-2</v>
      </c>
      <c r="J41" s="79">
        <v>5.0000000000000001E-3</v>
      </c>
      <c r="K41" s="79">
        <v>4.0000000000000002E-4</v>
      </c>
    </row>
    <row r="42" spans="2:11">
      <c r="B42" t="s">
        <v>2273</v>
      </c>
      <c r="C42" t="s">
        <v>2274</v>
      </c>
      <c r="D42" t="s">
        <v>109</v>
      </c>
      <c r="E42" t="s">
        <v>2275</v>
      </c>
      <c r="F42" s="78">
        <v>870494</v>
      </c>
      <c r="G42" s="78">
        <v>115.73479999999994</v>
      </c>
      <c r="H42" s="78">
        <v>3592.6183710261898</v>
      </c>
      <c r="I42" s="79">
        <v>2.5000000000000001E-2</v>
      </c>
      <c r="J42" s="79">
        <v>2.3E-3</v>
      </c>
      <c r="K42" s="79">
        <v>2.0000000000000001E-4</v>
      </c>
    </row>
    <row r="43" spans="2:11">
      <c r="B43" t="s">
        <v>2276</v>
      </c>
      <c r="C43" t="s">
        <v>2277</v>
      </c>
      <c r="D43" t="s">
        <v>109</v>
      </c>
      <c r="E43" t="s">
        <v>2278</v>
      </c>
      <c r="F43" s="78">
        <v>1156924.3799999999</v>
      </c>
      <c r="G43" s="78">
        <v>92.009399999999914</v>
      </c>
      <c r="H43" s="78">
        <v>3795.9327576334699</v>
      </c>
      <c r="I43" s="79">
        <v>2.6200000000000001E-2</v>
      </c>
      <c r="J43" s="79">
        <v>2.3999999999999998E-3</v>
      </c>
      <c r="K43" s="79">
        <v>2.0000000000000001E-4</v>
      </c>
    </row>
    <row r="44" spans="2:11">
      <c r="B44" t="s">
        <v>2279</v>
      </c>
      <c r="C44" t="s">
        <v>2280</v>
      </c>
      <c r="D44" t="s">
        <v>105</v>
      </c>
      <c r="E44" t="s">
        <v>2281</v>
      </c>
      <c r="F44" s="78">
        <v>11851908.550000001</v>
      </c>
      <c r="G44" s="78">
        <v>82.558499999999995</v>
      </c>
      <c r="H44" s="78">
        <v>9784.75792025175</v>
      </c>
      <c r="I44" s="79">
        <v>4.6399999999999997E-2</v>
      </c>
      <c r="J44" s="79">
        <v>6.1999999999999998E-3</v>
      </c>
      <c r="K44" s="79">
        <v>4.0000000000000002E-4</v>
      </c>
    </row>
    <row r="45" spans="2:11">
      <c r="B45" t="s">
        <v>2282</v>
      </c>
      <c r="C45" t="s">
        <v>2283</v>
      </c>
      <c r="D45" t="s">
        <v>109</v>
      </c>
      <c r="E45" t="s">
        <v>2284</v>
      </c>
      <c r="F45" s="78">
        <v>14338.69</v>
      </c>
      <c r="G45" s="78">
        <v>306.56440000000049</v>
      </c>
      <c r="H45" s="78">
        <v>156.75179943404001</v>
      </c>
      <c r="I45" s="79">
        <v>8.9700000000000002E-2</v>
      </c>
      <c r="J45" s="79">
        <v>1E-4</v>
      </c>
      <c r="K45" s="79">
        <v>0</v>
      </c>
    </row>
    <row r="46" spans="2:11">
      <c r="B46" t="s">
        <v>2285</v>
      </c>
      <c r="C46" t="s">
        <v>2286</v>
      </c>
      <c r="D46" t="s">
        <v>109</v>
      </c>
      <c r="E46" t="s">
        <v>2287</v>
      </c>
      <c r="F46" s="78">
        <v>0.67</v>
      </c>
      <c r="G46" s="78">
        <v>0.01</v>
      </c>
      <c r="H46" s="78">
        <v>2.3892199999999997E-7</v>
      </c>
      <c r="I46" s="79">
        <v>0</v>
      </c>
      <c r="J46" s="79">
        <v>0</v>
      </c>
      <c r="K46" s="79">
        <v>0</v>
      </c>
    </row>
    <row r="47" spans="2:11">
      <c r="B47" t="s">
        <v>2288</v>
      </c>
      <c r="C47" t="s">
        <v>2289</v>
      </c>
      <c r="D47" t="s">
        <v>109</v>
      </c>
      <c r="E47" t="s">
        <v>2290</v>
      </c>
      <c r="F47" s="78">
        <v>4438359</v>
      </c>
      <c r="G47" s="78">
        <v>112.15629999999986</v>
      </c>
      <c r="H47" s="78">
        <v>17751.188672427201</v>
      </c>
      <c r="I47" s="79">
        <v>1.84E-2</v>
      </c>
      <c r="J47" s="79">
        <v>1.12E-2</v>
      </c>
      <c r="K47" s="79">
        <v>8.0000000000000004E-4</v>
      </c>
    </row>
    <row r="48" spans="2:11">
      <c r="B48" t="s">
        <v>2291</v>
      </c>
      <c r="C48" t="s">
        <v>2292</v>
      </c>
      <c r="D48" t="s">
        <v>109</v>
      </c>
      <c r="E48" t="s">
        <v>2293</v>
      </c>
      <c r="F48" s="78">
        <v>183537.05</v>
      </c>
      <c r="G48" s="78">
        <v>89.946499999999929</v>
      </c>
      <c r="H48" s="78">
        <v>588.69365445063897</v>
      </c>
      <c r="I48" s="79">
        <v>2.5000000000000001E-3</v>
      </c>
      <c r="J48" s="79">
        <v>4.0000000000000002E-4</v>
      </c>
      <c r="K48" s="79">
        <v>0</v>
      </c>
    </row>
    <row r="49" spans="2:11">
      <c r="B49" t="s">
        <v>2294</v>
      </c>
      <c r="C49" t="s">
        <v>2295</v>
      </c>
      <c r="D49" t="s">
        <v>109</v>
      </c>
      <c r="E49" t="s">
        <v>2296</v>
      </c>
      <c r="F49" s="78">
        <v>184586.89</v>
      </c>
      <c r="G49" s="78">
        <v>1189.7511000000004</v>
      </c>
      <c r="H49" s="78">
        <v>7831.3801603869997</v>
      </c>
      <c r="I49" s="79">
        <v>2.2499999999999999E-2</v>
      </c>
      <c r="J49" s="79">
        <v>4.8999999999999998E-3</v>
      </c>
      <c r="K49" s="79">
        <v>2.9999999999999997E-4</v>
      </c>
    </row>
    <row r="50" spans="2:11">
      <c r="B50" t="s">
        <v>2297</v>
      </c>
      <c r="C50" t="s">
        <v>2298</v>
      </c>
      <c r="D50" t="s">
        <v>116</v>
      </c>
      <c r="E50" t="s">
        <v>2299</v>
      </c>
      <c r="F50" s="78">
        <v>726363.2</v>
      </c>
      <c r="G50" s="78">
        <v>123.36899999999991</v>
      </c>
      <c r="H50" s="78">
        <v>4051.83748448609</v>
      </c>
      <c r="I50" s="79">
        <v>1.7899999999999999E-2</v>
      </c>
      <c r="J50" s="79">
        <v>2.5000000000000001E-3</v>
      </c>
      <c r="K50" s="79">
        <v>2.0000000000000001E-4</v>
      </c>
    </row>
    <row r="51" spans="2:11">
      <c r="B51" t="s">
        <v>2300</v>
      </c>
      <c r="C51" t="s">
        <v>2301</v>
      </c>
      <c r="D51" t="s">
        <v>116</v>
      </c>
      <c r="E51" t="s">
        <v>2299</v>
      </c>
      <c r="F51" s="78">
        <v>904291.06</v>
      </c>
      <c r="G51" s="78">
        <v>128.6962</v>
      </c>
      <c r="H51" s="78">
        <v>5262.1848660117903</v>
      </c>
      <c r="I51" s="79">
        <v>2.3900000000000001E-2</v>
      </c>
      <c r="J51" s="79">
        <v>3.3E-3</v>
      </c>
      <c r="K51" s="79">
        <v>2.0000000000000001E-4</v>
      </c>
    </row>
    <row r="52" spans="2:11">
      <c r="B52" t="s">
        <v>2302</v>
      </c>
      <c r="C52" t="s">
        <v>2303</v>
      </c>
      <c r="D52" t="s">
        <v>105</v>
      </c>
      <c r="E52" t="s">
        <v>2304</v>
      </c>
      <c r="F52" s="78">
        <v>9384897.8499999996</v>
      </c>
      <c r="G52" s="78">
        <v>138.13679999999999</v>
      </c>
      <c r="H52" s="78">
        <v>12963.997573258799</v>
      </c>
      <c r="I52" s="79">
        <v>1.6500000000000001E-2</v>
      </c>
      <c r="J52" s="79">
        <v>8.2000000000000007E-3</v>
      </c>
      <c r="K52" s="79">
        <v>5.9999999999999995E-4</v>
      </c>
    </row>
    <row r="53" spans="2:11">
      <c r="B53" t="s">
        <v>2305</v>
      </c>
      <c r="C53" t="s">
        <v>2306</v>
      </c>
      <c r="D53" t="s">
        <v>105</v>
      </c>
      <c r="E53" t="s">
        <v>2304</v>
      </c>
      <c r="F53" s="78">
        <v>3984353.47</v>
      </c>
      <c r="G53" s="78">
        <v>108.8527</v>
      </c>
      <c r="H53" s="78">
        <v>4337.0763296386904</v>
      </c>
      <c r="I53" s="79">
        <v>4.7999999999999996E-3</v>
      </c>
      <c r="J53" s="79">
        <v>2.7000000000000001E-3</v>
      </c>
      <c r="K53" s="79">
        <v>2.0000000000000001E-4</v>
      </c>
    </row>
    <row r="54" spans="2:11">
      <c r="B54" t="s">
        <v>2307</v>
      </c>
      <c r="C54" t="s">
        <v>2308</v>
      </c>
      <c r="D54" t="s">
        <v>105</v>
      </c>
      <c r="E54" t="s">
        <v>2309</v>
      </c>
      <c r="F54" s="78">
        <v>11797912.289999999</v>
      </c>
      <c r="G54" s="78">
        <v>106.76879999999983</v>
      </c>
      <c r="H54" s="78">
        <v>12596.4893770855</v>
      </c>
      <c r="I54" s="79">
        <v>1.7999999999999999E-2</v>
      </c>
      <c r="J54" s="79">
        <v>7.9000000000000008E-3</v>
      </c>
      <c r="K54" s="79">
        <v>5.9999999999999995E-4</v>
      </c>
    </row>
    <row r="55" spans="2:11">
      <c r="B55" t="s">
        <v>2310</v>
      </c>
      <c r="C55" t="s">
        <v>2311</v>
      </c>
      <c r="D55" t="s">
        <v>105</v>
      </c>
      <c r="E55" t="s">
        <v>2312</v>
      </c>
      <c r="F55" s="78">
        <v>179276.03</v>
      </c>
      <c r="G55" s="78">
        <v>5.4394</v>
      </c>
      <c r="H55" s="78">
        <v>9.7515403758199994</v>
      </c>
      <c r="I55" s="79">
        <v>1.46E-2</v>
      </c>
      <c r="J55" s="79">
        <v>0</v>
      </c>
      <c r="K55" s="79">
        <v>0</v>
      </c>
    </row>
    <row r="56" spans="2:11">
      <c r="B56" t="s">
        <v>2313</v>
      </c>
      <c r="C56" t="s">
        <v>2314</v>
      </c>
      <c r="D56" t="s">
        <v>105</v>
      </c>
      <c r="E56" t="s">
        <v>2315</v>
      </c>
      <c r="F56" s="78">
        <v>42191118.609999999</v>
      </c>
      <c r="G56" s="78">
        <v>186.80209999999997</v>
      </c>
      <c r="H56" s="78">
        <v>78813.895576970797</v>
      </c>
      <c r="I56" s="79">
        <v>4.1200000000000001E-2</v>
      </c>
      <c r="J56" s="79">
        <v>4.9599999999999998E-2</v>
      </c>
      <c r="K56" s="79">
        <v>3.5000000000000001E-3</v>
      </c>
    </row>
    <row r="57" spans="2:11">
      <c r="B57" t="s">
        <v>2316</v>
      </c>
      <c r="C57" t="s">
        <v>2317</v>
      </c>
      <c r="D57" t="s">
        <v>105</v>
      </c>
      <c r="E57" t="s">
        <v>2318</v>
      </c>
      <c r="F57" s="78">
        <v>4191667.27</v>
      </c>
      <c r="G57" s="78">
        <v>101.5968</v>
      </c>
      <c r="H57" s="78">
        <v>4258.5998129673599</v>
      </c>
      <c r="I57" s="79">
        <v>2.98E-2</v>
      </c>
      <c r="J57" s="79">
        <v>2.7000000000000001E-3</v>
      </c>
      <c r="K57" s="79">
        <v>2.0000000000000001E-4</v>
      </c>
    </row>
    <row r="58" spans="2:11">
      <c r="B58" t="s">
        <v>2319</v>
      </c>
      <c r="C58" t="s">
        <v>2320</v>
      </c>
      <c r="D58" t="s">
        <v>105</v>
      </c>
      <c r="E58" t="s">
        <v>2321</v>
      </c>
      <c r="F58" s="78">
        <v>5732725.9400000004</v>
      </c>
      <c r="G58" s="78">
        <v>143.63239999999999</v>
      </c>
      <c r="H58" s="78">
        <v>8234.0518530445606</v>
      </c>
      <c r="I58" s="79">
        <v>1.9900000000000001E-2</v>
      </c>
      <c r="J58" s="79">
        <v>5.1999999999999998E-3</v>
      </c>
      <c r="K58" s="79">
        <v>4.0000000000000002E-4</v>
      </c>
    </row>
    <row r="59" spans="2:11">
      <c r="B59" t="s">
        <v>2322</v>
      </c>
      <c r="C59" t="s">
        <v>2323</v>
      </c>
      <c r="D59" t="s">
        <v>109</v>
      </c>
      <c r="E59" t="s">
        <v>2324</v>
      </c>
      <c r="F59" s="78">
        <v>1703134.47</v>
      </c>
      <c r="G59" s="78">
        <v>150.75559999999999</v>
      </c>
      <c r="H59" s="78">
        <v>9155.9567205712701</v>
      </c>
      <c r="I59" s="79">
        <v>9.4000000000000004E-3</v>
      </c>
      <c r="J59" s="79">
        <v>5.7999999999999996E-3</v>
      </c>
      <c r="K59" s="79">
        <v>4.0000000000000002E-4</v>
      </c>
    </row>
    <row r="60" spans="2:11">
      <c r="B60" t="s">
        <v>2325</v>
      </c>
      <c r="C60" t="s">
        <v>2326</v>
      </c>
      <c r="D60" t="s">
        <v>109</v>
      </c>
      <c r="E60" t="s">
        <v>2327</v>
      </c>
      <c r="F60" s="78">
        <v>772471.85</v>
      </c>
      <c r="G60" s="78">
        <v>40.51</v>
      </c>
      <c r="H60" s="78">
        <v>1115.9024833872099</v>
      </c>
      <c r="I60" s="79">
        <v>1.0200000000000001E-2</v>
      </c>
      <c r="J60" s="79">
        <v>6.9999999999999999E-4</v>
      </c>
      <c r="K60" s="79">
        <v>0</v>
      </c>
    </row>
    <row r="61" spans="2:11">
      <c r="B61" t="s">
        <v>2328</v>
      </c>
      <c r="C61" t="s">
        <v>2329</v>
      </c>
      <c r="D61" t="s">
        <v>109</v>
      </c>
      <c r="E61" t="s">
        <v>2330</v>
      </c>
      <c r="F61" s="78">
        <v>1963590.41</v>
      </c>
      <c r="G61" s="78">
        <v>117.0592</v>
      </c>
      <c r="H61" s="78">
        <v>8196.6764611442195</v>
      </c>
      <c r="I61" s="79">
        <v>9.9000000000000008E-3</v>
      </c>
      <c r="J61" s="79">
        <v>5.1999999999999998E-3</v>
      </c>
      <c r="K61" s="79">
        <v>4.0000000000000002E-4</v>
      </c>
    </row>
    <row r="62" spans="2:11">
      <c r="B62" t="s">
        <v>2331</v>
      </c>
      <c r="C62" t="s">
        <v>2332</v>
      </c>
      <c r="D62" t="s">
        <v>109</v>
      </c>
      <c r="E62" t="s">
        <v>2333</v>
      </c>
      <c r="F62" s="78">
        <v>2343723.9300000002</v>
      </c>
      <c r="G62" s="78">
        <v>166.45059999999981</v>
      </c>
      <c r="H62" s="78">
        <v>13911.474311292701</v>
      </c>
      <c r="I62" s="79">
        <v>3.8E-3</v>
      </c>
      <c r="J62" s="79">
        <v>8.8000000000000005E-3</v>
      </c>
      <c r="K62" s="79">
        <v>5.9999999999999995E-4</v>
      </c>
    </row>
    <row r="63" spans="2:11">
      <c r="B63" t="s">
        <v>2334</v>
      </c>
      <c r="C63" t="s">
        <v>2335</v>
      </c>
      <c r="D63" t="s">
        <v>105</v>
      </c>
      <c r="E63" t="s">
        <v>2336</v>
      </c>
      <c r="F63" s="78">
        <v>11052662</v>
      </c>
      <c r="G63" s="78">
        <v>177.26159999999999</v>
      </c>
      <c r="H63" s="78">
        <v>19592.125503791998</v>
      </c>
      <c r="I63" s="79">
        <v>3.27E-2</v>
      </c>
      <c r="J63" s="79">
        <v>1.23E-2</v>
      </c>
      <c r="K63" s="79">
        <v>8.9999999999999998E-4</v>
      </c>
    </row>
    <row r="64" spans="2:11">
      <c r="B64" t="s">
        <v>2337</v>
      </c>
      <c r="C64" t="s">
        <v>2338</v>
      </c>
      <c r="D64" t="s">
        <v>109</v>
      </c>
      <c r="E64" t="s">
        <v>2339</v>
      </c>
      <c r="F64" s="78">
        <v>31197.89</v>
      </c>
      <c r="G64" s="78">
        <v>0.01</v>
      </c>
      <c r="H64" s="78">
        <v>3.119789E-3</v>
      </c>
      <c r="I64" s="79">
        <v>1.41E-2</v>
      </c>
      <c r="J64" s="79">
        <v>0</v>
      </c>
      <c r="K64" s="79">
        <v>0</v>
      </c>
    </row>
    <row r="65" spans="2:11">
      <c r="B65" t="s">
        <v>2340</v>
      </c>
      <c r="C65" t="s">
        <v>2341</v>
      </c>
      <c r="D65" t="s">
        <v>105</v>
      </c>
      <c r="E65" t="s">
        <v>2342</v>
      </c>
      <c r="F65" s="78">
        <v>3623481.6</v>
      </c>
      <c r="G65" s="78">
        <v>99.483800000000002</v>
      </c>
      <c r="H65" s="78">
        <v>3604.7771879808001</v>
      </c>
      <c r="I65" s="79">
        <v>2.6499999999999999E-2</v>
      </c>
      <c r="J65" s="79">
        <v>2.3E-3</v>
      </c>
      <c r="K65" s="79">
        <v>2.0000000000000001E-4</v>
      </c>
    </row>
    <row r="66" spans="2:11">
      <c r="B66" t="s">
        <v>2343</v>
      </c>
      <c r="C66" t="s">
        <v>2344</v>
      </c>
      <c r="D66" t="s">
        <v>105</v>
      </c>
      <c r="E66" t="s">
        <v>2345</v>
      </c>
      <c r="F66" s="78">
        <v>2590047</v>
      </c>
      <c r="G66" s="78">
        <v>114.27209999999999</v>
      </c>
      <c r="H66" s="78">
        <v>2959.7010978869998</v>
      </c>
      <c r="I66" s="79">
        <v>2.1600000000000001E-2</v>
      </c>
      <c r="J66" s="79">
        <v>1.9E-3</v>
      </c>
      <c r="K66" s="79">
        <v>1E-4</v>
      </c>
    </row>
    <row r="67" spans="2:11">
      <c r="B67" t="s">
        <v>2346</v>
      </c>
      <c r="C67" t="s">
        <v>2347</v>
      </c>
      <c r="D67" t="s">
        <v>105</v>
      </c>
      <c r="E67" t="s">
        <v>2321</v>
      </c>
      <c r="F67" s="78">
        <v>9895258.5800000001</v>
      </c>
      <c r="G67" s="78">
        <v>128.7021000000002</v>
      </c>
      <c r="H67" s="78">
        <v>12735.4055928902</v>
      </c>
      <c r="I67" s="79">
        <v>4.0599999999999997E-2</v>
      </c>
      <c r="J67" s="79">
        <v>8.0000000000000002E-3</v>
      </c>
      <c r="K67" s="79">
        <v>5.9999999999999995E-4</v>
      </c>
    </row>
    <row r="68" spans="2:11">
      <c r="B68" s="80" t="s">
        <v>244</v>
      </c>
      <c r="C68" s="16"/>
      <c r="F68" s="82">
        <v>263434495.28</v>
      </c>
      <c r="H68" s="82">
        <v>1217934.7931248201</v>
      </c>
      <c r="J68" s="81">
        <v>0.76619999999999999</v>
      </c>
      <c r="K68" s="81">
        <v>5.4199999999999998E-2</v>
      </c>
    </row>
    <row r="69" spans="2:11">
      <c r="B69" s="80" t="s">
        <v>2348</v>
      </c>
      <c r="C69" s="16"/>
      <c r="F69" s="82">
        <v>12573287.27</v>
      </c>
      <c r="H69" s="82">
        <v>55930.769811904946</v>
      </c>
      <c r="J69" s="81">
        <v>3.5200000000000002E-2</v>
      </c>
      <c r="K69" s="81">
        <v>2.5000000000000001E-3</v>
      </c>
    </row>
    <row r="70" spans="2:11">
      <c r="B70" t="s">
        <v>2349</v>
      </c>
      <c r="C70" t="s">
        <v>2350</v>
      </c>
      <c r="D70" t="s">
        <v>109</v>
      </c>
      <c r="E70" t="s">
        <v>2351</v>
      </c>
      <c r="F70" s="78">
        <v>870893</v>
      </c>
      <c r="G70" s="78">
        <v>125.465</v>
      </c>
      <c r="H70" s="78">
        <v>3896.4466081367</v>
      </c>
      <c r="I70" s="79">
        <v>1.5299999999999999E-2</v>
      </c>
      <c r="J70" s="79">
        <v>2.5000000000000001E-3</v>
      </c>
      <c r="K70" s="79">
        <v>2.0000000000000001E-4</v>
      </c>
    </row>
    <row r="71" spans="2:11">
      <c r="B71" t="s">
        <v>2352</v>
      </c>
      <c r="C71" t="s">
        <v>2353</v>
      </c>
      <c r="D71" t="s">
        <v>109</v>
      </c>
      <c r="E71" t="s">
        <v>2354</v>
      </c>
      <c r="F71" s="78">
        <v>1419900</v>
      </c>
      <c r="G71" s="78">
        <v>139.75829999999999</v>
      </c>
      <c r="H71" s="78">
        <v>7076.4706106621998</v>
      </c>
      <c r="I71" s="79">
        <v>3.1199999999999999E-2</v>
      </c>
      <c r="J71" s="79">
        <v>4.4999999999999997E-3</v>
      </c>
      <c r="K71" s="79">
        <v>2.9999999999999997E-4</v>
      </c>
    </row>
    <row r="72" spans="2:11">
      <c r="B72" t="s">
        <v>2355</v>
      </c>
      <c r="C72" t="s">
        <v>2356</v>
      </c>
      <c r="D72" t="s">
        <v>109</v>
      </c>
      <c r="E72" t="s">
        <v>2357</v>
      </c>
      <c r="F72" s="78">
        <v>40268</v>
      </c>
      <c r="G72" s="78">
        <v>0.01</v>
      </c>
      <c r="H72" s="78">
        <v>1.43595688E-2</v>
      </c>
      <c r="I72" s="79">
        <v>2.6800000000000001E-2</v>
      </c>
      <c r="J72" s="79">
        <v>0</v>
      </c>
      <c r="K72" s="79">
        <v>0</v>
      </c>
    </row>
    <row r="73" spans="2:11">
      <c r="B73" t="s">
        <v>2358</v>
      </c>
      <c r="C73" t="s">
        <v>2359</v>
      </c>
      <c r="D73" t="s">
        <v>109</v>
      </c>
      <c r="E73" t="s">
        <v>2360</v>
      </c>
      <c r="F73" s="78">
        <v>433364</v>
      </c>
      <c r="G73" s="78">
        <v>129.00670000000014</v>
      </c>
      <c r="H73" s="78">
        <v>1993.6386111536101</v>
      </c>
      <c r="I73" s="79">
        <v>8.4099999999999994E-2</v>
      </c>
      <c r="J73" s="79">
        <v>1.2999999999999999E-3</v>
      </c>
      <c r="K73" s="79">
        <v>1E-4</v>
      </c>
    </row>
    <row r="74" spans="2:11">
      <c r="B74" t="s">
        <v>2361</v>
      </c>
      <c r="C74" t="s">
        <v>2362</v>
      </c>
      <c r="D74" t="s">
        <v>109</v>
      </c>
      <c r="E74" t="s">
        <v>2363</v>
      </c>
      <c r="F74" s="78">
        <v>742672</v>
      </c>
      <c r="G74" s="78">
        <v>205.00940000000008</v>
      </c>
      <c r="H74" s="78">
        <v>5429.4040682250898</v>
      </c>
      <c r="I74" s="79">
        <v>2.2499999999999999E-2</v>
      </c>
      <c r="J74" s="79">
        <v>3.3999999999999998E-3</v>
      </c>
      <c r="K74" s="79">
        <v>2.0000000000000001E-4</v>
      </c>
    </row>
    <row r="75" spans="2:11">
      <c r="B75" t="s">
        <v>2364</v>
      </c>
      <c r="C75" t="s">
        <v>2365</v>
      </c>
      <c r="D75" t="s">
        <v>109</v>
      </c>
      <c r="E75" t="s">
        <v>2366</v>
      </c>
      <c r="F75" s="78">
        <v>805746</v>
      </c>
      <c r="G75" s="78">
        <v>102.41260000000014</v>
      </c>
      <c r="H75" s="78">
        <v>2942.6112362337399</v>
      </c>
      <c r="I75" s="79">
        <v>8.1699999999999995E-2</v>
      </c>
      <c r="J75" s="79">
        <v>1.9E-3</v>
      </c>
      <c r="K75" s="79">
        <v>1E-4</v>
      </c>
    </row>
    <row r="76" spans="2:11">
      <c r="B76" t="s">
        <v>2367</v>
      </c>
      <c r="C76" t="s">
        <v>2368</v>
      </c>
      <c r="D76" t="s">
        <v>109</v>
      </c>
      <c r="E76" t="s">
        <v>2369</v>
      </c>
      <c r="F76" s="78">
        <v>948702</v>
      </c>
      <c r="G76" s="78">
        <v>110.17559999999995</v>
      </c>
      <c r="H76" s="78">
        <v>3727.31913845899</v>
      </c>
      <c r="I76" s="79">
        <v>3.3300000000000003E-2</v>
      </c>
      <c r="J76" s="79">
        <v>2.3E-3</v>
      </c>
      <c r="K76" s="79">
        <v>2.0000000000000001E-4</v>
      </c>
    </row>
    <row r="77" spans="2:11">
      <c r="B77" t="s">
        <v>2370</v>
      </c>
      <c r="C77" t="s">
        <v>2371</v>
      </c>
      <c r="D77" t="s">
        <v>109</v>
      </c>
      <c r="E77" t="s">
        <v>2372</v>
      </c>
      <c r="F77" s="78">
        <v>2694932.8</v>
      </c>
      <c r="G77" s="78">
        <v>104.04609999999997</v>
      </c>
      <c r="H77" s="78">
        <v>9998.9658494901705</v>
      </c>
      <c r="I77" s="79">
        <v>3.1E-2</v>
      </c>
      <c r="J77" s="79">
        <v>6.3E-3</v>
      </c>
      <c r="K77" s="79">
        <v>4.0000000000000002E-4</v>
      </c>
    </row>
    <row r="78" spans="2:11">
      <c r="B78" t="s">
        <v>2373</v>
      </c>
      <c r="C78" t="s">
        <v>2374</v>
      </c>
      <c r="D78" t="s">
        <v>109</v>
      </c>
      <c r="E78" t="s">
        <v>2321</v>
      </c>
      <c r="F78" s="78">
        <v>327923</v>
      </c>
      <c r="G78" s="78">
        <v>161.35629999999966</v>
      </c>
      <c r="H78" s="78">
        <v>1886.85768046833</v>
      </c>
      <c r="I78" s="79">
        <v>1.9199999999999998E-2</v>
      </c>
      <c r="J78" s="79">
        <v>1.1999999999999999E-3</v>
      </c>
      <c r="K78" s="79">
        <v>1E-4</v>
      </c>
    </row>
    <row r="79" spans="2:11">
      <c r="B79" t="s">
        <v>2375</v>
      </c>
      <c r="C79" t="s">
        <v>2376</v>
      </c>
      <c r="D79" t="s">
        <v>109</v>
      </c>
      <c r="E79" t="s">
        <v>2377</v>
      </c>
      <c r="F79" s="78">
        <v>698522.46</v>
      </c>
      <c r="G79" s="78">
        <v>159.58829999999983</v>
      </c>
      <c r="H79" s="78">
        <v>3975.2345844687502</v>
      </c>
      <c r="I79" s="79">
        <v>1.3299999999999999E-2</v>
      </c>
      <c r="J79" s="79">
        <v>2.5000000000000001E-3</v>
      </c>
      <c r="K79" s="79">
        <v>2.0000000000000001E-4</v>
      </c>
    </row>
    <row r="80" spans="2:11">
      <c r="B80" t="s">
        <v>2378</v>
      </c>
      <c r="C80" t="s">
        <v>2379</v>
      </c>
      <c r="D80" t="s">
        <v>109</v>
      </c>
      <c r="E80" t="s">
        <v>2366</v>
      </c>
      <c r="F80" s="78">
        <v>1428762.92</v>
      </c>
      <c r="G80" s="78">
        <v>142.75999999999996</v>
      </c>
      <c r="H80" s="78">
        <v>7273.5771344150698</v>
      </c>
      <c r="I80" s="79">
        <v>1.24E-2</v>
      </c>
      <c r="J80" s="79">
        <v>4.5999999999999999E-3</v>
      </c>
      <c r="K80" s="79">
        <v>2.9999999999999997E-4</v>
      </c>
    </row>
    <row r="81" spans="2:11">
      <c r="B81" t="s">
        <v>2380</v>
      </c>
      <c r="C81" t="s">
        <v>2381</v>
      </c>
      <c r="D81" t="s">
        <v>109</v>
      </c>
      <c r="E81" t="s">
        <v>2309</v>
      </c>
      <c r="F81" s="78">
        <v>280096.09999999998</v>
      </c>
      <c r="G81" s="78">
        <v>97.379399999999961</v>
      </c>
      <c r="H81" s="78">
        <v>972.64754511772401</v>
      </c>
      <c r="I81" s="79">
        <v>5.1999999999999998E-3</v>
      </c>
      <c r="J81" s="79">
        <v>5.9999999999999995E-4</v>
      </c>
      <c r="K81" s="79">
        <v>0</v>
      </c>
    </row>
    <row r="82" spans="2:11">
      <c r="B82" t="s">
        <v>2382</v>
      </c>
      <c r="C82" t="s">
        <v>2383</v>
      </c>
      <c r="D82" t="s">
        <v>109</v>
      </c>
      <c r="E82" t="s">
        <v>2309</v>
      </c>
      <c r="F82" s="78">
        <v>1298171.99</v>
      </c>
      <c r="G82" s="78">
        <v>122.38090000000003</v>
      </c>
      <c r="H82" s="78">
        <v>5665.35613846874</v>
      </c>
      <c r="I82" s="79">
        <v>1.2E-2</v>
      </c>
      <c r="J82" s="79">
        <v>3.5999999999999999E-3</v>
      </c>
      <c r="K82" s="79">
        <v>2.9999999999999997E-4</v>
      </c>
    </row>
    <row r="83" spans="2:11">
      <c r="B83" t="s">
        <v>2384</v>
      </c>
      <c r="C83" t="s">
        <v>2385</v>
      </c>
      <c r="D83" t="s">
        <v>109</v>
      </c>
      <c r="E83" t="s">
        <v>2386</v>
      </c>
      <c r="F83" s="78">
        <v>583333</v>
      </c>
      <c r="G83" s="78">
        <v>52.506700000000194</v>
      </c>
      <c r="H83" s="78">
        <v>1092.2262470370299</v>
      </c>
      <c r="I83" s="79">
        <v>0.1061</v>
      </c>
      <c r="J83" s="79">
        <v>6.9999999999999999E-4</v>
      </c>
      <c r="K83" s="79">
        <v>0</v>
      </c>
    </row>
    <row r="84" spans="2:11">
      <c r="B84" s="80" t="s">
        <v>2387</v>
      </c>
      <c r="C84" s="16"/>
      <c r="F84" s="82">
        <v>5821081.4900000002</v>
      </c>
      <c r="H84" s="82">
        <v>150907.92887555226</v>
      </c>
      <c r="J84" s="81">
        <v>9.4899999999999998E-2</v>
      </c>
      <c r="K84" s="81">
        <v>6.7000000000000002E-3</v>
      </c>
    </row>
    <row r="85" spans="2:11">
      <c r="B85" t="s">
        <v>2388</v>
      </c>
      <c r="C85" t="s">
        <v>2389</v>
      </c>
      <c r="D85" t="s">
        <v>109</v>
      </c>
      <c r="E85" t="s">
        <v>2390</v>
      </c>
      <c r="F85" s="78">
        <v>5171.42</v>
      </c>
      <c r="G85" s="78">
        <v>108477.73999999985</v>
      </c>
      <c r="H85" s="78">
        <v>20004.687806443901</v>
      </c>
      <c r="I85" s="79">
        <v>1.61E-2</v>
      </c>
      <c r="J85" s="79">
        <v>1.26E-2</v>
      </c>
      <c r="K85" s="79">
        <v>8.9999999999999998E-4</v>
      </c>
    </row>
    <row r="86" spans="2:11">
      <c r="B86" t="s">
        <v>2391</v>
      </c>
      <c r="C86" t="s">
        <v>2392</v>
      </c>
      <c r="D86" t="s">
        <v>113</v>
      </c>
      <c r="E86" t="s">
        <v>2393</v>
      </c>
      <c r="F86" s="78">
        <v>72417</v>
      </c>
      <c r="G86" s="78">
        <v>18037</v>
      </c>
      <c r="H86" s="78">
        <v>53052.027384264002</v>
      </c>
      <c r="I86" s="79">
        <v>2.4299999999999999E-2</v>
      </c>
      <c r="J86" s="79">
        <v>3.3399999999999999E-2</v>
      </c>
      <c r="K86" s="79">
        <v>2.3999999999999998E-3</v>
      </c>
    </row>
    <row r="87" spans="2:11">
      <c r="B87" t="s">
        <v>2394</v>
      </c>
      <c r="C87" t="s">
        <v>2395</v>
      </c>
      <c r="D87" t="s">
        <v>109</v>
      </c>
      <c r="E87" t="s">
        <v>2396</v>
      </c>
      <c r="F87" s="78">
        <v>10.1</v>
      </c>
      <c r="G87" s="78">
        <v>100000</v>
      </c>
      <c r="H87" s="78">
        <v>36.016599999999997</v>
      </c>
      <c r="I87" s="79">
        <v>0</v>
      </c>
      <c r="J87" s="79">
        <v>0</v>
      </c>
      <c r="K87" s="79">
        <v>0</v>
      </c>
    </row>
    <row r="88" spans="2:11">
      <c r="B88" t="s">
        <v>2397</v>
      </c>
      <c r="C88" t="s">
        <v>2398</v>
      </c>
      <c r="D88" t="s">
        <v>109</v>
      </c>
      <c r="E88" t="s">
        <v>2396</v>
      </c>
      <c r="F88" s="78">
        <v>3.73</v>
      </c>
      <c r="G88" s="78">
        <v>189376</v>
      </c>
      <c r="H88" s="78">
        <v>25.1892426368</v>
      </c>
      <c r="I88" s="79">
        <v>0</v>
      </c>
      <c r="J88" s="79">
        <v>0</v>
      </c>
      <c r="K88" s="79">
        <v>0</v>
      </c>
    </row>
    <row r="89" spans="2:11">
      <c r="B89" t="s">
        <v>2399</v>
      </c>
      <c r="C89" t="s">
        <v>2400</v>
      </c>
      <c r="D89" t="s">
        <v>109</v>
      </c>
      <c r="E89" t="s">
        <v>2070</v>
      </c>
      <c r="F89" s="78">
        <v>2401.96</v>
      </c>
      <c r="G89" s="78">
        <v>176728.69999999978</v>
      </c>
      <c r="H89" s="78">
        <v>15137.5012658663</v>
      </c>
      <c r="I89" s="79">
        <v>5.4999999999999997E-3</v>
      </c>
      <c r="J89" s="79">
        <v>9.4999999999999998E-3</v>
      </c>
      <c r="K89" s="79">
        <v>6.9999999999999999E-4</v>
      </c>
    </row>
    <row r="90" spans="2:11">
      <c r="B90" t="s">
        <v>2401</v>
      </c>
      <c r="C90" t="s">
        <v>2402</v>
      </c>
      <c r="D90" t="s">
        <v>105</v>
      </c>
      <c r="E90" t="s">
        <v>2403</v>
      </c>
      <c r="F90" s="78">
        <v>5832.33</v>
      </c>
      <c r="G90" s="78">
        <v>238279.3</v>
      </c>
      <c r="H90" s="78">
        <v>13897.23509769</v>
      </c>
      <c r="I90" s="79">
        <v>0</v>
      </c>
      <c r="J90" s="79">
        <v>8.6999999999999994E-3</v>
      </c>
      <c r="K90" s="79">
        <v>5.9999999999999995E-4</v>
      </c>
    </row>
    <row r="91" spans="2:11">
      <c r="B91" t="s">
        <v>2404</v>
      </c>
      <c r="C91" t="s">
        <v>2405</v>
      </c>
      <c r="D91" t="s">
        <v>109</v>
      </c>
      <c r="E91" t="s">
        <v>2406</v>
      </c>
      <c r="F91" s="78">
        <v>0.91</v>
      </c>
      <c r="G91" s="78">
        <v>237952.54</v>
      </c>
      <c r="H91" s="78">
        <v>7.7217026945239997</v>
      </c>
      <c r="I91" s="79">
        <v>0</v>
      </c>
      <c r="J91" s="79">
        <v>0</v>
      </c>
      <c r="K91" s="79">
        <v>0</v>
      </c>
    </row>
    <row r="92" spans="2:11">
      <c r="B92" t="s">
        <v>2407</v>
      </c>
      <c r="C92" t="s">
        <v>2408</v>
      </c>
      <c r="D92" t="s">
        <v>109</v>
      </c>
      <c r="E92" t="s">
        <v>2406</v>
      </c>
      <c r="F92" s="78">
        <v>6.79</v>
      </c>
      <c r="G92" s="78">
        <v>96259.56</v>
      </c>
      <c r="H92" s="78">
        <v>23.307462026184002</v>
      </c>
      <c r="I92" s="79">
        <v>0</v>
      </c>
      <c r="J92" s="79">
        <v>0</v>
      </c>
      <c r="K92" s="79">
        <v>0</v>
      </c>
    </row>
    <row r="93" spans="2:11">
      <c r="B93" t="s">
        <v>2409</v>
      </c>
      <c r="C93" t="s">
        <v>2410</v>
      </c>
      <c r="D93" t="s">
        <v>109</v>
      </c>
      <c r="E93" t="s">
        <v>2411</v>
      </c>
      <c r="F93" s="78">
        <v>1917.3</v>
      </c>
      <c r="G93" s="78">
        <v>109569.62739999995</v>
      </c>
      <c r="H93" s="78">
        <v>7491.37601025595</v>
      </c>
      <c r="I93" s="79">
        <v>0</v>
      </c>
      <c r="J93" s="79">
        <v>4.7000000000000002E-3</v>
      </c>
      <c r="K93" s="79">
        <v>2.9999999999999997E-4</v>
      </c>
    </row>
    <row r="94" spans="2:11">
      <c r="B94" t="s">
        <v>2412</v>
      </c>
      <c r="C94" t="s">
        <v>2413</v>
      </c>
      <c r="D94" t="s">
        <v>109</v>
      </c>
      <c r="E94" t="s">
        <v>2414</v>
      </c>
      <c r="F94" s="78">
        <v>5714280</v>
      </c>
      <c r="G94" s="78">
        <v>107.648</v>
      </c>
      <c r="H94" s="78">
        <v>21935.564807270399</v>
      </c>
      <c r="I94" s="79">
        <v>1.0699999999999999E-2</v>
      </c>
      <c r="J94" s="79">
        <v>1.38E-2</v>
      </c>
      <c r="K94" s="79">
        <v>1E-3</v>
      </c>
    </row>
    <row r="95" spans="2:11">
      <c r="B95" t="s">
        <v>2415</v>
      </c>
      <c r="C95" t="s">
        <v>2416</v>
      </c>
      <c r="D95" t="s">
        <v>109</v>
      </c>
      <c r="E95" t="s">
        <v>2417</v>
      </c>
      <c r="F95" s="78">
        <v>19039.95</v>
      </c>
      <c r="G95" s="78">
        <v>28421.659999999971</v>
      </c>
      <c r="H95" s="78">
        <v>19297.301496404201</v>
      </c>
      <c r="I95" s="79">
        <v>0</v>
      </c>
      <c r="J95" s="79">
        <v>1.21E-2</v>
      </c>
      <c r="K95" s="79">
        <v>8.9999999999999998E-4</v>
      </c>
    </row>
    <row r="96" spans="2:11">
      <c r="B96" s="80" t="s">
        <v>2418</v>
      </c>
      <c r="C96" s="16"/>
      <c r="F96" s="82">
        <v>126077573.23999999</v>
      </c>
      <c r="H96" s="82">
        <v>537594.90451251634</v>
      </c>
      <c r="J96" s="81">
        <v>0.3382</v>
      </c>
      <c r="K96" s="81">
        <v>2.3900000000000001E-2</v>
      </c>
    </row>
    <row r="97" spans="2:11">
      <c r="B97" t="s">
        <v>2419</v>
      </c>
      <c r="C97" t="s">
        <v>2420</v>
      </c>
      <c r="D97" t="s">
        <v>109</v>
      </c>
      <c r="E97" t="s">
        <v>2421</v>
      </c>
      <c r="F97" s="78">
        <v>6765723</v>
      </c>
      <c r="G97" s="78">
        <v>122.36801400000004</v>
      </c>
      <c r="H97" s="78">
        <v>29523.202374721801</v>
      </c>
      <c r="I97" s="79">
        <v>0</v>
      </c>
      <c r="J97" s="79">
        <v>1.8599999999999998E-2</v>
      </c>
      <c r="K97" s="79">
        <v>1.2999999999999999E-3</v>
      </c>
    </row>
    <row r="98" spans="2:11">
      <c r="B98" t="s">
        <v>2422</v>
      </c>
      <c r="C98" t="s">
        <v>2423</v>
      </c>
      <c r="D98" t="s">
        <v>116</v>
      </c>
      <c r="E98" t="s">
        <v>2424</v>
      </c>
      <c r="F98" s="78">
        <v>4300153</v>
      </c>
      <c r="G98" s="78">
        <v>76.724107999999987</v>
      </c>
      <c r="H98" s="78">
        <v>14917.9070305723</v>
      </c>
      <c r="I98" s="79">
        <v>0</v>
      </c>
      <c r="J98" s="79">
        <v>9.4000000000000004E-3</v>
      </c>
      <c r="K98" s="79">
        <v>6.9999999999999999E-4</v>
      </c>
    </row>
    <row r="99" spans="2:11">
      <c r="B99" t="s">
        <v>2425</v>
      </c>
      <c r="C99" t="s">
        <v>2426</v>
      </c>
      <c r="D99" t="s">
        <v>113</v>
      </c>
      <c r="E99" t="s">
        <v>2427</v>
      </c>
      <c r="F99" s="78">
        <v>2526606.42</v>
      </c>
      <c r="G99" s="78">
        <v>141.37000000000032</v>
      </c>
      <c r="H99" s="78">
        <v>14507.4807751668</v>
      </c>
      <c r="I99" s="79">
        <v>0</v>
      </c>
      <c r="J99" s="79">
        <v>9.1000000000000004E-3</v>
      </c>
      <c r="K99" s="79">
        <v>5.9999999999999995E-4</v>
      </c>
    </row>
    <row r="100" spans="2:11">
      <c r="B100" t="s">
        <v>2428</v>
      </c>
      <c r="C100" t="s">
        <v>2429</v>
      </c>
      <c r="D100" t="s">
        <v>109</v>
      </c>
      <c r="E100" t="s">
        <v>2430</v>
      </c>
      <c r="F100" s="78">
        <v>1</v>
      </c>
      <c r="G100" s="78">
        <v>344.70870000000002</v>
      </c>
      <c r="H100" s="78">
        <v>1.2292312242E-2</v>
      </c>
      <c r="I100" s="79">
        <v>0</v>
      </c>
      <c r="J100" s="79">
        <v>0</v>
      </c>
      <c r="K100" s="79">
        <v>0</v>
      </c>
    </row>
    <row r="101" spans="2:11">
      <c r="B101" t="s">
        <v>2431</v>
      </c>
      <c r="C101" t="s">
        <v>2432</v>
      </c>
      <c r="D101" t="s">
        <v>109</v>
      </c>
      <c r="E101" t="s">
        <v>2433</v>
      </c>
      <c r="F101" s="78">
        <v>5024646</v>
      </c>
      <c r="G101" s="78">
        <v>125.22214399999991</v>
      </c>
      <c r="H101" s="78">
        <v>22437.163057310099</v>
      </c>
      <c r="I101" s="79">
        <v>0</v>
      </c>
      <c r="J101" s="79">
        <v>1.41E-2</v>
      </c>
      <c r="K101" s="79">
        <v>1E-3</v>
      </c>
    </row>
    <row r="102" spans="2:11">
      <c r="B102" t="s">
        <v>2434</v>
      </c>
      <c r="C102" t="s">
        <v>2435</v>
      </c>
      <c r="D102" t="s">
        <v>109</v>
      </c>
      <c r="E102" t="s">
        <v>2436</v>
      </c>
      <c r="F102" s="78">
        <v>6763355</v>
      </c>
      <c r="G102" s="78">
        <v>118.821888</v>
      </c>
      <c r="H102" s="78">
        <v>28657.610203805802</v>
      </c>
      <c r="I102" s="79">
        <v>0</v>
      </c>
      <c r="J102" s="79">
        <v>1.7999999999999999E-2</v>
      </c>
      <c r="K102" s="79">
        <v>1.2999999999999999E-3</v>
      </c>
    </row>
    <row r="103" spans="2:11">
      <c r="B103" t="s">
        <v>2437</v>
      </c>
      <c r="C103" t="s">
        <v>2438</v>
      </c>
      <c r="D103" t="s">
        <v>113</v>
      </c>
      <c r="E103" t="s">
        <v>2439</v>
      </c>
      <c r="F103" s="78">
        <v>2471560.0299999998</v>
      </c>
      <c r="G103" s="78">
        <v>105.19430000000021</v>
      </c>
      <c r="H103" s="78">
        <v>10559.9174113477</v>
      </c>
      <c r="I103" s="79">
        <v>0</v>
      </c>
      <c r="J103" s="79">
        <v>6.6E-3</v>
      </c>
      <c r="K103" s="79">
        <v>5.0000000000000001E-4</v>
      </c>
    </row>
    <row r="104" spans="2:11">
      <c r="B104" t="s">
        <v>2440</v>
      </c>
      <c r="C104" t="s">
        <v>2441</v>
      </c>
      <c r="D104" t="s">
        <v>113</v>
      </c>
      <c r="E104" t="s">
        <v>2046</v>
      </c>
      <c r="F104" s="78">
        <v>1021250</v>
      </c>
      <c r="G104" s="78">
        <v>96.074724000000003</v>
      </c>
      <c r="H104" s="78">
        <v>3985.0921235211599</v>
      </c>
      <c r="I104" s="79">
        <v>0</v>
      </c>
      <c r="J104" s="79">
        <v>2.5000000000000001E-3</v>
      </c>
      <c r="K104" s="79">
        <v>2.0000000000000001E-4</v>
      </c>
    </row>
    <row r="105" spans="2:11">
      <c r="B105" t="s">
        <v>2442</v>
      </c>
      <c r="C105" t="s">
        <v>2443</v>
      </c>
      <c r="D105" t="s">
        <v>109</v>
      </c>
      <c r="E105" t="s">
        <v>2444</v>
      </c>
      <c r="F105" s="78">
        <v>1667015.15</v>
      </c>
      <c r="G105" s="78">
        <v>122.40436299999989</v>
      </c>
      <c r="H105" s="78">
        <v>7276.4204163295599</v>
      </c>
      <c r="I105" s="79">
        <v>0</v>
      </c>
      <c r="J105" s="79">
        <v>4.5999999999999999E-3</v>
      </c>
      <c r="K105" s="79">
        <v>2.9999999999999997E-4</v>
      </c>
    </row>
    <row r="106" spans="2:11">
      <c r="B106" t="s">
        <v>2445</v>
      </c>
      <c r="C106" t="s">
        <v>2446</v>
      </c>
      <c r="D106" t="s">
        <v>109</v>
      </c>
      <c r="E106" t="s">
        <v>2357</v>
      </c>
      <c r="F106" s="78">
        <v>943250</v>
      </c>
      <c r="G106" s="78">
        <v>88.701858999999857</v>
      </c>
      <c r="H106" s="78">
        <v>2983.6018963724</v>
      </c>
      <c r="I106" s="79">
        <v>0</v>
      </c>
      <c r="J106" s="79">
        <v>1.9E-3</v>
      </c>
      <c r="K106" s="79">
        <v>1E-4</v>
      </c>
    </row>
    <row r="107" spans="2:11">
      <c r="B107" t="s">
        <v>2447</v>
      </c>
      <c r="C107" t="s">
        <v>2448</v>
      </c>
      <c r="D107" t="s">
        <v>109</v>
      </c>
      <c r="E107" t="s">
        <v>2449</v>
      </c>
      <c r="F107" s="78">
        <v>16539938.65</v>
      </c>
      <c r="G107" s="78">
        <v>86.649099999999976</v>
      </c>
      <c r="H107" s="78">
        <v>51106.870659451299</v>
      </c>
      <c r="I107" s="79">
        <v>0</v>
      </c>
      <c r="J107" s="79">
        <v>3.2199999999999999E-2</v>
      </c>
      <c r="K107" s="79">
        <v>2.3E-3</v>
      </c>
    </row>
    <row r="108" spans="2:11">
      <c r="B108" t="s">
        <v>2450</v>
      </c>
      <c r="C108" t="s">
        <v>2451</v>
      </c>
      <c r="D108" t="s">
        <v>113</v>
      </c>
      <c r="E108" t="s">
        <v>2439</v>
      </c>
      <c r="F108" s="78">
        <v>1144941.28</v>
      </c>
      <c r="G108" s="78">
        <v>139.94122499999997</v>
      </c>
      <c r="H108" s="78">
        <v>6507.6776939808997</v>
      </c>
      <c r="I108" s="79">
        <v>0</v>
      </c>
      <c r="J108" s="79">
        <v>4.1000000000000003E-3</v>
      </c>
      <c r="K108" s="79">
        <v>2.9999999999999997E-4</v>
      </c>
    </row>
    <row r="109" spans="2:11">
      <c r="B109" t="s">
        <v>2452</v>
      </c>
      <c r="C109" t="s">
        <v>2453</v>
      </c>
      <c r="D109" t="s">
        <v>113</v>
      </c>
      <c r="E109" t="s">
        <v>2454</v>
      </c>
      <c r="F109" s="78">
        <v>4423490</v>
      </c>
      <c r="G109" s="78">
        <v>26.876874000000001</v>
      </c>
      <c r="H109" s="78">
        <v>4828.8193181664801</v>
      </c>
      <c r="I109" s="79">
        <v>0</v>
      </c>
      <c r="J109" s="79">
        <v>3.0000000000000001E-3</v>
      </c>
      <c r="K109" s="79">
        <v>2.0000000000000001E-4</v>
      </c>
    </row>
    <row r="110" spans="2:11">
      <c r="B110" t="s">
        <v>2455</v>
      </c>
      <c r="C110" t="s">
        <v>2456</v>
      </c>
      <c r="D110" t="s">
        <v>113</v>
      </c>
      <c r="E110" t="s">
        <v>2457</v>
      </c>
      <c r="F110" s="78">
        <v>3024610.52</v>
      </c>
      <c r="G110" s="78">
        <v>185.87581100000023</v>
      </c>
      <c r="H110" s="78">
        <v>22834.393725517599</v>
      </c>
      <c r="I110" s="79">
        <v>0</v>
      </c>
      <c r="J110" s="79">
        <v>1.44E-2</v>
      </c>
      <c r="K110" s="79">
        <v>1E-3</v>
      </c>
    </row>
    <row r="111" spans="2:11">
      <c r="B111" t="s">
        <v>2458</v>
      </c>
      <c r="C111" t="s">
        <v>2459</v>
      </c>
      <c r="D111" t="s">
        <v>109</v>
      </c>
      <c r="E111" t="s">
        <v>2460</v>
      </c>
      <c r="F111" s="78">
        <v>2649173.7000000002</v>
      </c>
      <c r="G111" s="78">
        <v>165.15079999999986</v>
      </c>
      <c r="H111" s="78">
        <v>15601.7191391786</v>
      </c>
      <c r="I111" s="79">
        <v>0</v>
      </c>
      <c r="J111" s="79">
        <v>9.7999999999999997E-3</v>
      </c>
      <c r="K111" s="79">
        <v>6.9999999999999999E-4</v>
      </c>
    </row>
    <row r="112" spans="2:11">
      <c r="B112" t="s">
        <v>2461</v>
      </c>
      <c r="C112" t="s">
        <v>2462</v>
      </c>
      <c r="D112" t="s">
        <v>109</v>
      </c>
      <c r="E112" t="s">
        <v>2463</v>
      </c>
      <c r="F112" s="78">
        <v>2789857</v>
      </c>
      <c r="G112" s="78">
        <v>121.55534899999984</v>
      </c>
      <c r="H112" s="78">
        <v>12093.091992583</v>
      </c>
      <c r="I112" s="79">
        <v>0</v>
      </c>
      <c r="J112" s="79">
        <v>7.6E-3</v>
      </c>
      <c r="K112" s="79">
        <v>5.0000000000000001E-4</v>
      </c>
    </row>
    <row r="113" spans="2:11">
      <c r="B113" t="s">
        <v>2464</v>
      </c>
      <c r="C113" t="s">
        <v>2465</v>
      </c>
      <c r="D113" t="s">
        <v>109</v>
      </c>
      <c r="E113" t="s">
        <v>2466</v>
      </c>
      <c r="F113" s="78">
        <v>2099160</v>
      </c>
      <c r="G113" s="78">
        <v>104.64311600000001</v>
      </c>
      <c r="H113" s="78">
        <v>7833.1698630220899</v>
      </c>
      <c r="I113" s="79">
        <v>0</v>
      </c>
      <c r="J113" s="79">
        <v>4.8999999999999998E-3</v>
      </c>
      <c r="K113" s="79">
        <v>2.9999999999999997E-4</v>
      </c>
    </row>
    <row r="114" spans="2:11">
      <c r="B114" t="s">
        <v>2467</v>
      </c>
      <c r="C114" t="s">
        <v>2468</v>
      </c>
      <c r="D114" t="s">
        <v>113</v>
      </c>
      <c r="E114" t="s">
        <v>2469</v>
      </c>
      <c r="F114" s="78">
        <v>567705.59999999998</v>
      </c>
      <c r="G114" s="78">
        <v>116.3035830000001</v>
      </c>
      <c r="H114" s="78">
        <v>2681.7199511140002</v>
      </c>
      <c r="I114" s="79">
        <v>0</v>
      </c>
      <c r="J114" s="79">
        <v>1.6999999999999999E-3</v>
      </c>
      <c r="K114" s="79">
        <v>1E-4</v>
      </c>
    </row>
    <row r="115" spans="2:11">
      <c r="B115" t="s">
        <v>2470</v>
      </c>
      <c r="C115" t="s">
        <v>2471</v>
      </c>
      <c r="D115" t="s">
        <v>113</v>
      </c>
      <c r="E115" t="s">
        <v>2472</v>
      </c>
      <c r="F115" s="78">
        <v>961576</v>
      </c>
      <c r="G115" s="78">
        <v>101.23344899999989</v>
      </c>
      <c r="H115" s="78">
        <v>3953.7098896776201</v>
      </c>
      <c r="I115" s="79">
        <v>0</v>
      </c>
      <c r="J115" s="79">
        <v>2.5000000000000001E-3</v>
      </c>
      <c r="K115" s="79">
        <v>2.0000000000000001E-4</v>
      </c>
    </row>
    <row r="116" spans="2:11">
      <c r="B116" t="s">
        <v>2473</v>
      </c>
      <c r="C116" t="s">
        <v>2474</v>
      </c>
      <c r="D116" t="s">
        <v>109</v>
      </c>
      <c r="E116" t="s">
        <v>2475</v>
      </c>
      <c r="F116" s="78">
        <v>5205200</v>
      </c>
      <c r="G116" s="78">
        <v>158.34103000000022</v>
      </c>
      <c r="H116" s="78">
        <v>29390.855368835</v>
      </c>
      <c r="I116" s="79">
        <v>0</v>
      </c>
      <c r="J116" s="79">
        <v>1.8499999999999999E-2</v>
      </c>
      <c r="K116" s="79">
        <v>1.2999999999999999E-3</v>
      </c>
    </row>
    <row r="117" spans="2:11">
      <c r="B117" t="s">
        <v>2476</v>
      </c>
      <c r="C117" t="s">
        <v>2477</v>
      </c>
      <c r="D117" t="s">
        <v>113</v>
      </c>
      <c r="E117" t="s">
        <v>2275</v>
      </c>
      <c r="F117" s="78">
        <v>4828453.7699999996</v>
      </c>
      <c r="G117" s="78">
        <v>100</v>
      </c>
      <c r="H117" s="78">
        <v>19611.247832231998</v>
      </c>
      <c r="I117" s="79">
        <v>0</v>
      </c>
      <c r="J117" s="79">
        <v>1.23E-2</v>
      </c>
      <c r="K117" s="79">
        <v>8.9999999999999998E-4</v>
      </c>
    </row>
    <row r="118" spans="2:11">
      <c r="B118" t="s">
        <v>2478</v>
      </c>
      <c r="C118" t="s">
        <v>2479</v>
      </c>
      <c r="D118" t="s">
        <v>109</v>
      </c>
      <c r="E118" t="s">
        <v>2480</v>
      </c>
      <c r="F118" s="78">
        <v>3380087.56</v>
      </c>
      <c r="G118" s="78">
        <v>128.07052700000023</v>
      </c>
      <c r="H118" s="78">
        <v>15436.8429618132</v>
      </c>
      <c r="I118" s="79">
        <v>0</v>
      </c>
      <c r="J118" s="79">
        <v>9.7000000000000003E-3</v>
      </c>
      <c r="K118" s="79">
        <v>6.9999999999999999E-4</v>
      </c>
    </row>
    <row r="119" spans="2:11">
      <c r="B119" t="s">
        <v>2481</v>
      </c>
      <c r="C119" t="s">
        <v>2482</v>
      </c>
      <c r="D119" t="s">
        <v>109</v>
      </c>
      <c r="E119" t="s">
        <v>2483</v>
      </c>
      <c r="F119" s="78">
        <v>5103423.08</v>
      </c>
      <c r="G119" s="78">
        <v>54.65319999999997</v>
      </c>
      <c r="H119" s="78">
        <v>9946.23022515702</v>
      </c>
      <c r="I119" s="79">
        <v>0</v>
      </c>
      <c r="J119" s="79">
        <v>6.3E-3</v>
      </c>
      <c r="K119" s="79">
        <v>4.0000000000000002E-4</v>
      </c>
    </row>
    <row r="120" spans="2:11">
      <c r="B120" t="s">
        <v>2484</v>
      </c>
      <c r="C120" t="s">
        <v>2485</v>
      </c>
      <c r="D120" t="s">
        <v>109</v>
      </c>
      <c r="E120" t="s">
        <v>2486</v>
      </c>
      <c r="F120" s="78">
        <v>3243364.35</v>
      </c>
      <c r="G120" s="78">
        <v>151.70308000000017</v>
      </c>
      <c r="H120" s="78">
        <v>17545.731369563699</v>
      </c>
      <c r="I120" s="79">
        <v>0</v>
      </c>
      <c r="J120" s="79">
        <v>1.0999999999999999E-2</v>
      </c>
      <c r="K120" s="79">
        <v>8.0000000000000004E-4</v>
      </c>
    </row>
    <row r="121" spans="2:11">
      <c r="B121" t="s">
        <v>2487</v>
      </c>
      <c r="C121" t="s">
        <v>2488</v>
      </c>
      <c r="D121" t="s">
        <v>109</v>
      </c>
      <c r="E121" t="s">
        <v>2304</v>
      </c>
      <c r="F121" s="78">
        <v>786447.5</v>
      </c>
      <c r="G121" s="78">
        <v>86.302890000000119</v>
      </c>
      <c r="H121" s="78">
        <v>2420.34019968959</v>
      </c>
      <c r="I121" s="79">
        <v>0</v>
      </c>
      <c r="J121" s="79">
        <v>1.5E-3</v>
      </c>
      <c r="K121" s="79">
        <v>1E-4</v>
      </c>
    </row>
    <row r="122" spans="2:11">
      <c r="B122" t="s">
        <v>2489</v>
      </c>
      <c r="C122" t="s">
        <v>2490</v>
      </c>
      <c r="D122" t="s">
        <v>109</v>
      </c>
      <c r="E122" t="s">
        <v>2491</v>
      </c>
      <c r="F122" s="78">
        <v>800424.8</v>
      </c>
      <c r="G122" s="78">
        <v>120.53448299999987</v>
      </c>
      <c r="H122" s="78">
        <v>3440.43363172917</v>
      </c>
      <c r="I122" s="79">
        <v>0</v>
      </c>
      <c r="J122" s="79">
        <v>2.2000000000000001E-3</v>
      </c>
      <c r="K122" s="79">
        <v>2.0000000000000001E-4</v>
      </c>
    </row>
    <row r="123" spans="2:11">
      <c r="B123" t="s">
        <v>2492</v>
      </c>
      <c r="C123" t="s">
        <v>2493</v>
      </c>
      <c r="D123" t="s">
        <v>109</v>
      </c>
      <c r="E123" t="s">
        <v>2494</v>
      </c>
      <c r="F123" s="78">
        <v>1706544</v>
      </c>
      <c r="G123" s="78">
        <v>134.28446799999998</v>
      </c>
      <c r="H123" s="78">
        <v>8171.9295136353903</v>
      </c>
      <c r="I123" s="79">
        <v>0</v>
      </c>
      <c r="J123" s="79">
        <v>5.1000000000000004E-3</v>
      </c>
      <c r="K123" s="79">
        <v>4.0000000000000002E-4</v>
      </c>
    </row>
    <row r="124" spans="2:11">
      <c r="B124" t="s">
        <v>2495</v>
      </c>
      <c r="C124" t="s">
        <v>2496</v>
      </c>
      <c r="D124" t="s">
        <v>109</v>
      </c>
      <c r="E124" t="s">
        <v>2211</v>
      </c>
      <c r="F124" s="78">
        <v>3363766.6</v>
      </c>
      <c r="G124" s="78">
        <v>114.98490000000029</v>
      </c>
      <c r="H124" s="78">
        <v>13792.659175994</v>
      </c>
      <c r="I124" s="79">
        <v>0</v>
      </c>
      <c r="J124" s="79">
        <v>8.6999999999999994E-3</v>
      </c>
      <c r="K124" s="79">
        <v>5.9999999999999995E-4</v>
      </c>
    </row>
    <row r="125" spans="2:11">
      <c r="B125" t="s">
        <v>2497</v>
      </c>
      <c r="C125" t="s">
        <v>2498</v>
      </c>
      <c r="D125" t="s">
        <v>109</v>
      </c>
      <c r="E125" t="s">
        <v>2469</v>
      </c>
      <c r="F125" s="78">
        <v>2250450</v>
      </c>
      <c r="G125" s="78">
        <v>107.55820800000005</v>
      </c>
      <c r="H125" s="78">
        <v>8631.6588054437798</v>
      </c>
      <c r="I125" s="79">
        <v>0</v>
      </c>
      <c r="J125" s="79">
        <v>5.4000000000000003E-3</v>
      </c>
      <c r="K125" s="79">
        <v>4.0000000000000002E-4</v>
      </c>
    </row>
    <row r="126" spans="2:11">
      <c r="B126" t="s">
        <v>2499</v>
      </c>
      <c r="C126" t="s">
        <v>2500</v>
      </c>
      <c r="D126" t="s">
        <v>109</v>
      </c>
      <c r="E126" t="s">
        <v>2501</v>
      </c>
      <c r="F126" s="78">
        <v>1349740.82</v>
      </c>
      <c r="G126" s="78">
        <v>131.45062900000008</v>
      </c>
      <c r="H126" s="78">
        <v>6326.9498168112996</v>
      </c>
      <c r="I126" s="79">
        <v>0</v>
      </c>
      <c r="J126" s="79">
        <v>4.0000000000000001E-3</v>
      </c>
      <c r="K126" s="79">
        <v>2.9999999999999997E-4</v>
      </c>
    </row>
    <row r="127" spans="2:11">
      <c r="B127" t="s">
        <v>2502</v>
      </c>
      <c r="C127" t="s">
        <v>2503</v>
      </c>
      <c r="D127" t="s">
        <v>109</v>
      </c>
      <c r="E127" t="s">
        <v>2504</v>
      </c>
      <c r="F127" s="78">
        <v>4864638.5199999996</v>
      </c>
      <c r="G127" s="78">
        <v>126.42219999999992</v>
      </c>
      <c r="H127" s="78">
        <v>21930.839517186101</v>
      </c>
      <c r="I127" s="79">
        <v>0</v>
      </c>
      <c r="J127" s="79">
        <v>1.38E-2</v>
      </c>
      <c r="K127" s="79">
        <v>1E-3</v>
      </c>
    </row>
    <row r="128" spans="2:11">
      <c r="B128" t="s">
        <v>2505</v>
      </c>
      <c r="C128" t="s">
        <v>2506</v>
      </c>
      <c r="D128" t="s">
        <v>109</v>
      </c>
      <c r="E128" t="s">
        <v>2507</v>
      </c>
      <c r="F128" s="78">
        <v>2934399.44</v>
      </c>
      <c r="G128" s="78">
        <v>329.39010000000042</v>
      </c>
      <c r="H128" s="78">
        <v>34467.605376841901</v>
      </c>
      <c r="I128" s="79">
        <v>0</v>
      </c>
      <c r="J128" s="79">
        <v>2.1700000000000001E-2</v>
      </c>
      <c r="K128" s="79">
        <v>1.5E-3</v>
      </c>
    </row>
    <row r="129" spans="2:11">
      <c r="B129" t="s">
        <v>2508</v>
      </c>
      <c r="C129" t="s">
        <v>2509</v>
      </c>
      <c r="D129" t="s">
        <v>109</v>
      </c>
      <c r="E129" t="s">
        <v>2510</v>
      </c>
      <c r="F129" s="78">
        <v>2602938.4500000002</v>
      </c>
      <c r="G129" s="78">
        <v>235.47504099999983</v>
      </c>
      <c r="H129" s="78">
        <v>21856.9781834325</v>
      </c>
      <c r="I129" s="79">
        <v>0</v>
      </c>
      <c r="J129" s="79">
        <v>1.38E-2</v>
      </c>
      <c r="K129" s="79">
        <v>1E-3</v>
      </c>
    </row>
    <row r="130" spans="2:11">
      <c r="B130" t="s">
        <v>2511</v>
      </c>
      <c r="C130" t="s">
        <v>2512</v>
      </c>
      <c r="D130" t="s">
        <v>113</v>
      </c>
      <c r="E130" t="s">
        <v>2513</v>
      </c>
      <c r="F130" s="78">
        <v>689164.7</v>
      </c>
      <c r="G130" s="78">
        <v>10.241900000000005</v>
      </c>
      <c r="H130" s="78">
        <v>286.682184896813</v>
      </c>
      <c r="I130" s="79">
        <v>2.5999999999999999E-3</v>
      </c>
      <c r="J130" s="79">
        <v>2.0000000000000001E-4</v>
      </c>
      <c r="K130" s="79">
        <v>0</v>
      </c>
    </row>
    <row r="131" spans="2:11">
      <c r="B131" t="s">
        <v>2514</v>
      </c>
      <c r="C131" t="s">
        <v>2515</v>
      </c>
      <c r="D131" t="s">
        <v>109</v>
      </c>
      <c r="E131" t="s">
        <v>2516</v>
      </c>
      <c r="F131" s="78">
        <v>741023.05</v>
      </c>
      <c r="G131" s="78">
        <v>21.096600000000006</v>
      </c>
      <c r="H131" s="78">
        <v>557.47516482062599</v>
      </c>
      <c r="I131" s="79">
        <v>4.7999999999999996E-3</v>
      </c>
      <c r="J131" s="79">
        <v>4.0000000000000002E-4</v>
      </c>
      <c r="K131" s="79">
        <v>0</v>
      </c>
    </row>
    <row r="132" spans="2:11">
      <c r="B132" t="s">
        <v>2517</v>
      </c>
      <c r="C132" t="s">
        <v>2518</v>
      </c>
      <c r="D132" t="s">
        <v>109</v>
      </c>
      <c r="E132" t="s">
        <v>2519</v>
      </c>
      <c r="F132" s="78">
        <v>115534.98</v>
      </c>
      <c r="G132" s="78">
        <v>97.413800000000037</v>
      </c>
      <c r="H132" s="78">
        <v>401.34265316225799</v>
      </c>
      <c r="I132" s="79">
        <v>1.1999999999999999E-3</v>
      </c>
      <c r="J132" s="79">
        <v>2.9999999999999997E-4</v>
      </c>
      <c r="K132" s="79">
        <v>0</v>
      </c>
    </row>
    <row r="133" spans="2:11">
      <c r="B133" t="s">
        <v>2520</v>
      </c>
      <c r="C133" t="s">
        <v>2521</v>
      </c>
      <c r="D133" t="s">
        <v>109</v>
      </c>
      <c r="E133" t="s">
        <v>2309</v>
      </c>
      <c r="F133" s="78">
        <v>3064198.33</v>
      </c>
      <c r="G133" s="78">
        <v>125.50519999999973</v>
      </c>
      <c r="H133" s="78">
        <v>13713.8669126236</v>
      </c>
      <c r="I133" s="79">
        <v>2.9999999999999997E-4</v>
      </c>
      <c r="J133" s="79">
        <v>8.6E-3</v>
      </c>
      <c r="K133" s="79">
        <v>5.9999999999999995E-4</v>
      </c>
    </row>
    <row r="134" spans="2:11">
      <c r="B134" t="s">
        <v>2522</v>
      </c>
      <c r="C134" t="s">
        <v>2523</v>
      </c>
      <c r="D134" t="s">
        <v>113</v>
      </c>
      <c r="E134" t="s">
        <v>2524</v>
      </c>
      <c r="F134" s="78">
        <v>1591806.71</v>
      </c>
      <c r="G134" s="78">
        <v>102.33180000000002</v>
      </c>
      <c r="H134" s="78">
        <v>6616.0395821211296</v>
      </c>
      <c r="I134" s="79">
        <v>1.8800000000000001E-2</v>
      </c>
      <c r="J134" s="79">
        <v>4.1999999999999997E-3</v>
      </c>
      <c r="K134" s="79">
        <v>2.9999999999999997E-4</v>
      </c>
    </row>
    <row r="135" spans="2:11">
      <c r="B135" t="s">
        <v>2525</v>
      </c>
      <c r="C135" t="s">
        <v>2526</v>
      </c>
      <c r="D135" t="s">
        <v>109</v>
      </c>
      <c r="E135" t="s">
        <v>2527</v>
      </c>
      <c r="F135" s="78">
        <v>53649.599999999999</v>
      </c>
      <c r="G135" s="78">
        <v>0.01</v>
      </c>
      <c r="H135" s="78">
        <v>1.9131447360000001E-2</v>
      </c>
      <c r="I135" s="79">
        <v>4.1999999999999997E-3</v>
      </c>
      <c r="J135" s="79">
        <v>0</v>
      </c>
      <c r="K135" s="79">
        <v>0</v>
      </c>
    </row>
    <row r="136" spans="2:11">
      <c r="B136" t="s">
        <v>2528</v>
      </c>
      <c r="C136" t="s">
        <v>2529</v>
      </c>
      <c r="D136" t="s">
        <v>109</v>
      </c>
      <c r="E136" t="s">
        <v>2530</v>
      </c>
      <c r="F136" s="78">
        <v>1663114.05</v>
      </c>
      <c r="G136" s="78">
        <v>104.6478</v>
      </c>
      <c r="H136" s="78">
        <v>6206.3101363334999</v>
      </c>
      <c r="I136" s="79">
        <v>0</v>
      </c>
      <c r="J136" s="79">
        <v>3.8999999999999998E-3</v>
      </c>
      <c r="K136" s="79">
        <v>2.9999999999999997E-4</v>
      </c>
    </row>
    <row r="137" spans="2:11">
      <c r="B137" t="s">
        <v>2531</v>
      </c>
      <c r="C137" t="s">
        <v>2532</v>
      </c>
      <c r="D137" t="s">
        <v>109</v>
      </c>
      <c r="E137" t="s">
        <v>2533</v>
      </c>
      <c r="F137" s="78">
        <v>1051440.6000000001</v>
      </c>
      <c r="G137" s="78">
        <v>8.3611000000000111</v>
      </c>
      <c r="H137" s="78">
        <v>313.49419202353602</v>
      </c>
      <c r="I137" s="79">
        <v>1.35E-2</v>
      </c>
      <c r="J137" s="79">
        <v>2.0000000000000001E-4</v>
      </c>
      <c r="K137" s="79">
        <v>0</v>
      </c>
    </row>
    <row r="138" spans="2:11">
      <c r="B138" t="s">
        <v>2534</v>
      </c>
      <c r="C138" t="s">
        <v>2535</v>
      </c>
      <c r="D138" t="s">
        <v>119</v>
      </c>
      <c r="E138" t="s">
        <v>2536</v>
      </c>
      <c r="F138" s="78">
        <v>1819150</v>
      </c>
      <c r="G138" s="78">
        <v>100</v>
      </c>
      <c r="H138" s="78">
        <v>4952.6358749999999</v>
      </c>
      <c r="I138" s="79">
        <v>9.2999999999999992E-3</v>
      </c>
      <c r="J138" s="79">
        <v>3.0999999999999999E-3</v>
      </c>
      <c r="K138" s="79">
        <v>2.0000000000000001E-4</v>
      </c>
    </row>
    <row r="139" spans="2:11">
      <c r="B139" t="s">
        <v>2537</v>
      </c>
      <c r="C139" t="s">
        <v>2538</v>
      </c>
      <c r="D139" t="s">
        <v>109</v>
      </c>
      <c r="E139" t="s">
        <v>2539</v>
      </c>
      <c r="F139" s="78">
        <v>4804152.16</v>
      </c>
      <c r="G139" s="78">
        <v>118.15190000000007</v>
      </c>
      <c r="H139" s="78">
        <v>20241.318701450102</v>
      </c>
      <c r="I139" s="79">
        <v>8.0999999999999996E-3</v>
      </c>
      <c r="J139" s="79">
        <v>1.2699999999999999E-2</v>
      </c>
      <c r="K139" s="79">
        <v>8.9999999999999998E-4</v>
      </c>
    </row>
    <row r="140" spans="2:11">
      <c r="B140" t="s">
        <v>2540</v>
      </c>
      <c r="C140" t="s">
        <v>2541</v>
      </c>
      <c r="D140" t="s">
        <v>113</v>
      </c>
      <c r="E140" t="s">
        <v>2542</v>
      </c>
      <c r="F140" s="78">
        <v>2380447.8199999998</v>
      </c>
      <c r="G140" s="78">
        <v>93.56059999999998</v>
      </c>
      <c r="H140" s="78">
        <v>9045.8381861213402</v>
      </c>
      <c r="I140" s="79">
        <v>4.1599999999999998E-2</v>
      </c>
      <c r="J140" s="79">
        <v>5.7000000000000002E-3</v>
      </c>
      <c r="K140" s="79">
        <v>4.0000000000000002E-4</v>
      </c>
    </row>
    <row r="141" spans="2:11">
      <c r="B141" s="80" t="s">
        <v>2543</v>
      </c>
      <c r="C141" s="16"/>
      <c r="F141" s="82">
        <v>118962553.28</v>
      </c>
      <c r="H141" s="82">
        <v>473501.18992484658</v>
      </c>
      <c r="J141" s="81">
        <v>0.2979</v>
      </c>
      <c r="K141" s="81">
        <v>2.1100000000000001E-2</v>
      </c>
    </row>
    <row r="142" spans="2:11">
      <c r="B142" t="s">
        <v>2544</v>
      </c>
      <c r="C142" t="s">
        <v>2545</v>
      </c>
      <c r="D142" t="s">
        <v>109</v>
      </c>
      <c r="E142" t="s">
        <v>2299</v>
      </c>
      <c r="F142" s="78">
        <v>3935934.73</v>
      </c>
      <c r="G142" s="78">
        <v>105.03969999999978</v>
      </c>
      <c r="H142" s="78">
        <v>14742.892520208101</v>
      </c>
      <c r="I142" s="79">
        <v>9.1999999999999998E-3</v>
      </c>
      <c r="J142" s="79">
        <v>9.2999999999999992E-3</v>
      </c>
      <c r="K142" s="79">
        <v>6.9999999999999999E-4</v>
      </c>
    </row>
    <row r="143" spans="2:11">
      <c r="B143" t="s">
        <v>2546</v>
      </c>
      <c r="C143" t="s">
        <v>2547</v>
      </c>
      <c r="D143" t="s">
        <v>109</v>
      </c>
      <c r="E143" t="s">
        <v>2548</v>
      </c>
      <c r="F143" s="78">
        <v>756781</v>
      </c>
      <c r="G143" s="78">
        <v>148.07789999999986</v>
      </c>
      <c r="H143" s="78">
        <v>3996.1502206148298</v>
      </c>
      <c r="I143" s="79">
        <v>6.7000000000000002E-3</v>
      </c>
      <c r="J143" s="79">
        <v>2.5000000000000001E-3</v>
      </c>
      <c r="K143" s="79">
        <v>2.0000000000000001E-4</v>
      </c>
    </row>
    <row r="144" spans="2:11">
      <c r="B144" t="s">
        <v>2549</v>
      </c>
      <c r="C144" t="s">
        <v>2550</v>
      </c>
      <c r="D144" t="s">
        <v>113</v>
      </c>
      <c r="E144" t="s">
        <v>2551</v>
      </c>
      <c r="F144" s="78">
        <v>669704.14</v>
      </c>
      <c r="G144" s="78">
        <v>47.494299999999868</v>
      </c>
      <c r="H144" s="78">
        <v>1291.8783651273</v>
      </c>
      <c r="I144" s="79">
        <v>5.0000000000000001E-4</v>
      </c>
      <c r="J144" s="79">
        <v>8.0000000000000004E-4</v>
      </c>
      <c r="K144" s="79">
        <v>1E-4</v>
      </c>
    </row>
    <row r="145" spans="2:11">
      <c r="B145" t="s">
        <v>2552</v>
      </c>
      <c r="C145" t="s">
        <v>2553</v>
      </c>
      <c r="D145" t="s">
        <v>113</v>
      </c>
      <c r="E145" t="s">
        <v>2554</v>
      </c>
      <c r="F145" s="78">
        <v>1656599.14</v>
      </c>
      <c r="G145" s="78">
        <v>32.088299999999968</v>
      </c>
      <c r="H145" s="78">
        <v>2159.0429966758602</v>
      </c>
      <c r="I145" s="79">
        <v>2.9999999999999997E-4</v>
      </c>
      <c r="J145" s="79">
        <v>1.4E-3</v>
      </c>
      <c r="K145" s="79">
        <v>1E-4</v>
      </c>
    </row>
    <row r="146" spans="2:11">
      <c r="B146" t="s">
        <v>2555</v>
      </c>
      <c r="C146" t="s">
        <v>2556</v>
      </c>
      <c r="D146" t="s">
        <v>109</v>
      </c>
      <c r="E146" t="s">
        <v>2557</v>
      </c>
      <c r="F146" s="78">
        <v>83451.490000000005</v>
      </c>
      <c r="G146" s="78">
        <v>82.978599999999915</v>
      </c>
      <c r="H146" s="78">
        <v>246.93436723734499</v>
      </c>
      <c r="I146" s="79">
        <v>0</v>
      </c>
      <c r="J146" s="79">
        <v>2.0000000000000001E-4</v>
      </c>
      <c r="K146" s="79">
        <v>0</v>
      </c>
    </row>
    <row r="147" spans="2:11">
      <c r="B147" t="s">
        <v>2558</v>
      </c>
      <c r="C147" t="s">
        <v>2559</v>
      </c>
      <c r="D147" t="s">
        <v>109</v>
      </c>
      <c r="E147" t="s">
        <v>2560</v>
      </c>
      <c r="F147" s="78">
        <v>7018602</v>
      </c>
      <c r="G147" s="78">
        <v>135.37430000000009</v>
      </c>
      <c r="H147" s="78">
        <v>33881.9329451019</v>
      </c>
      <c r="I147" s="79">
        <v>9.2999999999999992E-3</v>
      </c>
      <c r="J147" s="79">
        <v>2.1299999999999999E-2</v>
      </c>
      <c r="K147" s="79">
        <v>1.5E-3</v>
      </c>
    </row>
    <row r="148" spans="2:11">
      <c r="B148" t="s">
        <v>2561</v>
      </c>
      <c r="C148" t="s">
        <v>2562</v>
      </c>
      <c r="D148" t="s">
        <v>113</v>
      </c>
      <c r="E148" t="s">
        <v>2411</v>
      </c>
      <c r="F148" s="78">
        <v>2479899</v>
      </c>
      <c r="G148" s="78">
        <v>108.8424999999998</v>
      </c>
      <c r="H148" s="78">
        <v>10963.006014955001</v>
      </c>
      <c r="I148" s="79">
        <v>1.5E-3</v>
      </c>
      <c r="J148" s="79">
        <v>6.8999999999999999E-3</v>
      </c>
      <c r="K148" s="79">
        <v>5.0000000000000001E-4</v>
      </c>
    </row>
    <row r="149" spans="2:11">
      <c r="B149" t="s">
        <v>2563</v>
      </c>
      <c r="C149" t="s">
        <v>2564</v>
      </c>
      <c r="D149" t="s">
        <v>113</v>
      </c>
      <c r="E149" t="s">
        <v>2565</v>
      </c>
      <c r="F149" s="78">
        <v>1037293.92</v>
      </c>
      <c r="G149" s="78">
        <v>103.72299999999994</v>
      </c>
      <c r="H149" s="78">
        <v>4369.92569272112</v>
      </c>
      <c r="I149" s="79">
        <v>5.0000000000000001E-4</v>
      </c>
      <c r="J149" s="79">
        <v>2.7000000000000001E-3</v>
      </c>
      <c r="K149" s="79">
        <v>2.0000000000000001E-4</v>
      </c>
    </row>
    <row r="150" spans="2:11">
      <c r="B150" t="s">
        <v>2566</v>
      </c>
      <c r="C150" t="s">
        <v>2567</v>
      </c>
      <c r="D150" t="s">
        <v>113</v>
      </c>
      <c r="E150" t="s">
        <v>2565</v>
      </c>
      <c r="F150" s="78">
        <v>1037293.92</v>
      </c>
      <c r="G150" s="78">
        <v>102.27110000000013</v>
      </c>
      <c r="H150" s="78">
        <v>4308.7560860450603</v>
      </c>
      <c r="I150" s="79">
        <v>5.0000000000000001E-4</v>
      </c>
      <c r="J150" s="79">
        <v>2.7000000000000001E-3</v>
      </c>
      <c r="K150" s="79">
        <v>2.0000000000000001E-4</v>
      </c>
    </row>
    <row r="151" spans="2:11">
      <c r="B151" t="s">
        <v>2568</v>
      </c>
      <c r="C151" t="s">
        <v>2569</v>
      </c>
      <c r="D151" t="s">
        <v>113</v>
      </c>
      <c r="E151" t="s">
        <v>2570</v>
      </c>
      <c r="F151" s="78">
        <v>3479.97</v>
      </c>
      <c r="G151" s="78">
        <v>11116.028799999987</v>
      </c>
      <c r="H151" s="78">
        <v>1571.1668729192099</v>
      </c>
      <c r="I151" s="79">
        <v>8.0000000000000004E-4</v>
      </c>
      <c r="J151" s="79">
        <v>1E-3</v>
      </c>
      <c r="K151" s="79">
        <v>1E-4</v>
      </c>
    </row>
    <row r="152" spans="2:11">
      <c r="B152" t="s">
        <v>2571</v>
      </c>
      <c r="C152" t="s">
        <v>2572</v>
      </c>
      <c r="D152" t="s">
        <v>109</v>
      </c>
      <c r="E152" t="s">
        <v>2494</v>
      </c>
      <c r="F152" s="78">
        <v>13023.77</v>
      </c>
      <c r="G152" s="78">
        <v>2390.4557999999965</v>
      </c>
      <c r="H152" s="78">
        <v>1110.19374141549</v>
      </c>
      <c r="I152" s="79">
        <v>2.0999999999999999E-3</v>
      </c>
      <c r="J152" s="79">
        <v>6.9999999999999999E-4</v>
      </c>
      <c r="K152" s="79">
        <v>0</v>
      </c>
    </row>
    <row r="153" spans="2:11">
      <c r="B153" t="s">
        <v>2573</v>
      </c>
      <c r="C153" t="s">
        <v>2574</v>
      </c>
      <c r="D153" t="s">
        <v>109</v>
      </c>
      <c r="E153" t="s">
        <v>2575</v>
      </c>
      <c r="F153" s="78">
        <v>462455.61</v>
      </c>
      <c r="G153" s="78">
        <v>100</v>
      </c>
      <c r="H153" s="78">
        <v>1649.1167052599999</v>
      </c>
      <c r="I153" s="79">
        <v>8.9999999999999998E-4</v>
      </c>
      <c r="J153" s="79">
        <v>1E-3</v>
      </c>
      <c r="K153" s="79">
        <v>1E-4</v>
      </c>
    </row>
    <row r="154" spans="2:11">
      <c r="B154" t="s">
        <v>2576</v>
      </c>
      <c r="C154" t="s">
        <v>2577</v>
      </c>
      <c r="D154" t="s">
        <v>109</v>
      </c>
      <c r="E154" t="s">
        <v>2366</v>
      </c>
      <c r="F154" s="78">
        <v>1738840.18</v>
      </c>
      <c r="G154" s="78">
        <v>122.55599999999995</v>
      </c>
      <c r="H154" s="78">
        <v>7599.3348945888501</v>
      </c>
      <c r="I154" s="79">
        <v>1E-4</v>
      </c>
      <c r="J154" s="79">
        <v>4.7999999999999996E-3</v>
      </c>
      <c r="K154" s="79">
        <v>2.9999999999999997E-4</v>
      </c>
    </row>
    <row r="155" spans="2:11">
      <c r="B155" t="s">
        <v>2578</v>
      </c>
      <c r="C155" t="s">
        <v>2579</v>
      </c>
      <c r="D155" t="s">
        <v>109</v>
      </c>
      <c r="E155" t="s">
        <v>2211</v>
      </c>
      <c r="F155" s="78">
        <v>972997</v>
      </c>
      <c r="G155" s="78">
        <v>76.199300000000122</v>
      </c>
      <c r="H155" s="78">
        <v>2643.8926761728899</v>
      </c>
      <c r="I155" s="79">
        <v>5.9999999999999995E-4</v>
      </c>
      <c r="J155" s="79">
        <v>1.6999999999999999E-3</v>
      </c>
      <c r="K155" s="79">
        <v>1E-4</v>
      </c>
    </row>
    <row r="156" spans="2:11">
      <c r="B156" t="s">
        <v>2580</v>
      </c>
      <c r="C156" t="s">
        <v>2581</v>
      </c>
      <c r="D156" t="s">
        <v>109</v>
      </c>
      <c r="E156" t="s">
        <v>2582</v>
      </c>
      <c r="F156" s="78">
        <v>1878389.57</v>
      </c>
      <c r="G156" s="78">
        <v>104.95379999999997</v>
      </c>
      <c r="H156" s="78">
        <v>7030.1594351615404</v>
      </c>
      <c r="I156" s="79">
        <v>5.9999999999999995E-4</v>
      </c>
      <c r="J156" s="79">
        <v>4.4000000000000003E-3</v>
      </c>
      <c r="K156" s="79">
        <v>2.9999999999999997E-4</v>
      </c>
    </row>
    <row r="157" spans="2:11">
      <c r="B157" t="s">
        <v>2583</v>
      </c>
      <c r="C157" t="s">
        <v>2584</v>
      </c>
      <c r="D157" t="s">
        <v>109</v>
      </c>
      <c r="E157" t="s">
        <v>2360</v>
      </c>
      <c r="F157" s="78">
        <v>1132893.01</v>
      </c>
      <c r="G157" s="78">
        <v>25.566699999999969</v>
      </c>
      <c r="H157" s="78">
        <v>1032.8682117312301</v>
      </c>
      <c r="I157" s="79">
        <v>8.9999999999999998E-4</v>
      </c>
      <c r="J157" s="79">
        <v>5.9999999999999995E-4</v>
      </c>
      <c r="K157" s="79">
        <v>0</v>
      </c>
    </row>
    <row r="158" spans="2:11">
      <c r="B158" t="s">
        <v>2585</v>
      </c>
      <c r="C158" t="s">
        <v>2586</v>
      </c>
      <c r="D158" t="s">
        <v>109</v>
      </c>
      <c r="E158" t="s">
        <v>2527</v>
      </c>
      <c r="F158" s="78">
        <v>144131.67000000001</v>
      </c>
      <c r="G158" s="78">
        <v>100.95440000000006</v>
      </c>
      <c r="H158" s="78">
        <v>518.87889864014005</v>
      </c>
      <c r="I158" s="79">
        <v>2.0000000000000001E-4</v>
      </c>
      <c r="J158" s="79">
        <v>2.9999999999999997E-4</v>
      </c>
      <c r="K158" s="79">
        <v>0</v>
      </c>
    </row>
    <row r="159" spans="2:11">
      <c r="B159" t="s">
        <v>2587</v>
      </c>
      <c r="C159" t="s">
        <v>2588</v>
      </c>
      <c r="D159" t="s">
        <v>109</v>
      </c>
      <c r="E159" t="s">
        <v>2589</v>
      </c>
      <c r="F159" s="78">
        <v>8486.1200000000008</v>
      </c>
      <c r="G159" s="78">
        <v>98.937800000000138</v>
      </c>
      <c r="H159" s="78">
        <v>29.9400662253618</v>
      </c>
      <c r="I159" s="79">
        <v>1E-4</v>
      </c>
      <c r="J159" s="79">
        <v>0</v>
      </c>
      <c r="K159" s="79">
        <v>0</v>
      </c>
    </row>
    <row r="160" spans="2:11">
      <c r="B160" t="s">
        <v>2590</v>
      </c>
      <c r="C160" t="s">
        <v>2591</v>
      </c>
      <c r="D160" t="s">
        <v>109</v>
      </c>
      <c r="E160" t="s">
        <v>2342</v>
      </c>
      <c r="F160" s="78">
        <v>4416527</v>
      </c>
      <c r="G160" s="78">
        <v>93.289199999999724</v>
      </c>
      <c r="H160" s="78">
        <v>14692.4288898955</v>
      </c>
      <c r="I160" s="79">
        <v>7.1000000000000004E-3</v>
      </c>
      <c r="J160" s="79">
        <v>9.1999999999999998E-3</v>
      </c>
      <c r="K160" s="79">
        <v>6.9999999999999999E-4</v>
      </c>
    </row>
    <row r="161" spans="2:11">
      <c r="B161" t="s">
        <v>2592</v>
      </c>
      <c r="C161" t="s">
        <v>2593</v>
      </c>
      <c r="D161" t="s">
        <v>109</v>
      </c>
      <c r="E161" t="s">
        <v>2594</v>
      </c>
      <c r="F161" s="78">
        <v>3614686.64</v>
      </c>
      <c r="G161" s="78">
        <v>127.32530000000035</v>
      </c>
      <c r="H161" s="78">
        <v>16412.196229696801</v>
      </c>
      <c r="I161" s="79">
        <v>1.9800000000000002E-2</v>
      </c>
      <c r="J161" s="79">
        <v>1.03E-2</v>
      </c>
      <c r="K161" s="79">
        <v>6.9999999999999999E-4</v>
      </c>
    </row>
    <row r="162" spans="2:11">
      <c r="B162" t="s">
        <v>2595</v>
      </c>
      <c r="C162" t="s">
        <v>2596</v>
      </c>
      <c r="D162" t="s">
        <v>109</v>
      </c>
      <c r="E162" t="s">
        <v>2304</v>
      </c>
      <c r="F162" s="78">
        <v>5168993.0599999996</v>
      </c>
      <c r="G162" s="78">
        <v>121.51539999999999</v>
      </c>
      <c r="H162" s="78">
        <v>22398.4831660362</v>
      </c>
      <c r="I162" s="79">
        <v>1.7399999999999999E-2</v>
      </c>
      <c r="J162" s="79">
        <v>1.41E-2</v>
      </c>
      <c r="K162" s="79">
        <v>1E-3</v>
      </c>
    </row>
    <row r="163" spans="2:11">
      <c r="B163" t="s">
        <v>2597</v>
      </c>
      <c r="C163" t="s">
        <v>2598</v>
      </c>
      <c r="D163" t="s">
        <v>109</v>
      </c>
      <c r="E163" t="s">
        <v>2304</v>
      </c>
      <c r="F163" s="78">
        <v>2310433.59</v>
      </c>
      <c r="G163" s="78">
        <v>110.34220000000002</v>
      </c>
      <c r="H163" s="78">
        <v>9091.1006792886001</v>
      </c>
      <c r="I163" s="79">
        <v>2.7900000000000001E-2</v>
      </c>
      <c r="J163" s="79">
        <v>5.7000000000000002E-3</v>
      </c>
      <c r="K163" s="79">
        <v>4.0000000000000002E-4</v>
      </c>
    </row>
    <row r="164" spans="2:11">
      <c r="B164" t="s">
        <v>2599</v>
      </c>
      <c r="C164" t="s">
        <v>2600</v>
      </c>
      <c r="D164" t="s">
        <v>109</v>
      </c>
      <c r="E164" t="s">
        <v>2601</v>
      </c>
      <c r="F164" s="78">
        <v>635726.71</v>
      </c>
      <c r="G164" s="78">
        <v>100.51840000000017</v>
      </c>
      <c r="H164" s="78">
        <v>2278.7535833657098</v>
      </c>
      <c r="I164" s="79">
        <v>2.7000000000000001E-3</v>
      </c>
      <c r="J164" s="79">
        <v>1.4E-3</v>
      </c>
      <c r="K164" s="79">
        <v>1E-4</v>
      </c>
    </row>
    <row r="165" spans="2:11">
      <c r="B165" t="s">
        <v>2602</v>
      </c>
      <c r="C165" t="s">
        <v>2603</v>
      </c>
      <c r="D165" t="s">
        <v>109</v>
      </c>
      <c r="E165" t="s">
        <v>2601</v>
      </c>
      <c r="F165" s="78">
        <v>1288385.8</v>
      </c>
      <c r="G165" s="78">
        <v>100.5184000000001</v>
      </c>
      <c r="H165" s="78">
        <v>4618.2010482263604</v>
      </c>
      <c r="I165" s="79">
        <v>5.5999999999999999E-3</v>
      </c>
      <c r="J165" s="79">
        <v>2.8999999999999998E-3</v>
      </c>
      <c r="K165" s="79">
        <v>2.0000000000000001E-4</v>
      </c>
    </row>
    <row r="166" spans="2:11">
      <c r="B166" t="s">
        <v>2604</v>
      </c>
      <c r="C166" t="s">
        <v>2605</v>
      </c>
      <c r="D166" t="s">
        <v>113</v>
      </c>
      <c r="E166" t="s">
        <v>2606</v>
      </c>
      <c r="F166" s="78">
        <v>630015.73</v>
      </c>
      <c r="G166" s="78">
        <v>43.803899999999857</v>
      </c>
      <c r="H166" s="78">
        <v>1120.88568337165</v>
      </c>
      <c r="I166" s="79">
        <v>5.0000000000000001E-4</v>
      </c>
      <c r="J166" s="79">
        <v>6.9999999999999999E-4</v>
      </c>
      <c r="K166" s="79">
        <v>0</v>
      </c>
    </row>
    <row r="167" spans="2:11">
      <c r="B167" t="s">
        <v>2607</v>
      </c>
      <c r="C167" t="s">
        <v>2608</v>
      </c>
      <c r="D167" t="s">
        <v>113</v>
      </c>
      <c r="E167" t="s">
        <v>2369</v>
      </c>
      <c r="F167" s="78">
        <v>3672986.5</v>
      </c>
      <c r="G167" s="78">
        <v>115.66780000000017</v>
      </c>
      <c r="H167" s="78">
        <v>17255.556016405</v>
      </c>
      <c r="I167" s="79">
        <v>1.1000000000000001E-3</v>
      </c>
      <c r="J167" s="79">
        <v>1.09E-2</v>
      </c>
      <c r="K167" s="79">
        <v>8.0000000000000004E-4</v>
      </c>
    </row>
    <row r="168" spans="2:11">
      <c r="B168" t="s">
        <v>2609</v>
      </c>
      <c r="C168" t="s">
        <v>2610</v>
      </c>
      <c r="D168" t="s">
        <v>109</v>
      </c>
      <c r="E168" t="s">
        <v>2611</v>
      </c>
      <c r="F168" s="78">
        <v>749272</v>
      </c>
      <c r="G168" s="78">
        <v>136.7415</v>
      </c>
      <c r="H168" s="78">
        <v>3653.6015425240798</v>
      </c>
      <c r="I168" s="79">
        <v>5.5999999999999999E-3</v>
      </c>
      <c r="J168" s="79">
        <v>2.3E-3</v>
      </c>
      <c r="K168" s="79">
        <v>2.0000000000000001E-4</v>
      </c>
    </row>
    <row r="169" spans="2:11">
      <c r="B169" t="s">
        <v>2612</v>
      </c>
      <c r="C169" t="s">
        <v>2613</v>
      </c>
      <c r="D169" t="s">
        <v>109</v>
      </c>
      <c r="E169" t="s">
        <v>2614</v>
      </c>
      <c r="F169" s="78">
        <v>0.33</v>
      </c>
      <c r="G169" s="78">
        <v>179078180.24000239</v>
      </c>
      <c r="H169" s="78">
        <v>2107.3562094283002</v>
      </c>
      <c r="I169" s="79">
        <v>4.0000000000000002E-4</v>
      </c>
      <c r="J169" s="79">
        <v>1.2999999999999999E-3</v>
      </c>
      <c r="K169" s="79">
        <v>1E-4</v>
      </c>
    </row>
    <row r="170" spans="2:11">
      <c r="B170" t="s">
        <v>2615</v>
      </c>
      <c r="C170" t="s">
        <v>2616</v>
      </c>
      <c r="D170" t="s">
        <v>113</v>
      </c>
      <c r="E170" t="s">
        <v>2617</v>
      </c>
      <c r="F170" s="78">
        <v>142030.06</v>
      </c>
      <c r="G170" s="78">
        <v>123.92640000000004</v>
      </c>
      <c r="H170" s="78">
        <v>714.89334590435203</v>
      </c>
      <c r="I170" s="79">
        <v>1E-4</v>
      </c>
      <c r="J170" s="79">
        <v>4.0000000000000002E-4</v>
      </c>
      <c r="K170" s="79">
        <v>0</v>
      </c>
    </row>
    <row r="171" spans="2:11">
      <c r="B171" t="s">
        <v>2618</v>
      </c>
      <c r="C171" t="s">
        <v>2619</v>
      </c>
      <c r="D171" t="s">
        <v>113</v>
      </c>
      <c r="E171" t="s">
        <v>2620</v>
      </c>
      <c r="F171" s="78">
        <v>604801.84</v>
      </c>
      <c r="G171" s="78">
        <v>157.12580000000014</v>
      </c>
      <c r="H171" s="78">
        <v>3859.7373813969898</v>
      </c>
      <c r="I171" s="79">
        <v>2.9999999999999997E-4</v>
      </c>
      <c r="J171" s="79">
        <v>2.3999999999999998E-3</v>
      </c>
      <c r="K171" s="79">
        <v>2.0000000000000001E-4</v>
      </c>
    </row>
    <row r="172" spans="2:11">
      <c r="B172" t="s">
        <v>2621</v>
      </c>
      <c r="C172" t="s">
        <v>2622</v>
      </c>
      <c r="D172" t="s">
        <v>109</v>
      </c>
      <c r="E172" t="s">
        <v>2623</v>
      </c>
      <c r="F172" s="78">
        <v>335749.02</v>
      </c>
      <c r="G172" s="78">
        <v>1439.5798189999969</v>
      </c>
      <c r="H172" s="78">
        <v>17235.815729307</v>
      </c>
      <c r="I172" s="79">
        <v>9.1000000000000004E-3</v>
      </c>
      <c r="J172" s="79">
        <v>1.0800000000000001E-2</v>
      </c>
      <c r="K172" s="79">
        <v>8.0000000000000004E-4</v>
      </c>
    </row>
    <row r="173" spans="2:11">
      <c r="B173" t="s">
        <v>2624</v>
      </c>
      <c r="C173" t="s">
        <v>2625</v>
      </c>
      <c r="D173" t="s">
        <v>109</v>
      </c>
      <c r="E173" t="s">
        <v>2626</v>
      </c>
      <c r="F173" s="78">
        <v>2818420.5</v>
      </c>
      <c r="G173" s="78">
        <v>155.43610000000018</v>
      </c>
      <c r="H173" s="78">
        <v>15622.0858056506</v>
      </c>
      <c r="I173" s="79">
        <v>6.7000000000000002E-3</v>
      </c>
      <c r="J173" s="79">
        <v>9.7999999999999997E-3</v>
      </c>
      <c r="K173" s="79">
        <v>6.9999999999999999E-4</v>
      </c>
    </row>
    <row r="174" spans="2:11">
      <c r="B174" t="s">
        <v>2627</v>
      </c>
      <c r="C174" t="s">
        <v>2628</v>
      </c>
      <c r="D174" t="s">
        <v>109</v>
      </c>
      <c r="E174" t="s">
        <v>2629</v>
      </c>
      <c r="F174" s="78">
        <v>494745.25</v>
      </c>
      <c r="G174" s="78">
        <v>105.76359999999977</v>
      </c>
      <c r="H174" s="78">
        <v>1865.94654085861</v>
      </c>
      <c r="I174" s="79">
        <v>3.8E-3</v>
      </c>
      <c r="J174" s="79">
        <v>1.1999999999999999E-3</v>
      </c>
      <c r="K174" s="79">
        <v>1E-4</v>
      </c>
    </row>
    <row r="175" spans="2:11">
      <c r="B175" t="s">
        <v>2630</v>
      </c>
      <c r="C175" t="s">
        <v>2631</v>
      </c>
      <c r="D175" t="s">
        <v>109</v>
      </c>
      <c r="E175" t="s">
        <v>2225</v>
      </c>
      <c r="F175" s="78">
        <v>3853634.17</v>
      </c>
      <c r="G175" s="78">
        <v>115.10859999999971</v>
      </c>
      <c r="H175" s="78">
        <v>15818.2922443159</v>
      </c>
      <c r="I175" s="79">
        <v>3.3E-3</v>
      </c>
      <c r="J175" s="79">
        <v>0.01</v>
      </c>
      <c r="K175" s="79">
        <v>6.9999999999999999E-4</v>
      </c>
    </row>
    <row r="176" spans="2:11">
      <c r="B176" t="s">
        <v>2632</v>
      </c>
      <c r="C176" t="s">
        <v>2633</v>
      </c>
      <c r="D176" t="s">
        <v>109</v>
      </c>
      <c r="E176" t="s">
        <v>2634</v>
      </c>
      <c r="F176" s="78">
        <v>1938435.3</v>
      </c>
      <c r="G176" s="78">
        <v>103.44759999999994</v>
      </c>
      <c r="H176" s="78">
        <v>7150.7742604063797</v>
      </c>
      <c r="I176" s="79">
        <v>2.8E-3</v>
      </c>
      <c r="J176" s="79">
        <v>4.4999999999999997E-3</v>
      </c>
      <c r="K176" s="79">
        <v>2.9999999999999997E-4</v>
      </c>
    </row>
    <row r="177" spans="2:11">
      <c r="B177" t="s">
        <v>2635</v>
      </c>
      <c r="C177" t="s">
        <v>2636</v>
      </c>
      <c r="D177" t="s">
        <v>109</v>
      </c>
      <c r="E177" t="s">
        <v>2222</v>
      </c>
      <c r="F177" s="78">
        <v>1574485.08</v>
      </c>
      <c r="G177" s="78">
        <v>10.619399999999994</v>
      </c>
      <c r="H177" s="78">
        <v>596.23829737596395</v>
      </c>
      <c r="I177" s="79">
        <v>5.0000000000000001E-3</v>
      </c>
      <c r="J177" s="79">
        <v>4.0000000000000002E-4</v>
      </c>
      <c r="K177" s="79">
        <v>0</v>
      </c>
    </row>
    <row r="178" spans="2:11">
      <c r="B178" t="s">
        <v>2637</v>
      </c>
      <c r="C178" t="s">
        <v>2638</v>
      </c>
      <c r="D178" t="s">
        <v>109</v>
      </c>
      <c r="E178" t="s">
        <v>2536</v>
      </c>
      <c r="F178" s="78">
        <v>1167337.49</v>
      </c>
      <c r="G178" s="78">
        <v>119.59839999999998</v>
      </c>
      <c r="H178" s="78">
        <v>4978.55308164281</v>
      </c>
      <c r="I178" s="79">
        <v>2.5000000000000001E-3</v>
      </c>
      <c r="J178" s="79">
        <v>3.0999999999999999E-3</v>
      </c>
      <c r="K178" s="79">
        <v>2.0000000000000001E-4</v>
      </c>
    </row>
    <row r="179" spans="2:11">
      <c r="B179" t="s">
        <v>2639</v>
      </c>
      <c r="C179" t="s">
        <v>2640</v>
      </c>
      <c r="D179" t="s">
        <v>109</v>
      </c>
      <c r="E179" t="s">
        <v>252</v>
      </c>
      <c r="F179" s="78">
        <v>1657682.18</v>
      </c>
      <c r="G179" s="78">
        <v>98.730100000000036</v>
      </c>
      <c r="H179" s="78">
        <v>5836.22712307038</v>
      </c>
      <c r="I179" s="79">
        <v>1.7500000000000002E-2</v>
      </c>
      <c r="J179" s="79">
        <v>3.7000000000000002E-3</v>
      </c>
      <c r="K179" s="79">
        <v>2.9999999999999997E-4</v>
      </c>
    </row>
    <row r="180" spans="2:11">
      <c r="B180" t="s">
        <v>2641</v>
      </c>
      <c r="C180" t="s">
        <v>2642</v>
      </c>
      <c r="D180" t="s">
        <v>109</v>
      </c>
      <c r="E180" t="s">
        <v>2560</v>
      </c>
      <c r="F180" s="78">
        <v>764174.62</v>
      </c>
      <c r="G180" s="78">
        <v>97.948500000000138</v>
      </c>
      <c r="H180" s="78">
        <v>2669.1423619737202</v>
      </c>
      <c r="I180" s="79">
        <v>2.3E-3</v>
      </c>
      <c r="J180" s="79">
        <v>1.6999999999999999E-3</v>
      </c>
      <c r="K180" s="79">
        <v>1E-4</v>
      </c>
    </row>
    <row r="181" spans="2:11">
      <c r="B181" t="s">
        <v>2643</v>
      </c>
      <c r="C181" t="s">
        <v>2644</v>
      </c>
      <c r="D181" t="s">
        <v>109</v>
      </c>
      <c r="E181" t="s">
        <v>2351</v>
      </c>
      <c r="F181" s="78">
        <v>3363403.79</v>
      </c>
      <c r="G181" s="78">
        <v>99.936400000000248</v>
      </c>
      <c r="H181" s="78">
        <v>11986.269796066001</v>
      </c>
      <c r="I181" s="79">
        <v>6.4000000000000003E-3</v>
      </c>
      <c r="J181" s="79">
        <v>7.4999999999999997E-3</v>
      </c>
      <c r="K181" s="79">
        <v>5.0000000000000001E-4</v>
      </c>
    </row>
    <row r="182" spans="2:11">
      <c r="B182" t="s">
        <v>2645</v>
      </c>
      <c r="C182" t="s">
        <v>2646</v>
      </c>
      <c r="D182" t="s">
        <v>109</v>
      </c>
      <c r="E182" t="s">
        <v>2647</v>
      </c>
      <c r="F182" s="78">
        <v>94863.62</v>
      </c>
      <c r="G182" s="78">
        <v>32.230799999999896</v>
      </c>
      <c r="H182" s="78">
        <v>109.03153276226701</v>
      </c>
      <c r="I182" s="79">
        <v>9.5999999999999992E-3</v>
      </c>
      <c r="J182" s="79">
        <v>1E-4</v>
      </c>
      <c r="K182" s="79">
        <v>0</v>
      </c>
    </row>
    <row r="183" spans="2:11">
      <c r="B183" t="s">
        <v>2648</v>
      </c>
      <c r="C183" t="s">
        <v>2649</v>
      </c>
      <c r="D183" t="s">
        <v>109</v>
      </c>
      <c r="E183" t="s">
        <v>2650</v>
      </c>
      <c r="F183" s="78">
        <v>4558.4799999999996</v>
      </c>
      <c r="G183" s="78">
        <v>3728.1585000000014</v>
      </c>
      <c r="H183" s="78">
        <v>606.03228430079298</v>
      </c>
      <c r="I183" s="79">
        <v>5.1000000000000004E-3</v>
      </c>
      <c r="J183" s="79">
        <v>4.0000000000000002E-4</v>
      </c>
      <c r="K183" s="79">
        <v>0</v>
      </c>
    </row>
    <row r="184" spans="2:11">
      <c r="B184" t="s">
        <v>2651</v>
      </c>
      <c r="C184" t="s">
        <v>2652</v>
      </c>
      <c r="D184" t="s">
        <v>109</v>
      </c>
      <c r="E184" t="s">
        <v>2653</v>
      </c>
      <c r="F184" s="78">
        <v>2581099</v>
      </c>
      <c r="G184" s="78">
        <v>118.72960000000039</v>
      </c>
      <c r="H184" s="78">
        <v>10928.1086962721</v>
      </c>
      <c r="I184" s="79">
        <v>1E-3</v>
      </c>
      <c r="J184" s="79">
        <v>6.8999999999999999E-3</v>
      </c>
      <c r="K184" s="79">
        <v>5.0000000000000001E-4</v>
      </c>
    </row>
    <row r="185" spans="2:11">
      <c r="B185" t="s">
        <v>2654</v>
      </c>
      <c r="C185" t="s">
        <v>2655</v>
      </c>
      <c r="D185" t="s">
        <v>109</v>
      </c>
      <c r="E185" t="s">
        <v>2656</v>
      </c>
      <c r="F185" s="78">
        <v>826953.54</v>
      </c>
      <c r="G185" s="78">
        <v>102.03540000000005</v>
      </c>
      <c r="H185" s="78">
        <v>3008.9385664913698</v>
      </c>
      <c r="I185" s="79">
        <v>1.29E-2</v>
      </c>
      <c r="J185" s="79">
        <v>1.9E-3</v>
      </c>
      <c r="K185" s="79">
        <v>1E-4</v>
      </c>
    </row>
    <row r="186" spans="2:11">
      <c r="B186" t="s">
        <v>2657</v>
      </c>
      <c r="C186" t="s">
        <v>2658</v>
      </c>
      <c r="D186" t="s">
        <v>109</v>
      </c>
      <c r="E186" t="s">
        <v>2659</v>
      </c>
      <c r="F186" s="78">
        <v>589583.02</v>
      </c>
      <c r="G186" s="78">
        <v>97.376900000000134</v>
      </c>
      <c r="H186" s="78">
        <v>2047.30360338329</v>
      </c>
      <c r="I186" s="79">
        <v>4.1999999999999997E-3</v>
      </c>
      <c r="J186" s="79">
        <v>1.2999999999999999E-3</v>
      </c>
      <c r="K186" s="79">
        <v>1E-4</v>
      </c>
    </row>
    <row r="187" spans="2:11">
      <c r="B187" t="s">
        <v>2660</v>
      </c>
      <c r="C187" t="s">
        <v>2661</v>
      </c>
      <c r="D187" t="s">
        <v>109</v>
      </c>
      <c r="E187" t="s">
        <v>2662</v>
      </c>
      <c r="F187" s="78">
        <v>2433515.09</v>
      </c>
      <c r="G187" s="78">
        <v>102.6564</v>
      </c>
      <c r="H187" s="78">
        <v>8908.4349399778093</v>
      </c>
      <c r="I187" s="79">
        <v>6.7000000000000002E-3</v>
      </c>
      <c r="J187" s="79">
        <v>5.5999999999999999E-3</v>
      </c>
      <c r="K187" s="79">
        <v>4.0000000000000002E-4</v>
      </c>
    </row>
    <row r="188" spans="2:11">
      <c r="B188" t="s">
        <v>2663</v>
      </c>
      <c r="C188" t="s">
        <v>2664</v>
      </c>
      <c r="D188" t="s">
        <v>109</v>
      </c>
      <c r="E188" t="s">
        <v>2665</v>
      </c>
      <c r="F188" s="78">
        <v>1669035.08</v>
      </c>
      <c r="G188" s="78">
        <v>114.41179999999994</v>
      </c>
      <c r="H188" s="78">
        <v>6809.5375949335603</v>
      </c>
      <c r="I188" s="79">
        <v>2.5000000000000001E-3</v>
      </c>
      <c r="J188" s="79">
        <v>4.3E-3</v>
      </c>
      <c r="K188" s="79">
        <v>2.9999999999999997E-4</v>
      </c>
    </row>
    <row r="189" spans="2:11">
      <c r="B189" t="s">
        <v>2666</v>
      </c>
      <c r="C189" t="s">
        <v>2667</v>
      </c>
      <c r="D189" t="s">
        <v>113</v>
      </c>
      <c r="E189" t="s">
        <v>2372</v>
      </c>
      <c r="F189" s="78">
        <v>3684446.1</v>
      </c>
      <c r="G189" s="78">
        <v>117.07239999999969</v>
      </c>
      <c r="H189" s="78">
        <v>17519.587623625699</v>
      </c>
      <c r="I189" s="79">
        <v>2E-3</v>
      </c>
      <c r="J189" s="79">
        <v>1.0999999999999999E-2</v>
      </c>
      <c r="K189" s="79">
        <v>8.0000000000000004E-4</v>
      </c>
    </row>
    <row r="190" spans="2:11">
      <c r="B190" t="s">
        <v>2668</v>
      </c>
      <c r="C190" t="s">
        <v>2669</v>
      </c>
      <c r="D190" t="s">
        <v>113</v>
      </c>
      <c r="E190" t="s">
        <v>2372</v>
      </c>
      <c r="F190" s="78">
        <v>1353798.23</v>
      </c>
      <c r="G190" s="78">
        <v>105.18089999999998</v>
      </c>
      <c r="H190" s="78">
        <v>5783.4631792021601</v>
      </c>
      <c r="I190" s="79">
        <v>1.1999999999999999E-3</v>
      </c>
      <c r="J190" s="79">
        <v>3.5999999999999999E-3</v>
      </c>
      <c r="K190" s="79">
        <v>2.9999999999999997E-4</v>
      </c>
    </row>
    <row r="191" spans="2:11">
      <c r="B191" t="s">
        <v>2670</v>
      </c>
      <c r="C191" t="s">
        <v>2671</v>
      </c>
      <c r="D191" t="s">
        <v>109</v>
      </c>
      <c r="E191" t="s">
        <v>2439</v>
      </c>
      <c r="F191" s="78">
        <v>444896.32</v>
      </c>
      <c r="G191" s="78">
        <v>118.6925999999998</v>
      </c>
      <c r="H191" s="78">
        <v>1883.0584279209299</v>
      </c>
      <c r="I191" s="79">
        <v>1.1000000000000001E-3</v>
      </c>
      <c r="J191" s="79">
        <v>1.1999999999999999E-3</v>
      </c>
      <c r="K191" s="79">
        <v>1E-4</v>
      </c>
    </row>
    <row r="192" spans="2:11">
      <c r="B192" t="s">
        <v>2672</v>
      </c>
      <c r="C192" t="s">
        <v>2673</v>
      </c>
      <c r="D192" t="s">
        <v>109</v>
      </c>
      <c r="E192" t="s">
        <v>2674</v>
      </c>
      <c r="F192" s="78">
        <v>2000000</v>
      </c>
      <c r="G192" s="78">
        <v>9.9999999999999995E-7</v>
      </c>
      <c r="H192" s="78">
        <v>7.1320000000000002E-5</v>
      </c>
      <c r="I192" s="79">
        <v>3.5799999999999998E-2</v>
      </c>
      <c r="J192" s="79">
        <v>0</v>
      </c>
      <c r="K192" s="79">
        <v>0</v>
      </c>
    </row>
    <row r="193" spans="2:11">
      <c r="B193" t="s">
        <v>2675</v>
      </c>
      <c r="C193" t="s">
        <v>2676</v>
      </c>
      <c r="D193" t="s">
        <v>109</v>
      </c>
      <c r="E193" t="s">
        <v>2433</v>
      </c>
      <c r="F193" s="78">
        <v>2875104.4</v>
      </c>
      <c r="G193" s="78">
        <v>98.723200000000261</v>
      </c>
      <c r="H193" s="78">
        <v>10121.7168089962</v>
      </c>
      <c r="I193" s="79">
        <v>5.0000000000000001E-4</v>
      </c>
      <c r="J193" s="79">
        <v>6.4000000000000003E-3</v>
      </c>
      <c r="K193" s="79">
        <v>5.0000000000000001E-4</v>
      </c>
    </row>
    <row r="194" spans="2:11">
      <c r="B194" t="s">
        <v>2677</v>
      </c>
      <c r="C194" t="s">
        <v>2678</v>
      </c>
      <c r="D194" t="s">
        <v>109</v>
      </c>
      <c r="E194" t="s">
        <v>2242</v>
      </c>
      <c r="F194" s="78">
        <v>1149444.95</v>
      </c>
      <c r="G194" s="78">
        <v>104.58609999999992</v>
      </c>
      <c r="H194" s="78">
        <v>4286.9012935420496</v>
      </c>
      <c r="I194" s="79">
        <v>1.9E-3</v>
      </c>
      <c r="J194" s="79">
        <v>2.7000000000000001E-3</v>
      </c>
      <c r="K194" s="79">
        <v>2.0000000000000001E-4</v>
      </c>
    </row>
    <row r="195" spans="2:11">
      <c r="B195" t="s">
        <v>2679</v>
      </c>
      <c r="C195" t="s">
        <v>2680</v>
      </c>
      <c r="D195" t="s">
        <v>109</v>
      </c>
      <c r="E195" t="s">
        <v>2372</v>
      </c>
      <c r="F195" s="78">
        <v>326930.67</v>
      </c>
      <c r="G195" s="78">
        <v>93.97860000000027</v>
      </c>
      <c r="H195" s="78">
        <v>1095.6351944261901</v>
      </c>
      <c r="I195" s="79">
        <v>1.1000000000000001E-3</v>
      </c>
      <c r="J195" s="79">
        <v>6.9999999999999999E-4</v>
      </c>
      <c r="K195" s="79">
        <v>0</v>
      </c>
    </row>
    <row r="196" spans="2:11">
      <c r="B196" t="s">
        <v>2681</v>
      </c>
      <c r="C196" t="s">
        <v>2682</v>
      </c>
      <c r="D196" t="s">
        <v>109</v>
      </c>
      <c r="E196" t="s">
        <v>2683</v>
      </c>
      <c r="F196" s="78">
        <v>157513.56</v>
      </c>
      <c r="G196" s="78">
        <v>6.8181999999999965</v>
      </c>
      <c r="H196" s="78">
        <v>38.297376327882702</v>
      </c>
      <c r="I196" s="79">
        <v>4.0000000000000001E-3</v>
      </c>
      <c r="J196" s="79">
        <v>0</v>
      </c>
      <c r="K196" s="79">
        <v>0</v>
      </c>
    </row>
    <row r="197" spans="2:11">
      <c r="B197" t="s">
        <v>2684</v>
      </c>
      <c r="C197" t="s">
        <v>2685</v>
      </c>
      <c r="D197" t="s">
        <v>109</v>
      </c>
      <c r="E197" t="s">
        <v>2686</v>
      </c>
      <c r="F197" s="78">
        <v>757294.59</v>
      </c>
      <c r="G197" s="78">
        <v>131.9294999999999</v>
      </c>
      <c r="H197" s="78">
        <v>3562.7726491627</v>
      </c>
      <c r="I197" s="79">
        <v>5.9999999999999995E-4</v>
      </c>
      <c r="J197" s="79">
        <v>2.2000000000000001E-3</v>
      </c>
      <c r="K197" s="79">
        <v>2.0000000000000001E-4</v>
      </c>
    </row>
    <row r="198" spans="2:11">
      <c r="B198" t="s">
        <v>2687</v>
      </c>
      <c r="C198" t="s">
        <v>2688</v>
      </c>
      <c r="D198" t="s">
        <v>109</v>
      </c>
      <c r="E198" t="s">
        <v>2372</v>
      </c>
      <c r="F198" s="78">
        <v>2527783.36</v>
      </c>
      <c r="G198" s="78">
        <v>95.828400000000002</v>
      </c>
      <c r="H198" s="78">
        <v>8638.0442897972207</v>
      </c>
      <c r="I198" s="79">
        <v>4.0000000000000001E-3</v>
      </c>
      <c r="J198" s="79">
        <v>5.4000000000000003E-3</v>
      </c>
      <c r="K198" s="79">
        <v>4.0000000000000002E-4</v>
      </c>
    </row>
    <row r="199" spans="2:11">
      <c r="B199" t="s">
        <v>2689</v>
      </c>
      <c r="C199" t="s">
        <v>2690</v>
      </c>
      <c r="D199" t="s">
        <v>109</v>
      </c>
      <c r="E199" t="s">
        <v>2225</v>
      </c>
      <c r="F199" s="78">
        <v>352502.25</v>
      </c>
      <c r="G199" s="78">
        <v>96.399600000000319</v>
      </c>
      <c r="H199" s="78">
        <v>1211.7651665619101</v>
      </c>
      <c r="I199" s="79">
        <v>1.1299999999999999E-2</v>
      </c>
      <c r="J199" s="79">
        <v>8.0000000000000004E-4</v>
      </c>
      <c r="K199" s="79">
        <v>1E-4</v>
      </c>
    </row>
    <row r="200" spans="2:11">
      <c r="B200" t="s">
        <v>2691</v>
      </c>
      <c r="C200" t="s">
        <v>2692</v>
      </c>
      <c r="D200" t="s">
        <v>109</v>
      </c>
      <c r="E200" t="s">
        <v>2662</v>
      </c>
      <c r="F200" s="78">
        <v>409079.14</v>
      </c>
      <c r="G200" s="78">
        <v>91.429399999999831</v>
      </c>
      <c r="H200" s="78">
        <v>1333.75033910805</v>
      </c>
      <c r="I200" s="79">
        <v>5.9999999999999995E-4</v>
      </c>
      <c r="J200" s="79">
        <v>8.0000000000000004E-4</v>
      </c>
      <c r="K200" s="79">
        <v>1E-4</v>
      </c>
    </row>
    <row r="201" spans="2:11">
      <c r="B201" t="s">
        <v>2693</v>
      </c>
      <c r="C201" t="s">
        <v>2694</v>
      </c>
      <c r="D201" t="s">
        <v>109</v>
      </c>
      <c r="E201" t="s">
        <v>2634</v>
      </c>
      <c r="F201" s="78">
        <v>588987.05000000005</v>
      </c>
      <c r="G201" s="78">
        <v>96.703899999999919</v>
      </c>
      <c r="H201" s="78">
        <v>2031.0989150150899</v>
      </c>
      <c r="I201" s="79">
        <v>1.5E-3</v>
      </c>
      <c r="J201" s="79">
        <v>1.2999999999999999E-3</v>
      </c>
      <c r="K201" s="79">
        <v>1E-4</v>
      </c>
    </row>
    <row r="202" spans="2:11">
      <c r="B202" t="s">
        <v>2695</v>
      </c>
      <c r="C202" t="s">
        <v>2696</v>
      </c>
      <c r="D202" t="s">
        <v>109</v>
      </c>
      <c r="E202" t="s">
        <v>2697</v>
      </c>
      <c r="F202" s="78">
        <v>1069641.76</v>
      </c>
      <c r="G202" s="78">
        <v>95.218899999999891</v>
      </c>
      <c r="H202" s="78">
        <v>3631.9749861198702</v>
      </c>
      <c r="I202" s="79">
        <v>4.1000000000000003E-3</v>
      </c>
      <c r="J202" s="79">
        <v>2.3E-3</v>
      </c>
      <c r="K202" s="79">
        <v>2.0000000000000001E-4</v>
      </c>
    </row>
    <row r="203" spans="2:11">
      <c r="B203" t="s">
        <v>2698</v>
      </c>
      <c r="C203" t="s">
        <v>2699</v>
      </c>
      <c r="D203" t="s">
        <v>109</v>
      </c>
      <c r="E203" t="s">
        <v>2242</v>
      </c>
      <c r="F203" s="78">
        <v>2622627</v>
      </c>
      <c r="G203" s="78">
        <v>134.53900000000021</v>
      </c>
      <c r="H203" s="78">
        <v>12582.474593564</v>
      </c>
      <c r="I203" s="79">
        <v>2.5000000000000001E-3</v>
      </c>
      <c r="J203" s="79">
        <v>7.9000000000000008E-3</v>
      </c>
      <c r="K203" s="79">
        <v>5.9999999999999995E-4</v>
      </c>
    </row>
    <row r="204" spans="2:11">
      <c r="B204" t="s">
        <v>2700</v>
      </c>
      <c r="C204" t="s">
        <v>2701</v>
      </c>
      <c r="D204" t="s">
        <v>109</v>
      </c>
      <c r="E204" t="s">
        <v>2702</v>
      </c>
      <c r="F204" s="78">
        <v>1669824.73</v>
      </c>
      <c r="G204" s="78">
        <v>127.42590000000001</v>
      </c>
      <c r="H204" s="78">
        <v>7587.6962537689997</v>
      </c>
      <c r="I204" s="79">
        <v>2.5000000000000001E-3</v>
      </c>
      <c r="J204" s="79">
        <v>4.7999999999999996E-3</v>
      </c>
      <c r="K204" s="79">
        <v>2.9999999999999997E-4</v>
      </c>
    </row>
    <row r="205" spans="2:11">
      <c r="B205" t="s">
        <v>2703</v>
      </c>
      <c r="C205" t="s">
        <v>2704</v>
      </c>
      <c r="D205" t="s">
        <v>109</v>
      </c>
      <c r="E205" t="s">
        <v>2705</v>
      </c>
      <c r="F205" s="78">
        <v>1048802.1200000001</v>
      </c>
      <c r="G205" s="78">
        <v>111.6746</v>
      </c>
      <c r="H205" s="78">
        <v>4176.6617108272203</v>
      </c>
      <c r="I205" s="79">
        <v>1.6000000000000001E-3</v>
      </c>
      <c r="J205" s="79">
        <v>2.5999999999999999E-3</v>
      </c>
      <c r="K205" s="79">
        <v>2.0000000000000001E-4</v>
      </c>
    </row>
    <row r="206" spans="2:11">
      <c r="B206" t="s">
        <v>2706</v>
      </c>
      <c r="C206" t="s">
        <v>2707</v>
      </c>
      <c r="D206" t="s">
        <v>113</v>
      </c>
      <c r="E206" t="s">
        <v>2560</v>
      </c>
      <c r="F206" s="78">
        <v>2184804.06</v>
      </c>
      <c r="G206" s="78">
        <v>139.18069999999997</v>
      </c>
      <c r="H206" s="78">
        <v>12350.6171933408</v>
      </c>
      <c r="I206" s="79">
        <v>5.0000000000000001E-4</v>
      </c>
      <c r="J206" s="79">
        <v>7.7999999999999996E-3</v>
      </c>
      <c r="K206" s="79">
        <v>5.0000000000000001E-4</v>
      </c>
    </row>
    <row r="207" spans="2:11">
      <c r="B207" t="s">
        <v>2708</v>
      </c>
      <c r="C207" t="s">
        <v>2709</v>
      </c>
      <c r="D207" t="s">
        <v>113</v>
      </c>
      <c r="E207" t="s">
        <v>2309</v>
      </c>
      <c r="F207" s="78">
        <v>2696103.84</v>
      </c>
      <c r="G207" s="78">
        <v>112.70670000000021</v>
      </c>
      <c r="H207" s="78">
        <v>12341.941950013999</v>
      </c>
      <c r="I207" s="79">
        <v>5.9999999999999995E-4</v>
      </c>
      <c r="J207" s="79">
        <v>7.7999999999999996E-3</v>
      </c>
      <c r="K207" s="79">
        <v>5.0000000000000001E-4</v>
      </c>
    </row>
    <row r="208" spans="2:11">
      <c r="B208" t="s">
        <v>2710</v>
      </c>
      <c r="C208" t="s">
        <v>2711</v>
      </c>
      <c r="D208" t="s">
        <v>109</v>
      </c>
      <c r="E208" t="s">
        <v>2339</v>
      </c>
      <c r="F208" s="78">
        <v>203886.74</v>
      </c>
      <c r="G208" s="78">
        <v>87.999899999999982</v>
      </c>
      <c r="H208" s="78">
        <v>639.81217399908496</v>
      </c>
      <c r="I208" s="79">
        <v>1.3599999999999999E-2</v>
      </c>
      <c r="J208" s="79">
        <v>4.0000000000000002E-4</v>
      </c>
      <c r="K208" s="79">
        <v>0</v>
      </c>
    </row>
    <row r="209" spans="2:11">
      <c r="B209" t="s">
        <v>2712</v>
      </c>
      <c r="C209" t="s">
        <v>2713</v>
      </c>
      <c r="D209" t="s">
        <v>109</v>
      </c>
      <c r="E209" t="s">
        <v>2714</v>
      </c>
      <c r="F209" s="78">
        <v>1426303</v>
      </c>
      <c r="G209" s="78">
        <v>88.429299999999927</v>
      </c>
      <c r="H209" s="78">
        <v>4497.6879598059104</v>
      </c>
      <c r="I209" s="79">
        <v>1.84E-2</v>
      </c>
      <c r="J209" s="79">
        <v>2.8E-3</v>
      </c>
      <c r="K209" s="79">
        <v>2.0000000000000001E-4</v>
      </c>
    </row>
    <row r="210" spans="2:11">
      <c r="B210" t="s">
        <v>2715</v>
      </c>
      <c r="C210" t="s">
        <v>2716</v>
      </c>
      <c r="D210" t="s">
        <v>105</v>
      </c>
      <c r="E210" t="s">
        <v>2717</v>
      </c>
      <c r="F210" s="78">
        <v>651537.64</v>
      </c>
      <c r="G210" s="78">
        <v>111.5377</v>
      </c>
      <c r="H210" s="78">
        <v>726.71009829028003</v>
      </c>
      <c r="I210" s="79">
        <v>5.5999999999999999E-3</v>
      </c>
      <c r="J210" s="79">
        <v>5.0000000000000001E-4</v>
      </c>
      <c r="K210" s="79">
        <v>0</v>
      </c>
    </row>
    <row r="211" spans="2:11">
      <c r="B211" t="s">
        <v>2718</v>
      </c>
      <c r="C211" t="s">
        <v>2719</v>
      </c>
      <c r="D211" t="s">
        <v>109</v>
      </c>
      <c r="E211" t="s">
        <v>2720</v>
      </c>
      <c r="F211" s="78">
        <v>321630</v>
      </c>
      <c r="G211" s="78">
        <v>105.3147</v>
      </c>
      <c r="H211" s="78">
        <v>1207.8886058292601</v>
      </c>
      <c r="I211" s="79">
        <v>1E-4</v>
      </c>
      <c r="J211" s="79">
        <v>8.0000000000000004E-4</v>
      </c>
      <c r="K211" s="79">
        <v>1E-4</v>
      </c>
    </row>
    <row r="212" spans="2:11">
      <c r="B212" t="s">
        <v>2721</v>
      </c>
      <c r="C212" t="s">
        <v>2722</v>
      </c>
      <c r="D212" t="s">
        <v>109</v>
      </c>
      <c r="E212" t="s">
        <v>2653</v>
      </c>
      <c r="F212" s="78">
        <v>1330115.73</v>
      </c>
      <c r="G212" s="78">
        <v>94.724100000000078</v>
      </c>
      <c r="H212" s="78">
        <v>4492.9465898805202</v>
      </c>
      <c r="I212" s="79">
        <v>1.1000000000000001E-3</v>
      </c>
      <c r="J212" s="79">
        <v>2.8E-3</v>
      </c>
      <c r="K212" s="79">
        <v>2.0000000000000001E-4</v>
      </c>
    </row>
    <row r="213" spans="2:11">
      <c r="B213" t="s">
        <v>2723</v>
      </c>
      <c r="C213" t="s">
        <v>2724</v>
      </c>
      <c r="D213" t="s">
        <v>109</v>
      </c>
      <c r="E213" t="s">
        <v>2557</v>
      </c>
      <c r="F213" s="78">
        <v>475664.47</v>
      </c>
      <c r="G213" s="78">
        <v>99.895100000000056</v>
      </c>
      <c r="H213" s="78">
        <v>1694.4401657644801</v>
      </c>
      <c r="I213" s="79">
        <v>5.1499999999999997E-2</v>
      </c>
      <c r="J213" s="79">
        <v>1.1000000000000001E-3</v>
      </c>
      <c r="K213" s="79">
        <v>1E-4</v>
      </c>
    </row>
    <row r="214" spans="2:11">
      <c r="B214" t="s">
        <v>2725</v>
      </c>
      <c r="C214" t="s">
        <v>2726</v>
      </c>
      <c r="D214" t="s">
        <v>109</v>
      </c>
      <c r="E214" t="s">
        <v>2727</v>
      </c>
      <c r="F214" s="78">
        <v>2131900.2000000002</v>
      </c>
      <c r="G214" s="78">
        <v>101.71960000000004</v>
      </c>
      <c r="H214" s="78">
        <v>7733.0862289225897</v>
      </c>
      <c r="I214" s="79">
        <v>3.6400000000000002E-2</v>
      </c>
      <c r="J214" s="79">
        <v>4.8999999999999998E-3</v>
      </c>
      <c r="K214" s="79">
        <v>2.9999999999999997E-4</v>
      </c>
    </row>
    <row r="215" spans="2:11">
      <c r="B215" t="s">
        <v>2728</v>
      </c>
      <c r="C215" t="s">
        <v>2729</v>
      </c>
      <c r="D215" t="s">
        <v>109</v>
      </c>
      <c r="E215" t="s">
        <v>2524</v>
      </c>
      <c r="F215" s="78">
        <v>1290000</v>
      </c>
      <c r="G215" s="78">
        <v>105.9628</v>
      </c>
      <c r="H215" s="78">
        <v>4874.4371479199999</v>
      </c>
      <c r="I215" s="79">
        <v>4.4000000000000003E-3</v>
      </c>
      <c r="J215" s="79">
        <v>3.0999999999999999E-3</v>
      </c>
      <c r="K215" s="79">
        <v>2.0000000000000001E-4</v>
      </c>
    </row>
    <row r="216" spans="2:11">
      <c r="B216" t="s">
        <v>2730</v>
      </c>
      <c r="C216" t="s">
        <v>2731</v>
      </c>
      <c r="D216" t="s">
        <v>105</v>
      </c>
      <c r="E216" t="s">
        <v>2732</v>
      </c>
      <c r="F216" s="78">
        <v>2070376.49</v>
      </c>
      <c r="G216" s="78">
        <v>23.231300000000001</v>
      </c>
      <c r="H216" s="78">
        <v>480.97537352136999</v>
      </c>
      <c r="I216" s="79">
        <v>4.7300000000000002E-2</v>
      </c>
      <c r="J216" s="79">
        <v>2.9999999999999997E-4</v>
      </c>
      <c r="K216" s="79">
        <v>0</v>
      </c>
    </row>
    <row r="217" spans="2:11">
      <c r="B217" t="s">
        <v>2733</v>
      </c>
      <c r="C217" t="s">
        <v>2734</v>
      </c>
      <c r="D217" t="s">
        <v>109</v>
      </c>
      <c r="E217" t="s">
        <v>2735</v>
      </c>
      <c r="F217" s="78">
        <v>794045.51</v>
      </c>
      <c r="G217" s="78">
        <v>54.105400000000081</v>
      </c>
      <c r="H217" s="78">
        <v>1532.0302667446499</v>
      </c>
      <c r="I217" s="79">
        <v>6.9999999999999999E-4</v>
      </c>
      <c r="J217" s="79">
        <v>1E-3</v>
      </c>
      <c r="K217" s="79">
        <v>1E-4</v>
      </c>
    </row>
    <row r="218" spans="2:11">
      <c r="B218" t="s">
        <v>2736</v>
      </c>
      <c r="C218" t="s">
        <v>2737</v>
      </c>
      <c r="D218" t="s">
        <v>109</v>
      </c>
      <c r="E218" t="s">
        <v>2372</v>
      </c>
      <c r="F218" s="78">
        <v>738795</v>
      </c>
      <c r="G218" s="78">
        <v>115.6966</v>
      </c>
      <c r="H218" s="78">
        <v>3048.07664182902</v>
      </c>
      <c r="I218" s="79">
        <v>3.0999999999999999E-3</v>
      </c>
      <c r="J218" s="79">
        <v>1.9E-3</v>
      </c>
      <c r="K218" s="79">
        <v>1E-4</v>
      </c>
    </row>
    <row r="219" spans="2:11">
      <c r="B219" t="s">
        <v>2738</v>
      </c>
      <c r="C219" t="s">
        <v>2739</v>
      </c>
      <c r="D219" t="s">
        <v>109</v>
      </c>
      <c r="E219" t="s">
        <v>2740</v>
      </c>
      <c r="F219" s="78">
        <v>421519.98</v>
      </c>
      <c r="G219" s="78">
        <v>104.8592000000001</v>
      </c>
      <c r="H219" s="78">
        <v>1576.1808396438601</v>
      </c>
      <c r="I219" s="79">
        <v>8.9999999999999998E-4</v>
      </c>
      <c r="J219" s="79">
        <v>1E-3</v>
      </c>
      <c r="K219" s="79">
        <v>1E-4</v>
      </c>
    </row>
    <row r="220" spans="2:11">
      <c r="B220" t="s">
        <v>2741</v>
      </c>
      <c r="C220" t="s">
        <v>2742</v>
      </c>
      <c r="D220" t="s">
        <v>109</v>
      </c>
      <c r="E220" t="s">
        <v>2565</v>
      </c>
      <c r="F220" s="78">
        <v>685820.5</v>
      </c>
      <c r="G220" s="78">
        <v>104.6675000000002</v>
      </c>
      <c r="H220" s="78">
        <v>2559.7859587725302</v>
      </c>
      <c r="I220" s="79">
        <v>5.9999999999999995E-4</v>
      </c>
      <c r="J220" s="79">
        <v>1.6000000000000001E-3</v>
      </c>
      <c r="K220" s="79">
        <v>1E-4</v>
      </c>
    </row>
    <row r="221" spans="2:11">
      <c r="B221" t="s">
        <v>2743</v>
      </c>
      <c r="C221" t="s">
        <v>2744</v>
      </c>
      <c r="D221" t="s">
        <v>109</v>
      </c>
      <c r="E221" t="s">
        <v>2745</v>
      </c>
      <c r="F221" s="78">
        <v>552032.56000000006</v>
      </c>
      <c r="G221" s="78">
        <v>78.044700000000248</v>
      </c>
      <c r="H221" s="78">
        <v>1536.34746599351</v>
      </c>
      <c r="I221" s="79">
        <v>2.5000000000000001E-3</v>
      </c>
      <c r="J221" s="79">
        <v>1E-3</v>
      </c>
      <c r="K221" s="79">
        <v>1E-4</v>
      </c>
    </row>
    <row r="222" spans="2:11">
      <c r="B222" t="s">
        <v>2746</v>
      </c>
      <c r="C222" t="s">
        <v>2747</v>
      </c>
      <c r="D222" t="s">
        <v>109</v>
      </c>
      <c r="E222" t="s">
        <v>2542</v>
      </c>
      <c r="F222" s="78">
        <v>774724.63</v>
      </c>
      <c r="G222" s="78">
        <v>110.44369999999988</v>
      </c>
      <c r="H222" s="78">
        <v>3051.1927916896798</v>
      </c>
      <c r="I222" s="79">
        <v>6.9999999999999999E-4</v>
      </c>
      <c r="J222" s="79">
        <v>1.9E-3</v>
      </c>
      <c r="K222" s="79">
        <v>1E-4</v>
      </c>
    </row>
    <row r="223" spans="2:11">
      <c r="B223" t="s">
        <v>2748</v>
      </c>
      <c r="C223" t="s">
        <v>2749</v>
      </c>
      <c r="D223" t="s">
        <v>109</v>
      </c>
      <c r="E223" t="s">
        <v>2750</v>
      </c>
      <c r="F223" s="78">
        <v>614738.23</v>
      </c>
      <c r="G223" s="78">
        <v>184.36010000000019</v>
      </c>
      <c r="H223" s="78">
        <v>4041.4619675091799</v>
      </c>
      <c r="I223" s="79">
        <v>5.9999999999999995E-4</v>
      </c>
      <c r="J223" s="79">
        <v>2.5000000000000001E-3</v>
      </c>
      <c r="K223" s="79">
        <v>2.0000000000000001E-4</v>
      </c>
    </row>
    <row r="224" spans="2:11">
      <c r="B224" t="s">
        <v>2751</v>
      </c>
      <c r="C224" t="s">
        <v>2752</v>
      </c>
      <c r="D224" t="s">
        <v>109</v>
      </c>
      <c r="E224" t="s">
        <v>2753</v>
      </c>
      <c r="F224" s="78">
        <v>524706.15</v>
      </c>
      <c r="G224" s="78">
        <v>70.291199999999961</v>
      </c>
      <c r="H224" s="78">
        <v>1315.2201410351799</v>
      </c>
      <c r="I224" s="79">
        <v>1.4E-3</v>
      </c>
      <c r="J224" s="79">
        <v>8.0000000000000004E-4</v>
      </c>
      <c r="K224" s="79">
        <v>1E-4</v>
      </c>
    </row>
    <row r="225" spans="2:11">
      <c r="B225" t="s">
        <v>2754</v>
      </c>
      <c r="C225" t="s">
        <v>2755</v>
      </c>
      <c r="D225" t="s">
        <v>109</v>
      </c>
      <c r="E225" t="s">
        <v>2653</v>
      </c>
      <c r="F225" s="78">
        <v>756890.99</v>
      </c>
      <c r="G225" s="78">
        <v>89.034700000000072</v>
      </c>
      <c r="H225" s="78">
        <v>2403.1117890274099</v>
      </c>
      <c r="I225" s="79">
        <v>8.0000000000000004E-4</v>
      </c>
      <c r="J225" s="79">
        <v>1.5E-3</v>
      </c>
      <c r="K225" s="79">
        <v>1E-4</v>
      </c>
    </row>
    <row r="226" spans="2:11">
      <c r="B226" t="s">
        <v>2756</v>
      </c>
      <c r="C226" t="s">
        <v>2757</v>
      </c>
      <c r="D226" t="s">
        <v>109</v>
      </c>
      <c r="E226" t="s">
        <v>2342</v>
      </c>
      <c r="F226" s="78">
        <v>846490.6</v>
      </c>
      <c r="G226" s="78">
        <v>79.055000000000007</v>
      </c>
      <c r="H226" s="78">
        <v>2386.3427508977802</v>
      </c>
      <c r="I226" s="79">
        <v>6.9999999999999999E-4</v>
      </c>
      <c r="J226" s="79">
        <v>1.5E-3</v>
      </c>
      <c r="K226" s="79">
        <v>1E-4</v>
      </c>
    </row>
    <row r="227" spans="2:11">
      <c r="B227" t="s">
        <v>246</v>
      </c>
      <c r="C227" s="16"/>
    </row>
    <row r="228" spans="2:11">
      <c r="B228" t="s">
        <v>334</v>
      </c>
      <c r="C228" s="16"/>
    </row>
    <row r="229" spans="2:11">
      <c r="B229" t="s">
        <v>335</v>
      </c>
      <c r="C229" s="16"/>
    </row>
    <row r="230" spans="2:11">
      <c r="B230" t="s">
        <v>336</v>
      </c>
      <c r="C230" s="16"/>
    </row>
    <row r="231" spans="2:11">
      <c r="C231" s="16"/>
    </row>
    <row r="232" spans="2:11">
      <c r="C232" s="16"/>
    </row>
    <row r="233" spans="2:11">
      <c r="C233" s="16"/>
    </row>
    <row r="234" spans="2:11">
      <c r="C234" s="16"/>
    </row>
    <row r="235" spans="2:11">
      <c r="C235" s="16"/>
    </row>
    <row r="236" spans="2:11">
      <c r="C236" s="16"/>
    </row>
    <row r="237" spans="2:11">
      <c r="C237" s="16"/>
    </row>
    <row r="238" spans="2:11">
      <c r="C238" s="16"/>
    </row>
    <row r="239" spans="2:11">
      <c r="C239" s="16"/>
    </row>
    <row r="240" spans="2:11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3615</v>
      </c>
    </row>
    <row r="3" spans="2:59">
      <c r="B3" s="2" t="s">
        <v>2</v>
      </c>
      <c r="C3" s="83" t="s">
        <v>197</v>
      </c>
    </row>
    <row r="4" spans="2:59">
      <c r="B4" s="2" t="s">
        <v>3</v>
      </c>
      <c r="C4" s="16">
        <v>18012</v>
      </c>
    </row>
    <row r="5" spans="2:59">
      <c r="B5" s="75" t="s">
        <v>198</v>
      </c>
      <c r="C5" t="s">
        <v>199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4187861.05</v>
      </c>
      <c r="H11" s="7"/>
      <c r="I11" s="76">
        <v>1567.23500106549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2758</v>
      </c>
      <c r="C12" s="16"/>
      <c r="D12" s="16"/>
      <c r="G12" s="82">
        <v>4187861.05</v>
      </c>
      <c r="I12" s="82">
        <v>1567.23500106549</v>
      </c>
      <c r="K12" s="81">
        <v>1</v>
      </c>
      <c r="L12" s="81">
        <v>1E-4</v>
      </c>
    </row>
    <row r="13" spans="2:59">
      <c r="B13" t="s">
        <v>2759</v>
      </c>
      <c r="C13" t="s">
        <v>2760</v>
      </c>
      <c r="D13" t="s">
        <v>1013</v>
      </c>
      <c r="E13" t="s">
        <v>109</v>
      </c>
      <c r="F13" t="s">
        <v>252</v>
      </c>
      <c r="G13" s="78">
        <v>13025.57</v>
      </c>
      <c r="H13" s="78">
        <v>0.1</v>
      </c>
      <c r="I13" s="78">
        <v>4.6449182620000001E-2</v>
      </c>
      <c r="J13" s="79">
        <v>0</v>
      </c>
      <c r="K13" s="79">
        <v>0</v>
      </c>
      <c r="L13" s="79">
        <v>0</v>
      </c>
    </row>
    <row r="14" spans="2:59">
      <c r="B14" t="s">
        <v>2761</v>
      </c>
      <c r="C14" t="s">
        <v>2762</v>
      </c>
      <c r="D14" t="s">
        <v>443</v>
      </c>
      <c r="E14" t="s">
        <v>105</v>
      </c>
      <c r="F14" t="s">
        <v>2763</v>
      </c>
      <c r="G14" s="78">
        <v>1230000</v>
      </c>
      <c r="H14" s="78">
        <v>42.14</v>
      </c>
      <c r="I14" s="78">
        <v>518.322</v>
      </c>
      <c r="J14" s="79">
        <v>0</v>
      </c>
      <c r="K14" s="79">
        <v>0.33069999999999999</v>
      </c>
      <c r="L14" s="79">
        <v>0</v>
      </c>
    </row>
    <row r="15" spans="2:59">
      <c r="B15" t="s">
        <v>2764</v>
      </c>
      <c r="C15" t="s">
        <v>2765</v>
      </c>
      <c r="D15" t="s">
        <v>443</v>
      </c>
      <c r="E15" t="s">
        <v>105</v>
      </c>
      <c r="F15" t="s">
        <v>2763</v>
      </c>
      <c r="G15" s="78">
        <v>1230000</v>
      </c>
      <c r="H15" s="78">
        <v>61.59</v>
      </c>
      <c r="I15" s="78">
        <v>757.55700000000002</v>
      </c>
      <c r="J15" s="79">
        <v>0</v>
      </c>
      <c r="K15" s="79">
        <v>0.4834</v>
      </c>
      <c r="L15" s="79">
        <v>0</v>
      </c>
    </row>
    <row r="16" spans="2:59">
      <c r="B16" t="s">
        <v>2766</v>
      </c>
      <c r="C16" t="s">
        <v>2767</v>
      </c>
      <c r="D16" t="s">
        <v>443</v>
      </c>
      <c r="E16" t="s">
        <v>105</v>
      </c>
      <c r="F16" t="s">
        <v>2763</v>
      </c>
      <c r="G16" s="78">
        <v>1230000</v>
      </c>
      <c r="H16" s="78">
        <v>11.66</v>
      </c>
      <c r="I16" s="78">
        <v>143.41800000000001</v>
      </c>
      <c r="J16" s="79">
        <v>0</v>
      </c>
      <c r="K16" s="79">
        <v>9.1499999999999998E-2</v>
      </c>
      <c r="L16" s="79">
        <v>0</v>
      </c>
    </row>
    <row r="17" spans="2:12">
      <c r="B17" t="s">
        <v>2768</v>
      </c>
      <c r="C17" t="s">
        <v>2769</v>
      </c>
      <c r="D17" t="s">
        <v>566</v>
      </c>
      <c r="E17" t="s">
        <v>105</v>
      </c>
      <c r="F17" t="s">
        <v>2770</v>
      </c>
      <c r="G17" s="78">
        <v>132287</v>
      </c>
      <c r="H17" s="78">
        <v>9.9999999999999995E-7</v>
      </c>
      <c r="I17" s="78">
        <v>1.3228700000000001E-6</v>
      </c>
      <c r="J17" s="79">
        <v>0</v>
      </c>
      <c r="K17" s="79">
        <v>0</v>
      </c>
      <c r="L17" s="79">
        <v>0</v>
      </c>
    </row>
    <row r="18" spans="2:12">
      <c r="B18" t="s">
        <v>2771</v>
      </c>
      <c r="C18" t="s">
        <v>2772</v>
      </c>
      <c r="D18" t="s">
        <v>818</v>
      </c>
      <c r="E18" t="s">
        <v>105</v>
      </c>
      <c r="F18" t="s">
        <v>252</v>
      </c>
      <c r="G18" s="78">
        <v>33844.17</v>
      </c>
      <c r="H18" s="78">
        <v>41.66</v>
      </c>
      <c r="I18" s="78">
        <v>14.099481222</v>
      </c>
      <c r="J18" s="79">
        <v>0</v>
      </c>
      <c r="K18" s="79">
        <v>8.9999999999999993E-3</v>
      </c>
      <c r="L18" s="79">
        <v>0</v>
      </c>
    </row>
    <row r="19" spans="2:12">
      <c r="B19" t="s">
        <v>2773</v>
      </c>
      <c r="C19" t="s">
        <v>2774</v>
      </c>
      <c r="D19" t="s">
        <v>381</v>
      </c>
      <c r="E19" t="s">
        <v>105</v>
      </c>
      <c r="F19" t="s">
        <v>252</v>
      </c>
      <c r="G19" s="78">
        <v>318704.31</v>
      </c>
      <c r="H19" s="78">
        <v>41.98</v>
      </c>
      <c r="I19" s="78">
        <v>133.792069338</v>
      </c>
      <c r="J19" s="79">
        <v>0</v>
      </c>
      <c r="K19" s="79">
        <v>8.5400000000000004E-2</v>
      </c>
      <c r="L19" s="79">
        <v>0</v>
      </c>
    </row>
    <row r="20" spans="2:12">
      <c r="B20" s="80" t="s">
        <v>1953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209</v>
      </c>
      <c r="C21" t="s">
        <v>209</v>
      </c>
      <c r="D21" t="s">
        <v>209</v>
      </c>
      <c r="E21" t="s">
        <v>209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246</v>
      </c>
      <c r="C22" s="16"/>
      <c r="D22" s="16"/>
    </row>
    <row r="23" spans="2:12">
      <c r="B23" t="s">
        <v>334</v>
      </c>
      <c r="C23" s="16"/>
      <c r="D23" s="16"/>
    </row>
    <row r="24" spans="2:12">
      <c r="B24" t="s">
        <v>335</v>
      </c>
      <c r="C24" s="16"/>
      <c r="D24" s="16"/>
    </row>
    <row r="25" spans="2:12">
      <c r="B25" t="s">
        <v>336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3615</v>
      </c>
    </row>
    <row r="3" spans="2:52">
      <c r="B3" s="2" t="s">
        <v>2</v>
      </c>
      <c r="C3" s="83" t="s">
        <v>197</v>
      </c>
    </row>
    <row r="4" spans="2:52">
      <c r="B4" s="2" t="s">
        <v>3</v>
      </c>
      <c r="C4" s="16">
        <v>18012</v>
      </c>
    </row>
    <row r="5" spans="2:52">
      <c r="B5" s="75" t="s">
        <v>198</v>
      </c>
      <c r="C5" t="s">
        <v>199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-28.447102825908502</v>
      </c>
      <c r="J11" s="7"/>
      <c r="K11" s="77">
        <v>1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1967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2775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1968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2">
        <v>0</v>
      </c>
      <c r="I23" s="82">
        <v>-28.447102825908502</v>
      </c>
      <c r="K23" s="81">
        <v>1</v>
      </c>
      <c r="L23" s="81">
        <v>0</v>
      </c>
    </row>
    <row r="24" spans="2:12">
      <c r="B24" s="80" t="s">
        <v>1954</v>
      </c>
      <c r="C24" s="16"/>
      <c r="D24" s="16"/>
      <c r="G24" s="82">
        <v>0</v>
      </c>
      <c r="I24" s="82">
        <v>-28.447102825908502</v>
      </c>
      <c r="K24" s="81">
        <v>1</v>
      </c>
      <c r="L24" s="81">
        <v>0</v>
      </c>
    </row>
    <row r="25" spans="2:12">
      <c r="B25" t="s">
        <v>2776</v>
      </c>
      <c r="C25" t="s">
        <v>2777</v>
      </c>
      <c r="D25" t="s">
        <v>126</v>
      </c>
      <c r="E25" t="s">
        <v>116</v>
      </c>
      <c r="F25" t="s">
        <v>252</v>
      </c>
      <c r="G25" s="78">
        <v>214.66</v>
      </c>
      <c r="H25" s="78">
        <v>4747.2319999999982</v>
      </c>
      <c r="I25" s="78">
        <v>46.076949767761903</v>
      </c>
      <c r="J25" s="79">
        <v>0</v>
      </c>
      <c r="K25" s="79">
        <v>-1.6196999999999999</v>
      </c>
      <c r="L25" s="79">
        <v>0</v>
      </c>
    </row>
    <row r="26" spans="2:12">
      <c r="B26" t="s">
        <v>2778</v>
      </c>
      <c r="C26" t="s">
        <v>2779</v>
      </c>
      <c r="D26" t="s">
        <v>126</v>
      </c>
      <c r="E26" t="s">
        <v>116</v>
      </c>
      <c r="F26" t="s">
        <v>252</v>
      </c>
      <c r="G26" s="78">
        <v>-214.66</v>
      </c>
      <c r="H26" s="78">
        <v>7678.09</v>
      </c>
      <c r="I26" s="78">
        <v>-74.524052593670405</v>
      </c>
      <c r="J26" s="79">
        <v>0</v>
      </c>
      <c r="K26" s="79">
        <v>2.6196999999999999</v>
      </c>
      <c r="L26" s="79">
        <v>0</v>
      </c>
    </row>
    <row r="27" spans="2:12">
      <c r="B27" s="80" t="s">
        <v>1969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1968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1970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976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246</v>
      </c>
      <c r="C35" s="16"/>
      <c r="D35" s="16"/>
    </row>
    <row r="36" spans="2:12">
      <c r="B36" t="s">
        <v>334</v>
      </c>
      <c r="C36" s="16"/>
      <c r="D36" s="16"/>
    </row>
    <row r="37" spans="2:12">
      <c r="B37" t="s">
        <v>335</v>
      </c>
      <c r="C37" s="16"/>
      <c r="D37" s="16"/>
    </row>
    <row r="38" spans="2:12">
      <c r="B38" t="s">
        <v>336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40" sqref="D4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3615</v>
      </c>
    </row>
    <row r="3" spans="2:13">
      <c r="B3" s="2" t="s">
        <v>2</v>
      </c>
      <c r="C3" s="83" t="s">
        <v>197</v>
      </c>
    </row>
    <row r="4" spans="2:13">
      <c r="B4" s="2" t="s">
        <v>3</v>
      </c>
      <c r="C4" s="16">
        <v>18012</v>
      </c>
    </row>
    <row r="5" spans="2:13">
      <c r="B5" s="75" t="s">
        <v>198</v>
      </c>
      <c r="C5" t="s">
        <v>199</v>
      </c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1643475.024197601</v>
      </c>
      <c r="K11" s="77">
        <v>1</v>
      </c>
      <c r="L11" s="77">
        <v>7.3099999999999998E-2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1643475.024197601</v>
      </c>
      <c r="K12" s="81">
        <v>1</v>
      </c>
      <c r="L12" s="81">
        <v>7.3099999999999998E-2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1141143.3846700001</v>
      </c>
      <c r="K13" s="81">
        <v>0.69430000000000003</v>
      </c>
      <c r="L13" s="81">
        <v>5.0700000000000002E-2</v>
      </c>
    </row>
    <row r="14" spans="2:13">
      <c r="B14" s="85" t="s">
        <v>3616</v>
      </c>
      <c r="C14" t="s">
        <v>207</v>
      </c>
      <c r="D14" t="s">
        <v>208</v>
      </c>
      <c r="E14" t="s">
        <v>319</v>
      </c>
      <c r="F14" t="s">
        <v>152</v>
      </c>
      <c r="G14" t="s">
        <v>105</v>
      </c>
      <c r="H14" s="79">
        <v>0</v>
      </c>
      <c r="I14" s="79">
        <v>0</v>
      </c>
      <c r="J14" s="78">
        <v>-4886.5280000000002</v>
      </c>
      <c r="K14" s="79">
        <v>-3.0000000000000001E-3</v>
      </c>
      <c r="L14" s="79">
        <v>-2.0000000000000001E-4</v>
      </c>
    </row>
    <row r="15" spans="2:13">
      <c r="B15" s="85" t="s">
        <v>3617</v>
      </c>
      <c r="C15" t="s">
        <v>211</v>
      </c>
      <c r="D15" t="s">
        <v>212</v>
      </c>
      <c r="E15" t="s">
        <v>3619</v>
      </c>
      <c r="F15" t="s">
        <v>152</v>
      </c>
      <c r="G15" t="s">
        <v>105</v>
      </c>
      <c r="H15" s="79">
        <v>0</v>
      </c>
      <c r="I15" s="79">
        <v>0</v>
      </c>
      <c r="J15" s="78">
        <v>-0.58035999999999999</v>
      </c>
      <c r="K15" s="79">
        <v>0</v>
      </c>
      <c r="L15" s="79">
        <v>0</v>
      </c>
    </row>
    <row r="16" spans="2:13">
      <c r="B16" s="85" t="s">
        <v>3617</v>
      </c>
      <c r="C16" t="s">
        <v>213</v>
      </c>
      <c r="D16" s="86">
        <v>10</v>
      </c>
      <c r="E16" t="s">
        <v>3619</v>
      </c>
      <c r="F16" t="s">
        <v>152</v>
      </c>
      <c r="G16" t="s">
        <v>105</v>
      </c>
      <c r="H16" s="79">
        <v>0</v>
      </c>
      <c r="I16" s="79">
        <v>0</v>
      </c>
      <c r="J16" s="78">
        <v>1.2321599999999999</v>
      </c>
      <c r="K16" s="79">
        <v>0</v>
      </c>
      <c r="L16" s="79">
        <v>0</v>
      </c>
    </row>
    <row r="17" spans="2:12">
      <c r="B17" s="85" t="s">
        <v>3618</v>
      </c>
      <c r="C17" t="s">
        <v>214</v>
      </c>
      <c r="D17" s="86">
        <v>20</v>
      </c>
      <c r="E17" t="s">
        <v>3619</v>
      </c>
      <c r="F17" t="s">
        <v>152</v>
      </c>
      <c r="G17" t="s">
        <v>105</v>
      </c>
      <c r="H17" s="79">
        <v>0</v>
      </c>
      <c r="I17" s="79">
        <v>0</v>
      </c>
      <c r="J17" s="78">
        <v>161254.77579000001</v>
      </c>
      <c r="K17" s="79">
        <v>9.8100000000000007E-2</v>
      </c>
      <c r="L17" s="79">
        <v>7.1999999999999998E-3</v>
      </c>
    </row>
    <row r="18" spans="2:12">
      <c r="B18" s="85" t="s">
        <v>3616</v>
      </c>
      <c r="C18" t="s">
        <v>215</v>
      </c>
      <c r="D18" t="s">
        <v>208</v>
      </c>
      <c r="E18" t="s">
        <v>319</v>
      </c>
      <c r="F18" t="s">
        <v>152</v>
      </c>
      <c r="G18" t="s">
        <v>105</v>
      </c>
      <c r="H18" s="79">
        <v>0</v>
      </c>
      <c r="I18" s="79">
        <v>0</v>
      </c>
      <c r="J18" s="78">
        <v>314200.91830000002</v>
      </c>
      <c r="K18" s="79">
        <v>0.19120000000000001</v>
      </c>
      <c r="L18" s="79">
        <v>1.4E-2</v>
      </c>
    </row>
    <row r="19" spans="2:12">
      <c r="B19" s="85" t="s">
        <v>3617</v>
      </c>
      <c r="C19" t="s">
        <v>216</v>
      </c>
      <c r="D19" t="s">
        <v>212</v>
      </c>
      <c r="E19" t="s">
        <v>3619</v>
      </c>
      <c r="F19" t="s">
        <v>152</v>
      </c>
      <c r="G19" t="s">
        <v>105</v>
      </c>
      <c r="H19" s="79">
        <v>0</v>
      </c>
      <c r="I19" s="79">
        <v>0</v>
      </c>
      <c r="J19" s="78">
        <v>423711.08916999999</v>
      </c>
      <c r="K19" s="79">
        <v>0.25779999999999997</v>
      </c>
      <c r="L19" s="79">
        <v>1.8800000000000001E-2</v>
      </c>
    </row>
    <row r="20" spans="2:12">
      <c r="B20" s="85" t="s">
        <v>3618</v>
      </c>
      <c r="C20" t="s">
        <v>217</v>
      </c>
      <c r="D20" t="s">
        <v>218</v>
      </c>
      <c r="E20" t="s">
        <v>3619</v>
      </c>
      <c r="F20" t="s">
        <v>152</v>
      </c>
      <c r="G20" t="s">
        <v>105</v>
      </c>
      <c r="H20" s="79">
        <v>0</v>
      </c>
      <c r="I20" s="79">
        <v>0</v>
      </c>
      <c r="J20" s="78">
        <v>246900.06911000001</v>
      </c>
      <c r="K20" s="79">
        <v>0.1502</v>
      </c>
      <c r="L20" s="79">
        <v>1.0999999999999999E-2</v>
      </c>
    </row>
    <row r="21" spans="2:12">
      <c r="B21" s="85" t="s">
        <v>3617</v>
      </c>
      <c r="C21" t="s">
        <v>219</v>
      </c>
      <c r="D21" s="86">
        <v>10</v>
      </c>
      <c r="E21" t="s">
        <v>3619</v>
      </c>
      <c r="F21" t="s">
        <v>152</v>
      </c>
      <c r="G21" t="s">
        <v>105</v>
      </c>
      <c r="H21" s="79">
        <v>0</v>
      </c>
      <c r="I21" s="79">
        <v>0</v>
      </c>
      <c r="J21" s="78">
        <v>-29.526060000000001</v>
      </c>
      <c r="K21" s="79">
        <v>0</v>
      </c>
      <c r="L21" s="79">
        <v>0</v>
      </c>
    </row>
    <row r="22" spans="2:12">
      <c r="B22" s="85" t="s">
        <v>3616</v>
      </c>
      <c r="C22" t="s">
        <v>220</v>
      </c>
      <c r="D22" t="s">
        <v>208</v>
      </c>
      <c r="E22" t="s">
        <v>319</v>
      </c>
      <c r="F22" t="s">
        <v>152</v>
      </c>
      <c r="G22" t="s">
        <v>105</v>
      </c>
      <c r="H22" s="79">
        <v>0</v>
      </c>
      <c r="I22" s="79">
        <v>0</v>
      </c>
      <c r="J22" s="78">
        <v>-8.0654400000000006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434676.37001760094</v>
      </c>
      <c r="K23" s="81">
        <v>0.26450000000000001</v>
      </c>
      <c r="L23" s="81">
        <v>1.9300000000000001E-2</v>
      </c>
    </row>
    <row r="24" spans="2:12">
      <c r="B24" s="85" t="s">
        <v>3616</v>
      </c>
      <c r="C24" t="s">
        <v>222</v>
      </c>
      <c r="D24" s="86">
        <v>31</v>
      </c>
      <c r="E24" t="s">
        <v>319</v>
      </c>
      <c r="F24" t="s">
        <v>152</v>
      </c>
      <c r="G24" t="s">
        <v>123</v>
      </c>
      <c r="H24" s="79">
        <v>0</v>
      </c>
      <c r="I24" s="79">
        <v>0</v>
      </c>
      <c r="J24" s="78">
        <v>0.20688309599999999</v>
      </c>
      <c r="K24" s="79">
        <v>0</v>
      </c>
      <c r="L24" s="79">
        <v>0</v>
      </c>
    </row>
    <row r="25" spans="2:12">
      <c r="B25" s="85" t="s">
        <v>3616</v>
      </c>
      <c r="C25" t="s">
        <v>223</v>
      </c>
      <c r="D25" s="86">
        <v>31</v>
      </c>
      <c r="E25" t="s">
        <v>319</v>
      </c>
      <c r="F25" t="s">
        <v>152</v>
      </c>
      <c r="G25" t="s">
        <v>204</v>
      </c>
      <c r="H25" s="79">
        <v>0</v>
      </c>
      <c r="I25" s="79">
        <v>0</v>
      </c>
      <c r="J25" s="78">
        <v>21443.186467304</v>
      </c>
      <c r="K25" s="79">
        <v>1.2999999999999999E-2</v>
      </c>
      <c r="L25" s="79">
        <v>1E-3</v>
      </c>
    </row>
    <row r="26" spans="2:12">
      <c r="B26" s="85" t="s">
        <v>3616</v>
      </c>
      <c r="C26" t="s">
        <v>224</v>
      </c>
      <c r="D26" s="86">
        <v>31</v>
      </c>
      <c r="E26" t="s">
        <v>319</v>
      </c>
      <c r="F26" t="s">
        <v>152</v>
      </c>
      <c r="G26" t="s">
        <v>109</v>
      </c>
      <c r="H26" s="79">
        <v>0</v>
      </c>
      <c r="I26" s="79">
        <v>0</v>
      </c>
      <c r="J26" s="78">
        <v>178490.06505418001</v>
      </c>
      <c r="K26" s="79">
        <v>0.1086</v>
      </c>
      <c r="L26" s="79">
        <v>7.9000000000000008E-3</v>
      </c>
    </row>
    <row r="27" spans="2:12">
      <c r="B27" s="85" t="s">
        <v>3616</v>
      </c>
      <c r="C27" t="s">
        <v>225</v>
      </c>
      <c r="D27" t="s">
        <v>208</v>
      </c>
      <c r="E27" t="s">
        <v>319</v>
      </c>
      <c r="F27" t="s">
        <v>152</v>
      </c>
      <c r="G27" t="s">
        <v>113</v>
      </c>
      <c r="H27" s="79">
        <v>0</v>
      </c>
      <c r="I27" s="79">
        <v>0</v>
      </c>
      <c r="J27" s="78">
        <v>60196.519472503998</v>
      </c>
      <c r="K27" s="79">
        <v>3.6600000000000001E-2</v>
      </c>
      <c r="L27" s="79">
        <v>2.7000000000000001E-3</v>
      </c>
    </row>
    <row r="28" spans="2:12">
      <c r="B28" s="85" t="s">
        <v>3616</v>
      </c>
      <c r="C28" t="s">
        <v>226</v>
      </c>
      <c r="D28" s="86">
        <v>31</v>
      </c>
      <c r="E28" t="s">
        <v>319</v>
      </c>
      <c r="F28" t="s">
        <v>152</v>
      </c>
      <c r="G28" t="s">
        <v>203</v>
      </c>
      <c r="H28" s="79">
        <v>0</v>
      </c>
      <c r="I28" s="79">
        <v>0</v>
      </c>
      <c r="J28" s="78">
        <v>1241.84541514375</v>
      </c>
      <c r="K28" s="79">
        <v>8.0000000000000004E-4</v>
      </c>
      <c r="L28" s="79">
        <v>1E-4</v>
      </c>
    </row>
    <row r="29" spans="2:12">
      <c r="B29" s="85" t="s">
        <v>3616</v>
      </c>
      <c r="C29" t="s">
        <v>227</v>
      </c>
      <c r="D29" s="86">
        <v>31</v>
      </c>
      <c r="E29" t="s">
        <v>319</v>
      </c>
      <c r="F29" t="s">
        <v>152</v>
      </c>
      <c r="G29" t="s">
        <v>116</v>
      </c>
      <c r="H29" s="79">
        <v>0</v>
      </c>
      <c r="I29" s="79">
        <v>0</v>
      </c>
      <c r="J29" s="78">
        <v>1514.4807104639999</v>
      </c>
      <c r="K29" s="79">
        <v>8.9999999999999998E-4</v>
      </c>
      <c r="L29" s="79">
        <v>1E-4</v>
      </c>
    </row>
    <row r="30" spans="2:12">
      <c r="B30" s="85" t="s">
        <v>3616</v>
      </c>
      <c r="C30" t="s">
        <v>228</v>
      </c>
      <c r="D30" s="86">
        <v>31</v>
      </c>
      <c r="E30" t="s">
        <v>319</v>
      </c>
      <c r="F30" t="s">
        <v>152</v>
      </c>
      <c r="G30" t="s">
        <v>202</v>
      </c>
      <c r="H30" s="79">
        <v>0</v>
      </c>
      <c r="I30" s="79">
        <v>0</v>
      </c>
      <c r="J30" s="78">
        <v>890.88873499500005</v>
      </c>
      <c r="K30" s="79">
        <v>5.0000000000000001E-4</v>
      </c>
      <c r="L30" s="79">
        <v>0</v>
      </c>
    </row>
    <row r="31" spans="2:12">
      <c r="B31" s="85" t="s">
        <v>3616</v>
      </c>
      <c r="C31" t="s">
        <v>229</v>
      </c>
      <c r="D31" s="86">
        <v>31</v>
      </c>
      <c r="E31" t="s">
        <v>319</v>
      </c>
      <c r="F31" t="s">
        <v>152</v>
      </c>
      <c r="G31" t="s">
        <v>126</v>
      </c>
      <c r="H31" s="79">
        <v>0</v>
      </c>
      <c r="I31" s="79">
        <v>0</v>
      </c>
      <c r="J31" s="78">
        <v>4.5471508649999999</v>
      </c>
      <c r="K31" s="79">
        <v>0</v>
      </c>
      <c r="L31" s="79">
        <v>0</v>
      </c>
    </row>
    <row r="32" spans="2:12">
      <c r="B32" s="85" t="s">
        <v>3616</v>
      </c>
      <c r="C32" t="s">
        <v>230</v>
      </c>
      <c r="D32" s="86">
        <v>31</v>
      </c>
      <c r="E32" t="s">
        <v>319</v>
      </c>
      <c r="F32" t="s">
        <v>152</v>
      </c>
      <c r="G32" t="s">
        <v>126</v>
      </c>
      <c r="H32" s="79">
        <v>0</v>
      </c>
      <c r="I32" s="79">
        <v>0</v>
      </c>
      <c r="J32" s="78">
        <v>15.9675876457</v>
      </c>
      <c r="K32" s="79">
        <v>0</v>
      </c>
      <c r="L32" s="79">
        <v>0</v>
      </c>
    </row>
    <row r="33" spans="2:12">
      <c r="B33" s="85" t="s">
        <v>3616</v>
      </c>
      <c r="C33" t="s">
        <v>231</v>
      </c>
      <c r="D33" s="86">
        <v>31</v>
      </c>
      <c r="E33" t="s">
        <v>319</v>
      </c>
      <c r="F33" t="s">
        <v>152</v>
      </c>
      <c r="G33" t="s">
        <v>109</v>
      </c>
      <c r="H33" s="79">
        <v>0</v>
      </c>
      <c r="I33" s="79">
        <v>0</v>
      </c>
      <c r="J33" s="78">
        <v>91103.700461739994</v>
      </c>
      <c r="K33" s="79">
        <v>5.5399999999999998E-2</v>
      </c>
      <c r="L33" s="79">
        <v>4.1000000000000003E-3</v>
      </c>
    </row>
    <row r="34" spans="2:12">
      <c r="B34" s="85" t="s">
        <v>3617</v>
      </c>
      <c r="C34" t="s">
        <v>232</v>
      </c>
      <c r="D34" t="s">
        <v>212</v>
      </c>
      <c r="E34" t="s">
        <v>3619</v>
      </c>
      <c r="F34" t="s">
        <v>152</v>
      </c>
      <c r="G34" t="s">
        <v>109</v>
      </c>
      <c r="H34" s="79">
        <v>0</v>
      </c>
      <c r="I34" s="79">
        <v>0</v>
      </c>
      <c r="J34" s="78">
        <v>65338.054006780003</v>
      </c>
      <c r="K34" s="79">
        <v>3.9800000000000002E-2</v>
      </c>
      <c r="L34" s="79">
        <v>2.8999999999999998E-3</v>
      </c>
    </row>
    <row r="35" spans="2:12">
      <c r="B35" s="85" t="s">
        <v>3618</v>
      </c>
      <c r="C35" t="s">
        <v>233</v>
      </c>
      <c r="D35" t="s">
        <v>218</v>
      </c>
      <c r="E35" t="s">
        <v>3619</v>
      </c>
      <c r="F35" t="s">
        <v>152</v>
      </c>
      <c r="G35" t="s">
        <v>109</v>
      </c>
      <c r="H35" s="79">
        <v>0</v>
      </c>
      <c r="I35" s="79">
        <v>0</v>
      </c>
      <c r="J35" s="78">
        <v>10.93956084</v>
      </c>
      <c r="K35" s="79">
        <v>0</v>
      </c>
      <c r="L35" s="79">
        <v>0</v>
      </c>
    </row>
    <row r="36" spans="2:12">
      <c r="B36" s="85" t="s">
        <v>3616</v>
      </c>
      <c r="C36" t="s">
        <v>234</v>
      </c>
      <c r="D36" t="s">
        <v>208</v>
      </c>
      <c r="E36" t="s">
        <v>319</v>
      </c>
      <c r="F36" t="s">
        <v>152</v>
      </c>
      <c r="G36" t="s">
        <v>113</v>
      </c>
      <c r="H36" s="79">
        <v>0</v>
      </c>
      <c r="I36" s="79">
        <v>0</v>
      </c>
      <c r="J36" s="78">
        <v>5044.0607895439998</v>
      </c>
      <c r="K36" s="79">
        <v>3.0999999999999999E-3</v>
      </c>
      <c r="L36" s="79">
        <v>2.0000000000000001E-4</v>
      </c>
    </row>
    <row r="37" spans="2:12">
      <c r="B37" s="85" t="s">
        <v>3616</v>
      </c>
      <c r="C37" t="s">
        <v>235</v>
      </c>
      <c r="D37" t="s">
        <v>208</v>
      </c>
      <c r="E37" t="s">
        <v>319</v>
      </c>
      <c r="F37" t="s">
        <v>152</v>
      </c>
      <c r="G37" t="s">
        <v>203</v>
      </c>
      <c r="H37" s="79">
        <v>0</v>
      </c>
      <c r="I37" s="79">
        <v>0</v>
      </c>
      <c r="J37" s="78">
        <v>1.9875E-6</v>
      </c>
      <c r="K37" s="79">
        <v>0</v>
      </c>
      <c r="L37" s="79">
        <v>0</v>
      </c>
    </row>
    <row r="38" spans="2:12">
      <c r="B38" s="85" t="s">
        <v>3616</v>
      </c>
      <c r="C38" t="s">
        <v>236</v>
      </c>
      <c r="D38" t="s">
        <v>208</v>
      </c>
      <c r="E38" t="s">
        <v>319</v>
      </c>
      <c r="F38" t="s">
        <v>152</v>
      </c>
      <c r="G38" t="s">
        <v>116</v>
      </c>
      <c r="H38" s="79">
        <v>0</v>
      </c>
      <c r="I38" s="79">
        <v>0</v>
      </c>
      <c r="J38" s="78">
        <v>9381.9077205119993</v>
      </c>
      <c r="K38" s="79">
        <v>5.7000000000000002E-3</v>
      </c>
      <c r="L38" s="79">
        <v>4.0000000000000002E-4</v>
      </c>
    </row>
    <row r="39" spans="2:12">
      <c r="B39" s="80" t="s">
        <v>237</v>
      </c>
      <c r="D39" s="16"/>
      <c r="I39" s="81">
        <v>0</v>
      </c>
      <c r="J39" s="82">
        <v>67655.269509999998</v>
      </c>
      <c r="K39" s="81">
        <v>4.1200000000000001E-2</v>
      </c>
      <c r="L39" s="81">
        <v>3.0000000000000001E-3</v>
      </c>
    </row>
    <row r="40" spans="2:12">
      <c r="B40" s="85" t="s">
        <v>3620</v>
      </c>
      <c r="C40" t="s">
        <v>238</v>
      </c>
      <c r="D40" s="93">
        <v>512199381</v>
      </c>
      <c r="E40" t="s">
        <v>3619</v>
      </c>
      <c r="F40" t="s">
        <v>152</v>
      </c>
      <c r="G40" t="s">
        <v>105</v>
      </c>
      <c r="H40" s="79">
        <v>1.8E-3</v>
      </c>
      <c r="I40" s="79">
        <v>0</v>
      </c>
      <c r="J40" s="78">
        <v>19.561509999999998</v>
      </c>
      <c r="K40" s="79">
        <v>0</v>
      </c>
      <c r="L40" s="79">
        <v>0</v>
      </c>
    </row>
    <row r="41" spans="2:12">
      <c r="B41" s="85" t="s">
        <v>3616</v>
      </c>
      <c r="C41" t="s">
        <v>239</v>
      </c>
      <c r="D41" t="s">
        <v>208</v>
      </c>
      <c r="E41" t="s">
        <v>319</v>
      </c>
      <c r="F41" t="s">
        <v>152</v>
      </c>
      <c r="G41" t="s">
        <v>105</v>
      </c>
      <c r="H41" s="79">
        <v>1.8E-3</v>
      </c>
      <c r="I41" s="79">
        <v>0</v>
      </c>
      <c r="J41" s="78">
        <v>67635.707999999999</v>
      </c>
      <c r="K41" s="79">
        <v>4.1200000000000001E-2</v>
      </c>
      <c r="L41" s="79">
        <v>3.0000000000000001E-3</v>
      </c>
    </row>
    <row r="42" spans="2:12">
      <c r="B42" s="80" t="s">
        <v>240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0" t="s">
        <v>241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0" t="s">
        <v>242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s="80" t="s">
        <v>243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s="80" t="s">
        <v>244</v>
      </c>
      <c r="D50" s="16"/>
      <c r="I50" s="81">
        <v>0</v>
      </c>
      <c r="J50" s="82">
        <v>0</v>
      </c>
      <c r="K50" s="81">
        <v>0</v>
      </c>
      <c r="L50" s="81">
        <v>0</v>
      </c>
    </row>
    <row r="51" spans="2:12">
      <c r="B51" s="80" t="s">
        <v>245</v>
      </c>
      <c r="D51" s="16"/>
      <c r="I51" s="81">
        <v>0</v>
      </c>
      <c r="J51" s="82">
        <v>0</v>
      </c>
      <c r="K51" s="81">
        <v>0</v>
      </c>
      <c r="L51" s="81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9">
        <v>0</v>
      </c>
      <c r="I52" s="79">
        <v>0</v>
      </c>
      <c r="J52" s="78">
        <v>0</v>
      </c>
      <c r="K52" s="79">
        <v>0</v>
      </c>
      <c r="L52" s="79">
        <v>0</v>
      </c>
    </row>
    <row r="53" spans="2:12">
      <c r="B53" s="80" t="s">
        <v>243</v>
      </c>
      <c r="D53" s="16"/>
      <c r="I53" s="81">
        <v>0</v>
      </c>
      <c r="J53" s="82">
        <v>0</v>
      </c>
      <c r="K53" s="81">
        <v>0</v>
      </c>
      <c r="L53" s="81"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9">
        <v>0</v>
      </c>
      <c r="I54" s="79">
        <v>0</v>
      </c>
      <c r="J54" s="78">
        <v>0</v>
      </c>
      <c r="K54" s="79">
        <v>0</v>
      </c>
      <c r="L54" s="79">
        <v>0</v>
      </c>
    </row>
    <row r="55" spans="2:12">
      <c r="B55" t="s">
        <v>246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3615</v>
      </c>
    </row>
    <row r="3" spans="2:49">
      <c r="B3" s="2" t="s">
        <v>2</v>
      </c>
      <c r="C3" s="83" t="s">
        <v>197</v>
      </c>
    </row>
    <row r="4" spans="2:49">
      <c r="B4" s="2" t="s">
        <v>3</v>
      </c>
      <c r="C4" s="16">
        <v>18012</v>
      </c>
    </row>
    <row r="5" spans="2:49">
      <c r="B5" s="75" t="s">
        <v>198</v>
      </c>
      <c r="C5" t="s">
        <v>199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51837051.969999999</v>
      </c>
      <c r="H11" s="7"/>
      <c r="I11" s="76">
        <v>51876.274200235464</v>
      </c>
      <c r="J11" s="77">
        <v>1</v>
      </c>
      <c r="K11" s="77">
        <v>2.3E-3</v>
      </c>
      <c r="AW11" s="16"/>
    </row>
    <row r="12" spans="2:49">
      <c r="B12" s="80" t="s">
        <v>205</v>
      </c>
      <c r="C12" s="16"/>
      <c r="D12" s="16"/>
      <c r="G12" s="82">
        <v>1407774.55</v>
      </c>
      <c r="I12" s="82">
        <v>44501.486418973756</v>
      </c>
      <c r="J12" s="81">
        <v>0.85780000000000001</v>
      </c>
      <c r="K12" s="81">
        <v>2E-3</v>
      </c>
    </row>
    <row r="13" spans="2:49">
      <c r="B13" s="80" t="s">
        <v>1954</v>
      </c>
      <c r="C13" s="16"/>
      <c r="D13" s="16"/>
      <c r="G13" s="82">
        <v>0</v>
      </c>
      <c r="I13" s="82">
        <v>22025.8677925716</v>
      </c>
      <c r="J13" s="81">
        <v>0.42459999999999998</v>
      </c>
      <c r="K13" s="81">
        <v>1E-3</v>
      </c>
    </row>
    <row r="14" spans="2:49">
      <c r="B14" t="s">
        <v>2780</v>
      </c>
      <c r="C14" t="s">
        <v>2781</v>
      </c>
      <c r="D14" t="s">
        <v>980</v>
      </c>
      <c r="E14" t="s">
        <v>109</v>
      </c>
      <c r="F14" t="s">
        <v>252</v>
      </c>
      <c r="G14" s="78">
        <v>6846.44</v>
      </c>
      <c r="H14" s="78">
        <v>354606</v>
      </c>
      <c r="I14" s="78">
        <v>86574.9451361424</v>
      </c>
      <c r="J14" s="79">
        <v>1.6689000000000001</v>
      </c>
      <c r="K14" s="79">
        <v>3.8E-3</v>
      </c>
    </row>
    <row r="15" spans="2:49">
      <c r="B15" t="s">
        <v>2782</v>
      </c>
      <c r="C15" t="s">
        <v>2783</v>
      </c>
      <c r="D15" t="s">
        <v>980</v>
      </c>
      <c r="E15" t="s">
        <v>109</v>
      </c>
      <c r="F15" t="s">
        <v>252</v>
      </c>
      <c r="G15" s="78">
        <v>-6846.44</v>
      </c>
      <c r="H15" s="78">
        <v>322916</v>
      </c>
      <c r="I15" s="78">
        <v>-78838.020178966399</v>
      </c>
      <c r="J15" s="79">
        <v>-1.5197000000000001</v>
      </c>
      <c r="K15" s="79">
        <v>-3.5000000000000001E-3</v>
      </c>
    </row>
    <row r="16" spans="2:49">
      <c r="B16" t="s">
        <v>2784</v>
      </c>
      <c r="C16" t="s">
        <v>2785</v>
      </c>
      <c r="D16" t="s">
        <v>1064</v>
      </c>
      <c r="E16" t="s">
        <v>109</v>
      </c>
      <c r="F16" t="s">
        <v>252</v>
      </c>
      <c r="G16" s="78">
        <v>31630.99</v>
      </c>
      <c r="H16" s="78">
        <v>32648</v>
      </c>
      <c r="I16" s="78">
        <v>36825.674103803198</v>
      </c>
      <c r="J16" s="79">
        <v>0.70989999999999998</v>
      </c>
      <c r="K16" s="79">
        <v>1.6000000000000001E-3</v>
      </c>
    </row>
    <row r="17" spans="2:11">
      <c r="B17" t="s">
        <v>2786</v>
      </c>
      <c r="C17" t="s">
        <v>2787</v>
      </c>
      <c r="D17" t="s">
        <v>1064</v>
      </c>
      <c r="E17" t="s">
        <v>109</v>
      </c>
      <c r="F17" t="s">
        <v>252</v>
      </c>
      <c r="G17" s="78">
        <v>-31630.99</v>
      </c>
      <c r="H17" s="78">
        <v>31148</v>
      </c>
      <c r="I17" s="78">
        <v>-35133.732448703202</v>
      </c>
      <c r="J17" s="79">
        <v>-0.67730000000000001</v>
      </c>
      <c r="K17" s="79">
        <v>-1.6000000000000001E-3</v>
      </c>
    </row>
    <row r="18" spans="2:11">
      <c r="B18" t="s">
        <v>2788</v>
      </c>
      <c r="C18" t="s">
        <v>2789</v>
      </c>
      <c r="D18" t="s">
        <v>126</v>
      </c>
      <c r="E18" t="s">
        <v>203</v>
      </c>
      <c r="F18" t="s">
        <v>252</v>
      </c>
      <c r="G18" s="78">
        <v>66591.56</v>
      </c>
      <c r="H18" s="78">
        <v>3415283.0000000023</v>
      </c>
      <c r="I18" s="78">
        <v>75335.863806302805</v>
      </c>
      <c r="J18" s="79">
        <v>1.4521999999999999</v>
      </c>
      <c r="K18" s="79">
        <v>3.3999999999999998E-3</v>
      </c>
    </row>
    <row r="19" spans="2:11">
      <c r="B19" t="s">
        <v>2790</v>
      </c>
      <c r="C19" t="s">
        <v>2791</v>
      </c>
      <c r="D19" t="s">
        <v>126</v>
      </c>
      <c r="E19" t="s">
        <v>203</v>
      </c>
      <c r="F19" t="s">
        <v>252</v>
      </c>
      <c r="G19" s="78">
        <v>-66591.56</v>
      </c>
      <c r="H19" s="78">
        <v>3405884</v>
      </c>
      <c r="I19" s="78">
        <v>-75128.536394807001</v>
      </c>
      <c r="J19" s="79">
        <v>-1.4481999999999999</v>
      </c>
      <c r="K19" s="79">
        <v>-3.3E-3</v>
      </c>
    </row>
    <row r="20" spans="2:11">
      <c r="B20" t="s">
        <v>2792</v>
      </c>
      <c r="C20" t="s">
        <v>2793</v>
      </c>
      <c r="D20" t="s">
        <v>126</v>
      </c>
      <c r="E20" t="s">
        <v>109</v>
      </c>
      <c r="F20" t="s">
        <v>252</v>
      </c>
      <c r="G20" s="78">
        <v>2746.9</v>
      </c>
      <c r="H20" s="78">
        <v>204156</v>
      </c>
      <c r="I20" s="78">
        <v>19997.989510824002</v>
      </c>
      <c r="J20" s="79">
        <v>0.38550000000000001</v>
      </c>
      <c r="K20" s="79">
        <v>8.9999999999999998E-4</v>
      </c>
    </row>
    <row r="21" spans="2:11">
      <c r="B21" t="s">
        <v>2794</v>
      </c>
      <c r="C21" t="s">
        <v>2795</v>
      </c>
      <c r="D21" t="s">
        <v>126</v>
      </c>
      <c r="E21" t="s">
        <v>109</v>
      </c>
      <c r="F21" t="s">
        <v>252</v>
      </c>
      <c r="G21" s="78">
        <v>-2746.9</v>
      </c>
      <c r="H21" s="78">
        <v>204896</v>
      </c>
      <c r="I21" s="78">
        <v>-20070.475806784001</v>
      </c>
      <c r="J21" s="79">
        <v>-0.38690000000000002</v>
      </c>
      <c r="K21" s="79">
        <v>-8.9999999999999998E-4</v>
      </c>
    </row>
    <row r="22" spans="2:11">
      <c r="B22" t="s">
        <v>2796</v>
      </c>
      <c r="C22" t="s">
        <v>2797</v>
      </c>
      <c r="D22" t="s">
        <v>126</v>
      </c>
      <c r="E22" t="s">
        <v>109</v>
      </c>
      <c r="F22" t="s">
        <v>252</v>
      </c>
      <c r="G22" s="78">
        <v>6892.23</v>
      </c>
      <c r="H22" s="78">
        <v>155870.5</v>
      </c>
      <c r="I22" s="78">
        <v>38309.371689426902</v>
      </c>
      <c r="J22" s="79">
        <v>0.73850000000000005</v>
      </c>
      <c r="K22" s="79">
        <v>1.6999999999999999E-3</v>
      </c>
    </row>
    <row r="23" spans="2:11">
      <c r="B23" t="s">
        <v>2798</v>
      </c>
      <c r="C23" t="s">
        <v>2799</v>
      </c>
      <c r="D23" t="s">
        <v>126</v>
      </c>
      <c r="E23" t="s">
        <v>109</v>
      </c>
      <c r="F23" t="s">
        <v>252</v>
      </c>
      <c r="G23" s="78">
        <v>-6892.23</v>
      </c>
      <c r="H23" s="78">
        <v>152913</v>
      </c>
      <c r="I23" s="78">
        <v>-37582.486443203401</v>
      </c>
      <c r="J23" s="79">
        <v>-0.72450000000000003</v>
      </c>
      <c r="K23" s="79">
        <v>-1.6999999999999999E-3</v>
      </c>
    </row>
    <row r="24" spans="2:11">
      <c r="B24" t="s">
        <v>2800</v>
      </c>
      <c r="C24" t="s">
        <v>2801</v>
      </c>
      <c r="D24" t="s">
        <v>126</v>
      </c>
      <c r="E24" t="s">
        <v>113</v>
      </c>
      <c r="F24" t="s">
        <v>252</v>
      </c>
      <c r="G24" s="78">
        <v>2913.38</v>
      </c>
      <c r="H24" s="78">
        <v>191808.99999999983</v>
      </c>
      <c r="I24" s="78">
        <v>22696.728679522701</v>
      </c>
      <c r="J24" s="79">
        <v>0.4375</v>
      </c>
      <c r="K24" s="79">
        <v>1E-3</v>
      </c>
    </row>
    <row r="25" spans="2:11">
      <c r="B25" t="s">
        <v>2802</v>
      </c>
      <c r="C25" t="s">
        <v>2803</v>
      </c>
      <c r="D25" t="s">
        <v>126</v>
      </c>
      <c r="E25" t="s">
        <v>113</v>
      </c>
      <c r="F25" t="s">
        <v>252</v>
      </c>
      <c r="G25" s="78">
        <v>-2913.38</v>
      </c>
      <c r="H25" s="78">
        <v>191710</v>
      </c>
      <c r="I25" s="78">
        <v>-22685.014025156801</v>
      </c>
      <c r="J25" s="79">
        <v>-0.43730000000000002</v>
      </c>
      <c r="K25" s="79">
        <v>-1E-3</v>
      </c>
    </row>
    <row r="26" spans="2:11">
      <c r="B26" t="s">
        <v>2804</v>
      </c>
      <c r="C26" t="s">
        <v>2805</v>
      </c>
      <c r="D26" t="s">
        <v>126</v>
      </c>
      <c r="E26" t="s">
        <v>109</v>
      </c>
      <c r="F26" t="s">
        <v>252</v>
      </c>
      <c r="G26" s="78">
        <v>624.29999999999995</v>
      </c>
      <c r="H26" s="78">
        <v>2160855</v>
      </c>
      <c r="I26" s="78">
        <v>48106.116549990002</v>
      </c>
      <c r="J26" s="79">
        <v>0.92730000000000001</v>
      </c>
      <c r="K26" s="79">
        <v>2.0999999999999999E-3</v>
      </c>
    </row>
    <row r="27" spans="2:11">
      <c r="B27" t="s">
        <v>2806</v>
      </c>
      <c r="C27" t="s">
        <v>2807</v>
      </c>
      <c r="D27" t="s">
        <v>126</v>
      </c>
      <c r="E27" t="s">
        <v>109</v>
      </c>
      <c r="F27" t="s">
        <v>252</v>
      </c>
      <c r="G27" s="78">
        <v>-624.29999999999995</v>
      </c>
      <c r="H27" s="78">
        <v>2013789</v>
      </c>
      <c r="I27" s="78">
        <v>-44832.054136482002</v>
      </c>
      <c r="J27" s="79">
        <v>-0.86419999999999997</v>
      </c>
      <c r="K27" s="79">
        <v>-2E-3</v>
      </c>
    </row>
    <row r="28" spans="2:11">
      <c r="B28" t="s">
        <v>2808</v>
      </c>
      <c r="C28" t="s">
        <v>2809</v>
      </c>
      <c r="D28" t="s">
        <v>126</v>
      </c>
      <c r="E28" t="s">
        <v>113</v>
      </c>
      <c r="F28" t="s">
        <v>252</v>
      </c>
      <c r="G28" s="78">
        <v>366.25</v>
      </c>
      <c r="H28" s="78">
        <v>1239880</v>
      </c>
      <c r="I28" s="78">
        <v>18443.971326800001</v>
      </c>
      <c r="J28" s="79">
        <v>0.35549999999999998</v>
      </c>
      <c r="K28" s="79">
        <v>8.0000000000000004E-4</v>
      </c>
    </row>
    <row r="29" spans="2:11">
      <c r="B29" t="s">
        <v>2810</v>
      </c>
      <c r="C29" t="s">
        <v>2811</v>
      </c>
      <c r="D29" t="s">
        <v>126</v>
      </c>
      <c r="E29" t="s">
        <v>113</v>
      </c>
      <c r="F29" t="s">
        <v>252</v>
      </c>
      <c r="G29" s="78">
        <v>-366.25</v>
      </c>
      <c r="H29" s="78">
        <v>1209286</v>
      </c>
      <c r="I29" s="78">
        <v>-17988.866914459999</v>
      </c>
      <c r="J29" s="79">
        <v>-0.3468</v>
      </c>
      <c r="K29" s="79">
        <v>-8.0000000000000004E-4</v>
      </c>
    </row>
    <row r="30" spans="2:11">
      <c r="B30" t="s">
        <v>2812</v>
      </c>
      <c r="C30" t="s">
        <v>2813</v>
      </c>
      <c r="D30" t="s">
        <v>126</v>
      </c>
      <c r="E30" t="s">
        <v>113</v>
      </c>
      <c r="F30" t="s">
        <v>252</v>
      </c>
      <c r="G30" s="78">
        <v>9073.1</v>
      </c>
      <c r="H30" s="78">
        <v>34184</v>
      </c>
      <c r="I30" s="78">
        <v>12597.249403846399</v>
      </c>
      <c r="J30" s="79">
        <v>0.24279999999999999</v>
      </c>
      <c r="K30" s="79">
        <v>5.9999999999999995E-4</v>
      </c>
    </row>
    <row r="31" spans="2:11">
      <c r="B31" t="s">
        <v>2814</v>
      </c>
      <c r="C31" t="s">
        <v>2815</v>
      </c>
      <c r="D31" t="s">
        <v>126</v>
      </c>
      <c r="E31" t="s">
        <v>113</v>
      </c>
      <c r="F31" t="s">
        <v>252</v>
      </c>
      <c r="G31" s="78">
        <v>-9073.1</v>
      </c>
      <c r="H31" s="78">
        <v>35235</v>
      </c>
      <c r="I31" s="78">
        <v>-12984.556597956</v>
      </c>
      <c r="J31" s="79">
        <v>-0.25030000000000002</v>
      </c>
      <c r="K31" s="79">
        <v>-5.9999999999999995E-4</v>
      </c>
    </row>
    <row r="32" spans="2:11">
      <c r="B32" t="s">
        <v>2816</v>
      </c>
      <c r="C32" t="s">
        <v>2817</v>
      </c>
      <c r="D32" t="s">
        <v>126</v>
      </c>
      <c r="E32" t="s">
        <v>109</v>
      </c>
      <c r="F32" t="s">
        <v>252</v>
      </c>
      <c r="G32" s="78">
        <v>9371.1</v>
      </c>
      <c r="H32" s="78">
        <v>246948</v>
      </c>
      <c r="I32" s="78">
        <v>82523.459203848004</v>
      </c>
      <c r="J32" s="79">
        <v>1.5908</v>
      </c>
      <c r="K32" s="79">
        <v>3.7000000000000002E-3</v>
      </c>
    </row>
    <row r="33" spans="2:11">
      <c r="B33" t="s">
        <v>2818</v>
      </c>
      <c r="C33" t="s">
        <v>2819</v>
      </c>
      <c r="D33" t="s">
        <v>126</v>
      </c>
      <c r="E33" t="s">
        <v>109</v>
      </c>
      <c r="F33" t="s">
        <v>252</v>
      </c>
      <c r="G33" s="78">
        <v>-9371.1</v>
      </c>
      <c r="H33" s="78">
        <v>236040</v>
      </c>
      <c r="I33" s="78">
        <v>-78878.295473039994</v>
      </c>
      <c r="J33" s="79">
        <v>-1.5205</v>
      </c>
      <c r="K33" s="79">
        <v>-3.5000000000000001E-3</v>
      </c>
    </row>
    <row r="34" spans="2:11">
      <c r="B34" t="s">
        <v>2820</v>
      </c>
      <c r="C34" t="s">
        <v>2821</v>
      </c>
      <c r="D34" t="s">
        <v>126</v>
      </c>
      <c r="E34" t="s">
        <v>109</v>
      </c>
      <c r="F34" t="s">
        <v>252</v>
      </c>
      <c r="G34" s="78">
        <v>3997.99</v>
      </c>
      <c r="H34" s="78">
        <v>260440</v>
      </c>
      <c r="I34" s="78">
        <v>37130.494146295998</v>
      </c>
      <c r="J34" s="79">
        <v>0.71579999999999999</v>
      </c>
      <c r="K34" s="79">
        <v>1.6999999999999999E-3</v>
      </c>
    </row>
    <row r="35" spans="2:11">
      <c r="B35" t="s">
        <v>2822</v>
      </c>
      <c r="C35" t="s">
        <v>2823</v>
      </c>
      <c r="D35" t="s">
        <v>126</v>
      </c>
      <c r="E35" t="s">
        <v>109</v>
      </c>
      <c r="F35" t="s">
        <v>252</v>
      </c>
      <c r="G35" s="78">
        <v>-3997.99</v>
      </c>
      <c r="H35" s="78">
        <v>257582</v>
      </c>
      <c r="I35" s="78">
        <v>-36723.033878018803</v>
      </c>
      <c r="J35" s="79">
        <v>-0.70789999999999997</v>
      </c>
      <c r="K35" s="79">
        <v>-1.6000000000000001E-3</v>
      </c>
    </row>
    <row r="36" spans="2:11">
      <c r="B36" t="s">
        <v>2824</v>
      </c>
      <c r="C36" t="s">
        <v>2825</v>
      </c>
      <c r="D36" t="s">
        <v>126</v>
      </c>
      <c r="E36" t="s">
        <v>109</v>
      </c>
      <c r="F36" t="s">
        <v>252</v>
      </c>
      <c r="G36" s="78">
        <v>982.23</v>
      </c>
      <c r="H36" s="78">
        <v>590825.10000000056</v>
      </c>
      <c r="I36" s="78">
        <v>20694.430080117199</v>
      </c>
      <c r="J36" s="79">
        <v>0.39889999999999998</v>
      </c>
      <c r="K36" s="79">
        <v>8.9999999999999998E-4</v>
      </c>
    </row>
    <row r="37" spans="2:11">
      <c r="B37" t="s">
        <v>2826</v>
      </c>
      <c r="C37" t="s">
        <v>2827</v>
      </c>
      <c r="D37" t="s">
        <v>126</v>
      </c>
      <c r="E37" t="s">
        <v>109</v>
      </c>
      <c r="F37" t="s">
        <v>252</v>
      </c>
      <c r="G37" s="78">
        <v>-982.23</v>
      </c>
      <c r="H37" s="78">
        <v>532490</v>
      </c>
      <c r="I37" s="78">
        <v>-18651.166095281998</v>
      </c>
      <c r="J37" s="79">
        <v>-0.35949999999999999</v>
      </c>
      <c r="K37" s="79">
        <v>-8.0000000000000004E-4</v>
      </c>
    </row>
    <row r="38" spans="2:11">
      <c r="B38" t="s">
        <v>2828</v>
      </c>
      <c r="C38" t="s">
        <v>2829</v>
      </c>
      <c r="D38" t="s">
        <v>126</v>
      </c>
      <c r="E38" t="s">
        <v>113</v>
      </c>
      <c r="F38" t="s">
        <v>252</v>
      </c>
      <c r="G38" s="78">
        <v>38290.15</v>
      </c>
      <c r="H38" s="78">
        <v>26516</v>
      </c>
      <c r="I38" s="78">
        <v>41237.4904923184</v>
      </c>
      <c r="J38" s="79">
        <v>0.79490000000000005</v>
      </c>
      <c r="K38" s="79">
        <v>1.8E-3</v>
      </c>
    </row>
    <row r="39" spans="2:11">
      <c r="B39" t="s">
        <v>2830</v>
      </c>
      <c r="C39" t="s">
        <v>2831</v>
      </c>
      <c r="D39" t="s">
        <v>126</v>
      </c>
      <c r="E39" t="s">
        <v>113</v>
      </c>
      <c r="F39" t="s">
        <v>252</v>
      </c>
      <c r="G39" s="78">
        <v>-38290.15</v>
      </c>
      <c r="H39" s="78">
        <v>25719</v>
      </c>
      <c r="I39" s="78">
        <v>-39998.0018845956</v>
      </c>
      <c r="J39" s="79">
        <v>-0.77100000000000002</v>
      </c>
      <c r="K39" s="79">
        <v>-1.8E-3</v>
      </c>
    </row>
    <row r="40" spans="2:11">
      <c r="B40" t="s">
        <v>2832</v>
      </c>
      <c r="C40" t="s">
        <v>2833</v>
      </c>
      <c r="D40" t="s">
        <v>126</v>
      </c>
      <c r="E40" t="s">
        <v>109</v>
      </c>
      <c r="F40" t="s">
        <v>252</v>
      </c>
      <c r="G40" s="78">
        <v>2863.44</v>
      </c>
      <c r="H40" s="78">
        <v>342323</v>
      </c>
      <c r="I40" s="78">
        <v>34954.694094139202</v>
      </c>
      <c r="J40" s="79">
        <v>0.67379999999999995</v>
      </c>
      <c r="K40" s="79">
        <v>1.6000000000000001E-3</v>
      </c>
    </row>
    <row r="41" spans="2:11">
      <c r="B41" t="s">
        <v>2834</v>
      </c>
      <c r="C41" t="s">
        <v>2835</v>
      </c>
      <c r="D41" t="s">
        <v>126</v>
      </c>
      <c r="E41" t="s">
        <v>109</v>
      </c>
      <c r="F41" t="s">
        <v>252</v>
      </c>
      <c r="G41" s="78">
        <v>-2863.44</v>
      </c>
      <c r="H41" s="78">
        <v>332076</v>
      </c>
      <c r="I41" s="78">
        <v>-33908.370153350399</v>
      </c>
      <c r="J41" s="79">
        <v>-0.65359999999999996</v>
      </c>
      <c r="K41" s="79">
        <v>-1.5E-3</v>
      </c>
    </row>
    <row r="42" spans="2:11">
      <c r="B42" s="80" t="s">
        <v>1967</v>
      </c>
      <c r="C42" s="16"/>
      <c r="D42" s="16"/>
      <c r="G42" s="82">
        <v>0</v>
      </c>
      <c r="I42" s="82">
        <v>15847.665800000001</v>
      </c>
      <c r="J42" s="81">
        <v>0.30549999999999999</v>
      </c>
      <c r="K42" s="81">
        <v>6.9999999999999999E-4</v>
      </c>
    </row>
    <row r="43" spans="2:11">
      <c r="B43" t="s">
        <v>2836</v>
      </c>
      <c r="C43" t="s">
        <v>2837</v>
      </c>
      <c r="D43" t="s">
        <v>345</v>
      </c>
      <c r="E43" t="s">
        <v>105</v>
      </c>
      <c r="F43" t="s">
        <v>2560</v>
      </c>
      <c r="G43" s="78">
        <v>-449400000</v>
      </c>
      <c r="H43" s="78">
        <v>97.09</v>
      </c>
      <c r="I43" s="78">
        <v>-436322.46</v>
      </c>
      <c r="J43" s="79">
        <v>-8.4108000000000001</v>
      </c>
      <c r="K43" s="79">
        <v>-1.9400000000000001E-2</v>
      </c>
    </row>
    <row r="44" spans="2:11">
      <c r="B44" t="s">
        <v>2836</v>
      </c>
      <c r="C44" t="s">
        <v>2838</v>
      </c>
      <c r="D44" t="s">
        <v>345</v>
      </c>
      <c r="E44" t="s">
        <v>105</v>
      </c>
      <c r="F44" t="s">
        <v>2560</v>
      </c>
      <c r="G44" s="78">
        <v>449400000</v>
      </c>
      <c r="H44" s="78">
        <v>97.37</v>
      </c>
      <c r="I44" s="78">
        <v>437580.78</v>
      </c>
      <c r="J44" s="79">
        <v>8.4351000000000003</v>
      </c>
      <c r="K44" s="79">
        <v>1.95E-2</v>
      </c>
    </row>
    <row r="45" spans="2:11">
      <c r="B45" t="s">
        <v>2839</v>
      </c>
      <c r="C45" t="s">
        <v>2840</v>
      </c>
      <c r="D45" t="s">
        <v>345</v>
      </c>
      <c r="E45" t="s">
        <v>105</v>
      </c>
      <c r="F45" t="s">
        <v>2841</v>
      </c>
      <c r="G45" s="78">
        <v>-568254720</v>
      </c>
      <c r="H45" s="78">
        <v>100.65</v>
      </c>
      <c r="I45" s="78">
        <v>-571948.37568000006</v>
      </c>
      <c r="J45" s="79">
        <v>-11.0252</v>
      </c>
      <c r="K45" s="79">
        <v>-2.5399999999999999E-2</v>
      </c>
    </row>
    <row r="46" spans="2:11">
      <c r="B46" t="s">
        <v>2842</v>
      </c>
      <c r="C46" t="s">
        <v>2843</v>
      </c>
      <c r="D46" t="s">
        <v>345</v>
      </c>
      <c r="E46" t="s">
        <v>105</v>
      </c>
      <c r="F46" t="s">
        <v>2841</v>
      </c>
      <c r="G46" s="78">
        <v>568254720</v>
      </c>
      <c r="H46" s="78">
        <v>100.1</v>
      </c>
      <c r="I46" s="78">
        <v>568822.97472000006</v>
      </c>
      <c r="J46" s="79">
        <v>10.965</v>
      </c>
      <c r="K46" s="79">
        <v>2.53E-2</v>
      </c>
    </row>
    <row r="47" spans="2:11">
      <c r="B47" t="s">
        <v>2844</v>
      </c>
      <c r="C47" t="s">
        <v>2845</v>
      </c>
      <c r="D47" t="s">
        <v>345</v>
      </c>
      <c r="E47" t="s">
        <v>105</v>
      </c>
      <c r="F47" t="s">
        <v>2366</v>
      </c>
      <c r="G47" s="78">
        <v>-581792000</v>
      </c>
      <c r="H47" s="78">
        <v>96.27</v>
      </c>
      <c r="I47" s="78">
        <v>-560091.15839999996</v>
      </c>
      <c r="J47" s="79">
        <v>-10.7967</v>
      </c>
      <c r="K47" s="79">
        <v>-2.4899999999999999E-2</v>
      </c>
    </row>
    <row r="48" spans="2:11">
      <c r="B48" t="s">
        <v>2846</v>
      </c>
      <c r="C48" t="s">
        <v>2847</v>
      </c>
      <c r="D48" t="s">
        <v>345</v>
      </c>
      <c r="E48" t="s">
        <v>105</v>
      </c>
      <c r="F48" t="s">
        <v>2366</v>
      </c>
      <c r="G48" s="78">
        <v>581792000</v>
      </c>
      <c r="H48" s="78">
        <v>97.31</v>
      </c>
      <c r="I48" s="78">
        <v>566141.79520000005</v>
      </c>
      <c r="J48" s="79">
        <v>10.9133</v>
      </c>
      <c r="K48" s="79">
        <v>2.52E-2</v>
      </c>
    </row>
    <row r="49" spans="2:11">
      <c r="B49" t="s">
        <v>2848</v>
      </c>
      <c r="C49" t="s">
        <v>2849</v>
      </c>
      <c r="D49" t="s">
        <v>345</v>
      </c>
      <c r="E49" t="s">
        <v>105</v>
      </c>
      <c r="F49" t="s">
        <v>2560</v>
      </c>
      <c r="G49" s="78">
        <v>-683715000</v>
      </c>
      <c r="H49" s="78">
        <v>97</v>
      </c>
      <c r="I49" s="78">
        <v>-663203.55000000005</v>
      </c>
      <c r="J49" s="79">
        <v>-12.7843</v>
      </c>
      <c r="K49" s="79">
        <v>-2.9499999999999998E-2</v>
      </c>
    </row>
    <row r="50" spans="2:11">
      <c r="B50" t="s">
        <v>2850</v>
      </c>
      <c r="C50" t="s">
        <v>2851</v>
      </c>
      <c r="D50" t="s">
        <v>345</v>
      </c>
      <c r="E50" t="s">
        <v>105</v>
      </c>
      <c r="F50" t="s">
        <v>2560</v>
      </c>
      <c r="G50" s="78">
        <v>683715000</v>
      </c>
      <c r="H50" s="78">
        <v>97.36</v>
      </c>
      <c r="I50" s="78">
        <v>665664.924</v>
      </c>
      <c r="J50" s="79">
        <v>12.831799999999999</v>
      </c>
      <c r="K50" s="79">
        <v>2.9600000000000001E-2</v>
      </c>
    </row>
    <row r="51" spans="2:11">
      <c r="B51" t="s">
        <v>2852</v>
      </c>
      <c r="C51" t="s">
        <v>2853</v>
      </c>
      <c r="D51" t="s">
        <v>345</v>
      </c>
      <c r="E51" t="s">
        <v>105</v>
      </c>
      <c r="F51" t="s">
        <v>2339</v>
      </c>
      <c r="G51" s="78">
        <v>-325710000</v>
      </c>
      <c r="H51" s="78">
        <v>96.57</v>
      </c>
      <c r="I51" s="78">
        <v>-314538.147</v>
      </c>
      <c r="J51" s="79">
        <v>-6.0632000000000001</v>
      </c>
      <c r="K51" s="79">
        <v>-1.4E-2</v>
      </c>
    </row>
    <row r="52" spans="2:11">
      <c r="B52" t="s">
        <v>2854</v>
      </c>
      <c r="C52" t="s">
        <v>2855</v>
      </c>
      <c r="D52" t="s">
        <v>345</v>
      </c>
      <c r="E52" t="s">
        <v>105</v>
      </c>
      <c r="F52" t="s">
        <v>2339</v>
      </c>
      <c r="G52" s="78">
        <v>325710000</v>
      </c>
      <c r="H52" s="78">
        <v>97.32</v>
      </c>
      <c r="I52" s="78">
        <v>316980.97200000001</v>
      </c>
      <c r="J52" s="79">
        <v>6.1102999999999996</v>
      </c>
      <c r="K52" s="79">
        <v>1.41E-2</v>
      </c>
    </row>
    <row r="53" spans="2:11">
      <c r="B53" t="s">
        <v>2856</v>
      </c>
      <c r="C53" t="s">
        <v>2857</v>
      </c>
      <c r="D53" t="s">
        <v>345</v>
      </c>
      <c r="E53" t="s">
        <v>105</v>
      </c>
      <c r="F53" t="s">
        <v>2275</v>
      </c>
      <c r="G53" s="78">
        <v>-471640000</v>
      </c>
      <c r="H53" s="78">
        <v>96.52</v>
      </c>
      <c r="I53" s="78">
        <v>-455226.92800000001</v>
      </c>
      <c r="J53" s="79">
        <v>-8.7751999999999999</v>
      </c>
      <c r="K53" s="79">
        <v>-2.0199999999999999E-2</v>
      </c>
    </row>
    <row r="54" spans="2:11">
      <c r="B54" t="s">
        <v>2858</v>
      </c>
      <c r="C54" t="s">
        <v>2859</v>
      </c>
      <c r="D54" t="s">
        <v>345</v>
      </c>
      <c r="E54" t="s">
        <v>105</v>
      </c>
      <c r="F54" t="s">
        <v>2860</v>
      </c>
      <c r="G54" s="78">
        <v>-54247500</v>
      </c>
      <c r="H54" s="78">
        <v>96.91</v>
      </c>
      <c r="I54" s="78">
        <v>-52571.252249999998</v>
      </c>
      <c r="J54" s="79">
        <v>-1.0134000000000001</v>
      </c>
      <c r="K54" s="79">
        <v>-2.3E-3</v>
      </c>
    </row>
    <row r="55" spans="2:11">
      <c r="B55" t="s">
        <v>2861</v>
      </c>
      <c r="C55" t="s">
        <v>2862</v>
      </c>
      <c r="D55" t="s">
        <v>345</v>
      </c>
      <c r="E55" t="s">
        <v>105</v>
      </c>
      <c r="F55" t="s">
        <v>2860</v>
      </c>
      <c r="G55" s="78">
        <v>54247500</v>
      </c>
      <c r="H55" s="78">
        <v>97.32</v>
      </c>
      <c r="I55" s="78">
        <v>52793.667000000001</v>
      </c>
      <c r="J55" s="79">
        <v>1.0177</v>
      </c>
      <c r="K55" s="79">
        <v>2.3E-3</v>
      </c>
    </row>
    <row r="56" spans="2:11">
      <c r="B56" t="s">
        <v>2863</v>
      </c>
      <c r="C56" t="s">
        <v>2864</v>
      </c>
      <c r="D56" t="s">
        <v>345</v>
      </c>
      <c r="E56" t="s">
        <v>105</v>
      </c>
      <c r="F56" t="s">
        <v>2860</v>
      </c>
      <c r="G56" s="78">
        <v>-434280000</v>
      </c>
      <c r="H56" s="78">
        <v>96.84</v>
      </c>
      <c r="I56" s="78">
        <v>-420556.75199999998</v>
      </c>
      <c r="J56" s="79">
        <v>-8.1068999999999996</v>
      </c>
      <c r="K56" s="79">
        <v>-1.8700000000000001E-2</v>
      </c>
    </row>
    <row r="57" spans="2:11">
      <c r="B57" t="s">
        <v>2865</v>
      </c>
      <c r="C57" t="s">
        <v>2866</v>
      </c>
      <c r="D57" t="s">
        <v>345</v>
      </c>
      <c r="E57" t="s">
        <v>105</v>
      </c>
      <c r="F57" t="s">
        <v>2860</v>
      </c>
      <c r="G57" s="78">
        <v>434280000</v>
      </c>
      <c r="H57" s="78">
        <v>97.32</v>
      </c>
      <c r="I57" s="78">
        <v>422641.29599999997</v>
      </c>
      <c r="J57" s="79">
        <v>8.1471</v>
      </c>
      <c r="K57" s="79">
        <v>1.8800000000000001E-2</v>
      </c>
    </row>
    <row r="58" spans="2:11">
      <c r="B58" t="s">
        <v>2867</v>
      </c>
      <c r="C58" t="s">
        <v>2868</v>
      </c>
      <c r="D58" t="s">
        <v>345</v>
      </c>
      <c r="E58" t="s">
        <v>105</v>
      </c>
      <c r="F58" t="s">
        <v>2275</v>
      </c>
      <c r="G58" s="78">
        <v>471640000</v>
      </c>
      <c r="H58" s="78">
        <v>97.32</v>
      </c>
      <c r="I58" s="78">
        <v>459000.04800000001</v>
      </c>
      <c r="J58" s="79">
        <v>8.8480000000000008</v>
      </c>
      <c r="K58" s="79">
        <v>2.0400000000000001E-2</v>
      </c>
    </row>
    <row r="59" spans="2:11">
      <c r="B59" t="s">
        <v>2869</v>
      </c>
      <c r="C59" t="s">
        <v>2870</v>
      </c>
      <c r="D59" t="s">
        <v>345</v>
      </c>
      <c r="E59" t="s">
        <v>105</v>
      </c>
      <c r="F59" t="s">
        <v>2222</v>
      </c>
      <c r="G59" s="78">
        <v>-147989500</v>
      </c>
      <c r="H59" s="78">
        <v>96.63</v>
      </c>
      <c r="I59" s="78">
        <v>-143002.25385000001</v>
      </c>
      <c r="J59" s="79">
        <v>-2.7566000000000002</v>
      </c>
      <c r="K59" s="79">
        <v>-6.4000000000000003E-3</v>
      </c>
    </row>
    <row r="60" spans="2:11">
      <c r="B60" t="s">
        <v>2871</v>
      </c>
      <c r="C60" t="s">
        <v>2872</v>
      </c>
      <c r="D60" t="s">
        <v>345</v>
      </c>
      <c r="E60" t="s">
        <v>105</v>
      </c>
      <c r="F60" t="s">
        <v>2222</v>
      </c>
      <c r="G60" s="78">
        <v>147989500</v>
      </c>
      <c r="H60" s="78">
        <v>97.52</v>
      </c>
      <c r="I60" s="78">
        <v>144319.36040000001</v>
      </c>
      <c r="J60" s="79">
        <v>2.782</v>
      </c>
      <c r="K60" s="79">
        <v>6.4000000000000003E-3</v>
      </c>
    </row>
    <row r="61" spans="2:11">
      <c r="B61" t="s">
        <v>2873</v>
      </c>
      <c r="C61" t="s">
        <v>2874</v>
      </c>
      <c r="D61" t="s">
        <v>345</v>
      </c>
      <c r="E61" t="s">
        <v>105</v>
      </c>
      <c r="F61" t="s">
        <v>2875</v>
      </c>
      <c r="G61" s="78">
        <v>-181794950</v>
      </c>
      <c r="H61" s="78">
        <v>99.55</v>
      </c>
      <c r="I61" s="78">
        <v>-180976.87272499999</v>
      </c>
      <c r="J61" s="79">
        <v>-3.4885999999999999</v>
      </c>
      <c r="K61" s="79">
        <v>-8.0000000000000002E-3</v>
      </c>
    </row>
    <row r="62" spans="2:11">
      <c r="B62" t="s">
        <v>2876</v>
      </c>
      <c r="C62" t="s">
        <v>2877</v>
      </c>
      <c r="D62" t="s">
        <v>345</v>
      </c>
      <c r="E62" t="s">
        <v>105</v>
      </c>
      <c r="F62" t="s">
        <v>2875</v>
      </c>
      <c r="G62" s="78">
        <v>181794950</v>
      </c>
      <c r="H62" s="78">
        <v>99.99</v>
      </c>
      <c r="I62" s="78">
        <v>181776.77050499999</v>
      </c>
      <c r="J62" s="79">
        <v>3.504</v>
      </c>
      <c r="K62" s="79">
        <v>8.0999999999999996E-3</v>
      </c>
    </row>
    <row r="63" spans="2:11">
      <c r="B63" t="s">
        <v>2878</v>
      </c>
      <c r="C63" t="s">
        <v>2879</v>
      </c>
      <c r="D63" t="s">
        <v>345</v>
      </c>
      <c r="E63" t="s">
        <v>105</v>
      </c>
      <c r="F63" t="s">
        <v>2611</v>
      </c>
      <c r="G63" s="78">
        <v>-57962800</v>
      </c>
      <c r="H63" s="78">
        <v>100.15</v>
      </c>
      <c r="I63" s="78">
        <v>-58049.744200000001</v>
      </c>
      <c r="J63" s="79">
        <v>-1.119</v>
      </c>
      <c r="K63" s="79">
        <v>-2.5999999999999999E-3</v>
      </c>
    </row>
    <row r="64" spans="2:11">
      <c r="B64" t="s">
        <v>2880</v>
      </c>
      <c r="C64" t="s">
        <v>2881</v>
      </c>
      <c r="D64" t="s">
        <v>345</v>
      </c>
      <c r="E64" t="s">
        <v>105</v>
      </c>
      <c r="F64" t="s">
        <v>2611</v>
      </c>
      <c r="G64" s="78">
        <v>57962800</v>
      </c>
      <c r="H64" s="78">
        <v>99.36</v>
      </c>
      <c r="I64" s="78">
        <v>57591.838080000001</v>
      </c>
      <c r="J64" s="79">
        <v>1.1102000000000001</v>
      </c>
      <c r="K64" s="79">
        <v>2.5999999999999999E-3</v>
      </c>
    </row>
    <row r="65" spans="2:11">
      <c r="B65" t="s">
        <v>2882</v>
      </c>
      <c r="C65" t="s">
        <v>2883</v>
      </c>
      <c r="D65" t="s">
        <v>345</v>
      </c>
      <c r="E65" t="s">
        <v>105</v>
      </c>
      <c r="F65" t="s">
        <v>2275</v>
      </c>
      <c r="G65" s="78">
        <v>-108705000</v>
      </c>
      <c r="H65" s="78">
        <v>96.64</v>
      </c>
      <c r="I65" s="78">
        <v>-105052.512</v>
      </c>
      <c r="J65" s="79">
        <v>-2.0251000000000001</v>
      </c>
      <c r="K65" s="79">
        <v>-4.7000000000000002E-3</v>
      </c>
    </row>
    <row r="66" spans="2:11">
      <c r="B66" t="s">
        <v>2884</v>
      </c>
      <c r="C66" t="s">
        <v>2885</v>
      </c>
      <c r="D66" t="s">
        <v>345</v>
      </c>
      <c r="E66" t="s">
        <v>105</v>
      </c>
      <c r="F66" t="s">
        <v>2275</v>
      </c>
      <c r="G66" s="78">
        <v>108705000</v>
      </c>
      <c r="H66" s="78">
        <v>97.32</v>
      </c>
      <c r="I66" s="78">
        <v>105791.70600000001</v>
      </c>
      <c r="J66" s="79">
        <v>2.0392999999999999</v>
      </c>
      <c r="K66" s="79">
        <v>4.7000000000000002E-3</v>
      </c>
    </row>
    <row r="67" spans="2:11">
      <c r="B67" t="s">
        <v>2886</v>
      </c>
      <c r="C67" t="s">
        <v>2887</v>
      </c>
      <c r="D67" t="s">
        <v>345</v>
      </c>
      <c r="E67" t="s">
        <v>105</v>
      </c>
      <c r="F67" t="s">
        <v>2888</v>
      </c>
      <c r="G67" s="78">
        <v>-80400000</v>
      </c>
      <c r="H67" s="78">
        <v>101.05</v>
      </c>
      <c r="I67" s="78">
        <v>-81244.2</v>
      </c>
      <c r="J67" s="79">
        <v>-1.5661</v>
      </c>
      <c r="K67" s="79">
        <v>-3.5999999999999999E-3</v>
      </c>
    </row>
    <row r="68" spans="2:11">
      <c r="B68" t="s">
        <v>2889</v>
      </c>
      <c r="C68" t="s">
        <v>2890</v>
      </c>
      <c r="D68" t="s">
        <v>345</v>
      </c>
      <c r="E68" t="s">
        <v>105</v>
      </c>
      <c r="F68" t="s">
        <v>2888</v>
      </c>
      <c r="G68" s="78">
        <v>80400000</v>
      </c>
      <c r="H68" s="78">
        <v>100.11</v>
      </c>
      <c r="I68" s="78">
        <v>80488.44</v>
      </c>
      <c r="J68" s="79">
        <v>1.5515000000000001</v>
      </c>
      <c r="K68" s="79">
        <v>3.5999999999999999E-3</v>
      </c>
    </row>
    <row r="69" spans="2:11">
      <c r="B69" t="s">
        <v>2891</v>
      </c>
      <c r="C69" t="s">
        <v>2892</v>
      </c>
      <c r="D69" t="s">
        <v>345</v>
      </c>
      <c r="E69" t="s">
        <v>105</v>
      </c>
      <c r="F69" t="s">
        <v>2888</v>
      </c>
      <c r="G69" s="78">
        <v>-80400000</v>
      </c>
      <c r="H69" s="78">
        <v>101.05</v>
      </c>
      <c r="I69" s="78">
        <v>-81244.2</v>
      </c>
      <c r="J69" s="79">
        <v>-1.5661</v>
      </c>
      <c r="K69" s="79">
        <v>-3.5999999999999999E-3</v>
      </c>
    </row>
    <row r="70" spans="2:11">
      <c r="B70" t="s">
        <v>2893</v>
      </c>
      <c r="C70" t="s">
        <v>2894</v>
      </c>
      <c r="D70" t="s">
        <v>345</v>
      </c>
      <c r="E70" t="s">
        <v>105</v>
      </c>
      <c r="F70" t="s">
        <v>2888</v>
      </c>
      <c r="G70" s="78">
        <v>80400000</v>
      </c>
      <c r="H70" s="78">
        <v>100.12</v>
      </c>
      <c r="I70" s="78">
        <v>80496.479999999996</v>
      </c>
      <c r="J70" s="79">
        <v>1.5517000000000001</v>
      </c>
      <c r="K70" s="79">
        <v>3.5999999999999999E-3</v>
      </c>
    </row>
    <row r="71" spans="2:11">
      <c r="B71" t="s">
        <v>2895</v>
      </c>
      <c r="C71" t="s">
        <v>2896</v>
      </c>
      <c r="D71" t="s">
        <v>345</v>
      </c>
      <c r="E71" t="s">
        <v>105</v>
      </c>
      <c r="F71" t="s">
        <v>2304</v>
      </c>
      <c r="G71" s="78">
        <v>-214980000</v>
      </c>
      <c r="H71" s="78">
        <v>99.45</v>
      </c>
      <c r="I71" s="78">
        <v>-213797.61</v>
      </c>
      <c r="J71" s="79">
        <v>-4.1212999999999997</v>
      </c>
      <c r="K71" s="79">
        <v>-9.4999999999999998E-3</v>
      </c>
    </row>
    <row r="72" spans="2:11">
      <c r="B72" t="s">
        <v>2897</v>
      </c>
      <c r="C72" t="s">
        <v>2898</v>
      </c>
      <c r="D72" t="s">
        <v>345</v>
      </c>
      <c r="E72" t="s">
        <v>105</v>
      </c>
      <c r="F72" t="s">
        <v>2304</v>
      </c>
      <c r="G72" s="78">
        <v>214980000</v>
      </c>
      <c r="H72" s="78">
        <v>99.35</v>
      </c>
      <c r="I72" s="78">
        <v>213582.63</v>
      </c>
      <c r="J72" s="79">
        <v>4.1172000000000004</v>
      </c>
      <c r="K72" s="79">
        <v>9.4999999999999998E-3</v>
      </c>
    </row>
    <row r="73" spans="2:11">
      <c r="B73" s="80" t="s">
        <v>2775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209</v>
      </c>
      <c r="C74" t="s">
        <v>209</v>
      </c>
      <c r="D74" t="s">
        <v>209</v>
      </c>
      <c r="E74" t="s">
        <v>209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1968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209</v>
      </c>
      <c r="C76" t="s">
        <v>209</v>
      </c>
      <c r="D76" t="s">
        <v>209</v>
      </c>
      <c r="E76" t="s">
        <v>209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s="80" t="s">
        <v>976</v>
      </c>
      <c r="C77" s="16"/>
      <c r="D77" s="16"/>
      <c r="G77" s="82">
        <v>1407774.55</v>
      </c>
      <c r="I77" s="82">
        <v>6627.9528264021565</v>
      </c>
      <c r="J77" s="81">
        <v>0.1278</v>
      </c>
      <c r="K77" s="81">
        <v>2.9999999999999997E-4</v>
      </c>
    </row>
    <row r="78" spans="2:11">
      <c r="B78" t="s">
        <v>2899</v>
      </c>
      <c r="C78" t="s">
        <v>2900</v>
      </c>
      <c r="D78" t="s">
        <v>345</v>
      </c>
      <c r="E78" t="s">
        <v>109</v>
      </c>
      <c r="F78" t="s">
        <v>252</v>
      </c>
      <c r="G78" s="78">
        <v>-24971.83</v>
      </c>
      <c r="H78" s="78">
        <v>100.18472222222198</v>
      </c>
      <c r="I78" s="78">
        <v>-89.2140400798434</v>
      </c>
      <c r="J78" s="79">
        <v>-1.6999999999999999E-3</v>
      </c>
      <c r="K78" s="79">
        <v>0</v>
      </c>
    </row>
    <row r="79" spans="2:11">
      <c r="B79" t="s">
        <v>2901</v>
      </c>
      <c r="C79" t="s">
        <v>2902</v>
      </c>
      <c r="D79" t="s">
        <v>345</v>
      </c>
      <c r="E79" t="s">
        <v>109</v>
      </c>
      <c r="F79" t="s">
        <v>252</v>
      </c>
      <c r="G79" s="78">
        <v>-1107084.6299999999</v>
      </c>
      <c r="H79" s="78">
        <v>100</v>
      </c>
      <c r="I79" s="78">
        <v>-3947.8637905800001</v>
      </c>
      <c r="J79" s="79">
        <v>-7.6100000000000001E-2</v>
      </c>
      <c r="K79" s="79">
        <v>-2.0000000000000001E-4</v>
      </c>
    </row>
    <row r="80" spans="2:11">
      <c r="B80" t="s">
        <v>2903</v>
      </c>
      <c r="C80" t="s">
        <v>2904</v>
      </c>
      <c r="D80" t="s">
        <v>345</v>
      </c>
      <c r="E80" t="s">
        <v>109</v>
      </c>
      <c r="F80" t="s">
        <v>252</v>
      </c>
      <c r="G80" s="78">
        <v>-1147676.44</v>
      </c>
      <c r="H80" s="78">
        <v>100</v>
      </c>
      <c r="I80" s="78">
        <v>-4092.6141850399999</v>
      </c>
      <c r="J80" s="79">
        <v>-7.8899999999999998E-2</v>
      </c>
      <c r="K80" s="79">
        <v>-2.0000000000000001E-4</v>
      </c>
    </row>
    <row r="81" spans="2:11">
      <c r="B81" t="s">
        <v>2905</v>
      </c>
      <c r="C81" t="s">
        <v>2906</v>
      </c>
      <c r="D81" t="s">
        <v>345</v>
      </c>
      <c r="E81" t="s">
        <v>109</v>
      </c>
      <c r="F81" t="s">
        <v>252</v>
      </c>
      <c r="G81" s="78">
        <v>3687507.45</v>
      </c>
      <c r="H81" s="78">
        <v>100</v>
      </c>
      <c r="I81" s="78">
        <v>13149.6515667</v>
      </c>
      <c r="J81" s="79">
        <v>0.2535</v>
      </c>
      <c r="K81" s="79">
        <v>5.9999999999999995E-4</v>
      </c>
    </row>
    <row r="82" spans="2:11">
      <c r="B82" t="s">
        <v>2907</v>
      </c>
      <c r="C82" t="s">
        <v>2908</v>
      </c>
      <c r="D82" t="s">
        <v>345</v>
      </c>
      <c r="E82" t="s">
        <v>105</v>
      </c>
      <c r="F82" t="s">
        <v>252</v>
      </c>
      <c r="G82" s="78">
        <v>23070204.809999999</v>
      </c>
      <c r="H82" s="78">
        <v>104.77</v>
      </c>
      <c r="I82" s="78">
        <v>24170.653579436999</v>
      </c>
      <c r="J82" s="79">
        <v>0.46589999999999998</v>
      </c>
      <c r="K82" s="79">
        <v>1.1000000000000001E-3</v>
      </c>
    </row>
    <row r="83" spans="2:11">
      <c r="B83" t="s">
        <v>2909</v>
      </c>
      <c r="C83" t="s">
        <v>2910</v>
      </c>
      <c r="D83" t="s">
        <v>345</v>
      </c>
      <c r="E83" t="s">
        <v>105</v>
      </c>
      <c r="F83" t="s">
        <v>252</v>
      </c>
      <c r="G83" s="78">
        <v>-23070204.809999999</v>
      </c>
      <c r="H83" s="78">
        <v>102.15</v>
      </c>
      <c r="I83" s="78">
        <v>-23566.214213415002</v>
      </c>
      <c r="J83" s="79">
        <v>-0.45429999999999998</v>
      </c>
      <c r="K83" s="79">
        <v>-1E-3</v>
      </c>
    </row>
    <row r="84" spans="2:11">
      <c r="B84" t="s">
        <v>2911</v>
      </c>
      <c r="C84" t="s">
        <v>2912</v>
      </c>
      <c r="D84" t="s">
        <v>345</v>
      </c>
      <c r="E84" t="s">
        <v>105</v>
      </c>
      <c r="F84" t="s">
        <v>252</v>
      </c>
      <c r="G84" s="78">
        <v>34605307.219999999</v>
      </c>
      <c r="H84" s="78">
        <v>103.22</v>
      </c>
      <c r="I84" s="78">
        <v>35719.598112483996</v>
      </c>
      <c r="J84" s="79">
        <v>0.68859999999999999</v>
      </c>
      <c r="K84" s="79">
        <v>1.6000000000000001E-3</v>
      </c>
    </row>
    <row r="85" spans="2:11">
      <c r="B85" t="s">
        <v>2913</v>
      </c>
      <c r="C85" t="s">
        <v>2914</v>
      </c>
      <c r="D85" t="s">
        <v>345</v>
      </c>
      <c r="E85" t="s">
        <v>105</v>
      </c>
      <c r="F85" t="s">
        <v>252</v>
      </c>
      <c r="G85" s="78">
        <v>-34605307.219999999</v>
      </c>
      <c r="H85" s="78">
        <v>100.32</v>
      </c>
      <c r="I85" s="78">
        <v>-34716.044203104</v>
      </c>
      <c r="J85" s="79">
        <v>-0.66920000000000002</v>
      </c>
      <c r="K85" s="79">
        <v>-1.5E-3</v>
      </c>
    </row>
    <row r="86" spans="2:11">
      <c r="B86" s="80" t="s">
        <v>244</v>
      </c>
      <c r="C86" s="16"/>
      <c r="D86" s="16"/>
      <c r="G86" s="82">
        <v>50429277.420000002</v>
      </c>
      <c r="I86" s="82">
        <v>7374.7877812617098</v>
      </c>
      <c r="J86" s="81">
        <v>0.14219999999999999</v>
      </c>
      <c r="K86" s="81">
        <v>2.9999999999999997E-4</v>
      </c>
    </row>
    <row r="87" spans="2:11">
      <c r="B87" s="80" t="s">
        <v>1954</v>
      </c>
      <c r="C87" s="16"/>
      <c r="D87" s="16"/>
      <c r="G87" s="82">
        <v>0</v>
      </c>
      <c r="I87" s="82">
        <v>0</v>
      </c>
      <c r="J87" s="81">
        <v>0</v>
      </c>
      <c r="K87" s="81">
        <v>0</v>
      </c>
    </row>
    <row r="88" spans="2:11">
      <c r="B88" t="s">
        <v>209</v>
      </c>
      <c r="C88" t="s">
        <v>209</v>
      </c>
      <c r="D88" t="s">
        <v>209</v>
      </c>
      <c r="E88" t="s">
        <v>209</v>
      </c>
      <c r="G88" s="78">
        <v>0</v>
      </c>
      <c r="H88" s="78">
        <v>0</v>
      </c>
      <c r="I88" s="78">
        <v>0</v>
      </c>
      <c r="J88" s="79">
        <v>0</v>
      </c>
      <c r="K88" s="79">
        <v>0</v>
      </c>
    </row>
    <row r="89" spans="2:11">
      <c r="B89" s="80" t="s">
        <v>1969</v>
      </c>
      <c r="C89" s="16"/>
      <c r="D89" s="16"/>
      <c r="G89" s="82">
        <v>50429277.420000002</v>
      </c>
      <c r="I89" s="82">
        <v>7374.7877812617098</v>
      </c>
      <c r="J89" s="81">
        <v>0.14219999999999999</v>
      </c>
      <c r="K89" s="81">
        <v>2.9999999999999997E-4</v>
      </c>
    </row>
    <row r="90" spans="2:11">
      <c r="B90" t="s">
        <v>2915</v>
      </c>
      <c r="C90" t="s">
        <v>2916</v>
      </c>
      <c r="D90" t="s">
        <v>345</v>
      </c>
      <c r="E90" t="s">
        <v>109</v>
      </c>
      <c r="F90" t="s">
        <v>2917</v>
      </c>
      <c r="G90" s="78">
        <v>-893749.96</v>
      </c>
      <c r="H90" s="78">
        <v>101.21999999999994</v>
      </c>
      <c r="I90" s="78">
        <v>-3225.99512811979</v>
      </c>
      <c r="J90" s="79">
        <v>-6.2199999999999998E-2</v>
      </c>
      <c r="K90" s="79">
        <v>-1E-4</v>
      </c>
    </row>
    <row r="91" spans="2:11">
      <c r="B91" t="s">
        <v>2918</v>
      </c>
      <c r="C91" t="s">
        <v>2919</v>
      </c>
      <c r="D91" t="s">
        <v>345</v>
      </c>
      <c r="E91" t="s">
        <v>109</v>
      </c>
      <c r="F91" t="s">
        <v>2920</v>
      </c>
      <c r="G91" s="78">
        <v>-8075000</v>
      </c>
      <c r="H91" s="78">
        <v>113.52</v>
      </c>
      <c r="I91" s="78">
        <v>-32688.594840000002</v>
      </c>
      <c r="J91" s="79">
        <v>-0.63009999999999999</v>
      </c>
      <c r="K91" s="79">
        <v>-1.5E-3</v>
      </c>
    </row>
    <row r="92" spans="2:11">
      <c r="B92" t="s">
        <v>2918</v>
      </c>
      <c r="C92" t="s">
        <v>2921</v>
      </c>
      <c r="D92" t="s">
        <v>345</v>
      </c>
      <c r="E92" t="s">
        <v>109</v>
      </c>
      <c r="F92" t="s">
        <v>2922</v>
      </c>
      <c r="G92" s="78">
        <v>-3000000</v>
      </c>
      <c r="H92" s="78">
        <v>114.06</v>
      </c>
      <c r="I92" s="78">
        <v>-12202.138800000001</v>
      </c>
      <c r="J92" s="79">
        <v>-0.23519999999999999</v>
      </c>
      <c r="K92" s="79">
        <v>-5.0000000000000001E-4</v>
      </c>
    </row>
    <row r="93" spans="2:11">
      <c r="B93" t="s">
        <v>2923</v>
      </c>
      <c r="C93" t="s">
        <v>2924</v>
      </c>
      <c r="D93" t="s">
        <v>345</v>
      </c>
      <c r="E93" t="s">
        <v>113</v>
      </c>
      <c r="F93" t="s">
        <v>2925</v>
      </c>
      <c r="G93" s="78">
        <v>-5058834.4400000004</v>
      </c>
      <c r="H93" s="78">
        <v>100.69999999999986</v>
      </c>
      <c r="I93" s="78">
        <v>-20690.7906952345</v>
      </c>
      <c r="J93" s="79">
        <v>-0.39879999999999999</v>
      </c>
      <c r="K93" s="79">
        <v>-8.9999999999999998E-4</v>
      </c>
    </row>
    <row r="94" spans="2:11">
      <c r="B94" t="s">
        <v>2926</v>
      </c>
      <c r="C94" t="s">
        <v>2927</v>
      </c>
      <c r="D94" t="s">
        <v>345</v>
      </c>
      <c r="E94" t="s">
        <v>105</v>
      </c>
      <c r="F94" t="s">
        <v>2920</v>
      </c>
      <c r="G94" s="78">
        <v>29336475</v>
      </c>
      <c r="H94" s="78">
        <v>120.5</v>
      </c>
      <c r="I94" s="78">
        <v>35350.452375000001</v>
      </c>
      <c r="J94" s="79">
        <v>0.68140000000000001</v>
      </c>
      <c r="K94" s="79">
        <v>1.6000000000000001E-3</v>
      </c>
    </row>
    <row r="95" spans="2:11">
      <c r="B95" t="s">
        <v>2926</v>
      </c>
      <c r="C95" t="s">
        <v>2928</v>
      </c>
      <c r="D95" t="s">
        <v>345</v>
      </c>
      <c r="E95" t="s">
        <v>105</v>
      </c>
      <c r="F95" t="s">
        <v>2922</v>
      </c>
      <c r="G95" s="78">
        <v>10927500</v>
      </c>
      <c r="H95" s="78">
        <v>118.34</v>
      </c>
      <c r="I95" s="78">
        <v>12931.603499999999</v>
      </c>
      <c r="J95" s="79">
        <v>0.24929999999999999</v>
      </c>
      <c r="K95" s="79">
        <v>5.9999999999999995E-4</v>
      </c>
    </row>
    <row r="96" spans="2:11">
      <c r="B96" t="s">
        <v>2929</v>
      </c>
      <c r="C96" t="s">
        <v>2930</v>
      </c>
      <c r="D96" t="s">
        <v>345</v>
      </c>
      <c r="E96" t="s">
        <v>105</v>
      </c>
      <c r="F96" t="s">
        <v>2925</v>
      </c>
      <c r="G96" s="78">
        <v>23902992.309999999</v>
      </c>
      <c r="H96" s="78">
        <v>102.64</v>
      </c>
      <c r="I96" s="78">
        <v>24534.031306984001</v>
      </c>
      <c r="J96" s="79">
        <v>0.47289999999999999</v>
      </c>
      <c r="K96" s="79">
        <v>1.1000000000000001E-3</v>
      </c>
    </row>
    <row r="97" spans="2:11">
      <c r="B97" t="s">
        <v>2931</v>
      </c>
      <c r="C97" t="s">
        <v>2932</v>
      </c>
      <c r="D97" t="s">
        <v>345</v>
      </c>
      <c r="E97" t="s">
        <v>105</v>
      </c>
      <c r="F97" t="s">
        <v>2917</v>
      </c>
      <c r="G97" s="78">
        <v>3289894.51</v>
      </c>
      <c r="H97" s="78">
        <v>102.32</v>
      </c>
      <c r="I97" s="78">
        <v>3366.220062632</v>
      </c>
      <c r="J97" s="79">
        <v>6.4899999999999999E-2</v>
      </c>
      <c r="K97" s="79">
        <v>1E-4</v>
      </c>
    </row>
    <row r="98" spans="2:11">
      <c r="B98" s="80" t="s">
        <v>1968</v>
      </c>
      <c r="C98" s="16"/>
      <c r="D98" s="16"/>
      <c r="G98" s="82">
        <v>0</v>
      </c>
      <c r="I98" s="82">
        <v>0</v>
      </c>
      <c r="J98" s="81">
        <v>0</v>
      </c>
      <c r="K98" s="81">
        <v>0</v>
      </c>
    </row>
    <row r="99" spans="2:11">
      <c r="B99" t="s">
        <v>209</v>
      </c>
      <c r="C99" t="s">
        <v>209</v>
      </c>
      <c r="D99" t="s">
        <v>209</v>
      </c>
      <c r="E99" t="s">
        <v>209</v>
      </c>
      <c r="G99" s="78">
        <v>0</v>
      </c>
      <c r="H99" s="78">
        <v>0</v>
      </c>
      <c r="I99" s="78">
        <v>0</v>
      </c>
      <c r="J99" s="79">
        <v>0</v>
      </c>
      <c r="K99" s="79">
        <v>0</v>
      </c>
    </row>
    <row r="100" spans="2:11">
      <c r="B100" s="80" t="s">
        <v>976</v>
      </c>
      <c r="C100" s="16"/>
      <c r="D100" s="16"/>
      <c r="G100" s="82">
        <v>0</v>
      </c>
      <c r="I100" s="82">
        <v>0</v>
      </c>
      <c r="J100" s="81">
        <v>0</v>
      </c>
      <c r="K100" s="81">
        <v>0</v>
      </c>
    </row>
    <row r="101" spans="2:11">
      <c r="B101" t="s">
        <v>209</v>
      </c>
      <c r="C101" t="s">
        <v>209</v>
      </c>
      <c r="D101" t="s">
        <v>209</v>
      </c>
      <c r="E101" t="s">
        <v>209</v>
      </c>
      <c r="G101" s="78">
        <v>0</v>
      </c>
      <c r="H101" s="78">
        <v>0</v>
      </c>
      <c r="I101" s="78">
        <v>0</v>
      </c>
      <c r="J101" s="79">
        <v>0</v>
      </c>
      <c r="K101" s="79">
        <v>0</v>
      </c>
    </row>
    <row r="102" spans="2:11">
      <c r="B102" t="s">
        <v>246</v>
      </c>
      <c r="C102" s="16"/>
      <c r="D102" s="16"/>
    </row>
    <row r="103" spans="2:11">
      <c r="B103" t="s">
        <v>334</v>
      </c>
      <c r="C103" s="16"/>
      <c r="D103" s="16"/>
    </row>
    <row r="104" spans="2:11">
      <c r="B104" t="s">
        <v>335</v>
      </c>
      <c r="C104" s="16"/>
      <c r="D104" s="16"/>
    </row>
    <row r="105" spans="2:11">
      <c r="B105" t="s">
        <v>336</v>
      </c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3615</v>
      </c>
    </row>
    <row r="3" spans="2:78">
      <c r="B3" s="2" t="s">
        <v>2</v>
      </c>
      <c r="C3" s="83" t="s">
        <v>197</v>
      </c>
    </row>
    <row r="4" spans="2:78">
      <c r="B4" s="2" t="s">
        <v>3</v>
      </c>
      <c r="C4" s="16">
        <v>18012</v>
      </c>
    </row>
    <row r="5" spans="2:78">
      <c r="B5" s="75" t="s">
        <v>198</v>
      </c>
      <c r="C5" t="s">
        <v>199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7.78</v>
      </c>
      <c r="I11" s="7"/>
      <c r="J11" s="7"/>
      <c r="K11" s="77">
        <v>3.7400000000000003E-2</v>
      </c>
      <c r="L11" s="76">
        <v>103496891.8</v>
      </c>
      <c r="M11" s="7"/>
      <c r="N11" s="76">
        <v>272581.58806024573</v>
      </c>
      <c r="O11" s="7"/>
      <c r="P11" s="77">
        <v>1</v>
      </c>
      <c r="Q11" s="77">
        <v>1.21E-2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1987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1989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1990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2">
        <v>7.78</v>
      </c>
      <c r="K26" s="81">
        <v>3.7400000000000003E-2</v>
      </c>
      <c r="L26" s="82">
        <v>103496891.8</v>
      </c>
      <c r="N26" s="82">
        <v>272581.58806024573</v>
      </c>
      <c r="P26" s="81">
        <v>1</v>
      </c>
      <c r="Q26" s="81">
        <v>1.21E-2</v>
      </c>
    </row>
    <row r="27" spans="2:17">
      <c r="B27" s="80" t="s">
        <v>1987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1989</v>
      </c>
      <c r="D31" s="16"/>
      <c r="H31" s="82">
        <v>7.78</v>
      </c>
      <c r="K31" s="81">
        <v>3.7400000000000003E-2</v>
      </c>
      <c r="L31" s="82">
        <v>103496891.8</v>
      </c>
      <c r="N31" s="82">
        <v>272581.58806024573</v>
      </c>
      <c r="P31" s="81">
        <v>1</v>
      </c>
      <c r="Q31" s="81">
        <v>1.21E-2</v>
      </c>
    </row>
    <row r="32" spans="2:17">
      <c r="B32" s="80" t="s">
        <v>1990</v>
      </c>
      <c r="D32" s="16"/>
      <c r="H32" s="82">
        <v>9.27</v>
      </c>
      <c r="K32" s="81">
        <v>3.95E-2</v>
      </c>
      <c r="L32" s="82">
        <v>61496891.799999997</v>
      </c>
      <c r="N32" s="82">
        <v>225755.18806024574</v>
      </c>
      <c r="P32" s="81">
        <v>0.82820000000000005</v>
      </c>
      <c r="Q32" s="81">
        <v>0.01</v>
      </c>
    </row>
    <row r="33" spans="2:17">
      <c r="B33" t="s">
        <v>2933</v>
      </c>
      <c r="C33" t="s">
        <v>2934</v>
      </c>
      <c r="D33" t="s">
        <v>2935</v>
      </c>
      <c r="E33" t="s">
        <v>2936</v>
      </c>
      <c r="F33" t="s">
        <v>1008</v>
      </c>
      <c r="G33" t="s">
        <v>252</v>
      </c>
      <c r="H33" s="78">
        <v>9.86</v>
      </c>
      <c r="I33" t="s">
        <v>109</v>
      </c>
      <c r="J33" s="79">
        <v>1.7000000000000001E-2</v>
      </c>
      <c r="K33" s="79">
        <v>4.3400000000000001E-2</v>
      </c>
      <c r="L33" s="78">
        <v>1804865.81</v>
      </c>
      <c r="M33" s="78">
        <v>100.91444222329184</v>
      </c>
      <c r="N33" s="78">
        <v>6495.0063651340597</v>
      </c>
      <c r="O33" s="79">
        <v>0</v>
      </c>
      <c r="P33" s="79">
        <v>2.3800000000000002E-2</v>
      </c>
      <c r="Q33" s="79">
        <v>2.9999999999999997E-4</v>
      </c>
    </row>
    <row r="34" spans="2:17">
      <c r="B34" t="s">
        <v>2937</v>
      </c>
      <c r="C34" t="s">
        <v>2938</v>
      </c>
      <c r="D34" t="s">
        <v>2935</v>
      </c>
      <c r="E34" t="s">
        <v>3783</v>
      </c>
      <c r="F34" t="s">
        <v>3621</v>
      </c>
      <c r="G34" t="s">
        <v>252</v>
      </c>
      <c r="H34" s="78">
        <v>10.08</v>
      </c>
      <c r="I34" t="s">
        <v>109</v>
      </c>
      <c r="J34" s="79">
        <v>1.7000000000000001E-2</v>
      </c>
      <c r="K34" s="79">
        <v>4.19E-2</v>
      </c>
      <c r="L34" s="78">
        <v>2707298.71</v>
      </c>
      <c r="M34" s="78">
        <v>100.82587600021425</v>
      </c>
      <c r="N34" s="78">
        <v>9733.9591453098001</v>
      </c>
      <c r="O34" s="79">
        <v>0</v>
      </c>
      <c r="P34" s="79">
        <v>3.5700000000000003E-2</v>
      </c>
      <c r="Q34" s="79">
        <v>4.0000000000000002E-4</v>
      </c>
    </row>
    <row r="35" spans="2:17">
      <c r="B35" t="s">
        <v>2939</v>
      </c>
      <c r="C35" t="s">
        <v>2940</v>
      </c>
      <c r="D35" t="s">
        <v>2935</v>
      </c>
      <c r="E35" t="s">
        <v>3783</v>
      </c>
      <c r="F35" t="s">
        <v>3621</v>
      </c>
      <c r="G35" t="s">
        <v>252</v>
      </c>
      <c r="H35" s="78">
        <v>9.2100000000000009</v>
      </c>
      <c r="I35" t="s">
        <v>109</v>
      </c>
      <c r="J35" s="79">
        <v>1.7000000000000001E-2</v>
      </c>
      <c r="K35" s="79">
        <v>4.3200000000000002E-2</v>
      </c>
      <c r="L35" s="78">
        <v>2256082.2599999998</v>
      </c>
      <c r="M35" s="78">
        <v>102.00779542182229</v>
      </c>
      <c r="N35" s="78">
        <v>8206.7202823885891</v>
      </c>
      <c r="O35" s="79">
        <v>0</v>
      </c>
      <c r="P35" s="79">
        <v>3.0099999999999998E-2</v>
      </c>
      <c r="Q35" s="79">
        <v>4.0000000000000002E-4</v>
      </c>
    </row>
    <row r="36" spans="2:17">
      <c r="B36" t="s">
        <v>2941</v>
      </c>
      <c r="C36" t="s">
        <v>2942</v>
      </c>
      <c r="D36" t="s">
        <v>2935</v>
      </c>
      <c r="E36" t="s">
        <v>3783</v>
      </c>
      <c r="F36" t="s">
        <v>3621</v>
      </c>
      <c r="G36" t="s">
        <v>252</v>
      </c>
      <c r="H36" s="78">
        <v>7.54</v>
      </c>
      <c r="I36" t="s">
        <v>109</v>
      </c>
      <c r="J36" s="79">
        <v>4.2999999999999997E-2</v>
      </c>
      <c r="K36" s="79">
        <v>4.19E-2</v>
      </c>
      <c r="L36" s="78">
        <v>8520470.6600000001</v>
      </c>
      <c r="M36" s="78">
        <v>100.85080361092947</v>
      </c>
      <c r="N36" s="78">
        <v>30642.506528867001</v>
      </c>
      <c r="O36" s="79">
        <v>0</v>
      </c>
      <c r="P36" s="79">
        <v>0.1124</v>
      </c>
      <c r="Q36" s="79">
        <v>1.4E-3</v>
      </c>
    </row>
    <row r="37" spans="2:17">
      <c r="B37" t="s">
        <v>2943</v>
      </c>
      <c r="C37" t="s">
        <v>2944</v>
      </c>
      <c r="D37" t="s">
        <v>2935</v>
      </c>
      <c r="E37" t="s">
        <v>2945</v>
      </c>
      <c r="F37" t="s">
        <v>1008</v>
      </c>
      <c r="G37" t="s">
        <v>252</v>
      </c>
      <c r="H37" s="78">
        <v>8.81</v>
      </c>
      <c r="I37" t="s">
        <v>109</v>
      </c>
      <c r="J37" s="79">
        <v>4.4299999999999999E-2</v>
      </c>
      <c r="K37" s="79">
        <v>4.3700000000000003E-2</v>
      </c>
      <c r="L37" s="78">
        <v>3083312.42</v>
      </c>
      <c r="M37" s="78">
        <v>100.44709499969683</v>
      </c>
      <c r="N37" s="78">
        <v>11044.250596665201</v>
      </c>
      <c r="O37" s="79">
        <v>0</v>
      </c>
      <c r="P37" s="79">
        <v>4.0500000000000001E-2</v>
      </c>
      <c r="Q37" s="79">
        <v>5.0000000000000001E-4</v>
      </c>
    </row>
    <row r="38" spans="2:17">
      <c r="B38" t="s">
        <v>2946</v>
      </c>
      <c r="C38" t="s">
        <v>2947</v>
      </c>
      <c r="D38" t="s">
        <v>2935</v>
      </c>
      <c r="E38" t="s">
        <v>2948</v>
      </c>
      <c r="F38" t="s">
        <v>1008</v>
      </c>
      <c r="G38" t="s">
        <v>252</v>
      </c>
      <c r="H38" s="78">
        <v>9.41</v>
      </c>
      <c r="I38" t="s">
        <v>109</v>
      </c>
      <c r="J38" s="79">
        <v>4.41E-2</v>
      </c>
      <c r="K38" s="79">
        <v>4.4200000000000003E-2</v>
      </c>
      <c r="L38" s="78">
        <v>4512164.51</v>
      </c>
      <c r="M38" s="78">
        <v>99.744702222774364</v>
      </c>
      <c r="N38" s="78">
        <v>16049.300263638101</v>
      </c>
      <c r="O38" s="79">
        <v>0</v>
      </c>
      <c r="P38" s="79">
        <v>5.8900000000000001E-2</v>
      </c>
      <c r="Q38" s="79">
        <v>6.9999999999999999E-4</v>
      </c>
    </row>
    <row r="39" spans="2:17">
      <c r="B39" t="s">
        <v>2949</v>
      </c>
      <c r="C39" t="s">
        <v>2950</v>
      </c>
      <c r="D39" t="s">
        <v>2935</v>
      </c>
      <c r="E39" t="s">
        <v>2951</v>
      </c>
      <c r="F39" t="s">
        <v>320</v>
      </c>
      <c r="G39" t="s">
        <v>252</v>
      </c>
      <c r="H39" s="78">
        <v>9.14</v>
      </c>
      <c r="I39" t="s">
        <v>109</v>
      </c>
      <c r="J39" s="79">
        <v>1.8499999999999999E-2</v>
      </c>
      <c r="K39" s="79">
        <v>4.53E-2</v>
      </c>
      <c r="L39" s="78">
        <v>2556893.2200000002</v>
      </c>
      <c r="M39" s="78">
        <v>101.33241908447084</v>
      </c>
      <c r="N39" s="78">
        <v>9239.3696120282402</v>
      </c>
      <c r="O39" s="79">
        <v>0</v>
      </c>
      <c r="P39" s="79">
        <v>3.39E-2</v>
      </c>
      <c r="Q39" s="79">
        <v>4.0000000000000002E-4</v>
      </c>
    </row>
    <row r="40" spans="2:17">
      <c r="B40" t="s">
        <v>2952</v>
      </c>
      <c r="C40" t="s">
        <v>2953</v>
      </c>
      <c r="D40" t="s">
        <v>2935</v>
      </c>
      <c r="E40" t="s">
        <v>3785</v>
      </c>
      <c r="F40" t="s">
        <v>3621</v>
      </c>
      <c r="G40" t="s">
        <v>252</v>
      </c>
      <c r="H40" s="78">
        <v>11.35</v>
      </c>
      <c r="I40" t="s">
        <v>113</v>
      </c>
      <c r="J40" s="79">
        <v>1.8499999999999999E-2</v>
      </c>
      <c r="K40" s="79">
        <v>1.78E-2</v>
      </c>
      <c r="L40" s="78">
        <v>3008109.68</v>
      </c>
      <c r="M40" s="78">
        <v>101.47042125102374</v>
      </c>
      <c r="N40" s="78">
        <v>12397.390496296999</v>
      </c>
      <c r="O40" s="79">
        <v>0</v>
      </c>
      <c r="P40" s="79">
        <v>4.5499999999999999E-2</v>
      </c>
      <c r="Q40" s="79">
        <v>5.9999999999999995E-4</v>
      </c>
    </row>
    <row r="41" spans="2:17">
      <c r="B41" t="s">
        <v>2954</v>
      </c>
      <c r="C41" t="s">
        <v>2955</v>
      </c>
      <c r="D41" t="s">
        <v>2935</v>
      </c>
      <c r="E41" t="s">
        <v>2951</v>
      </c>
      <c r="F41" t="s">
        <v>320</v>
      </c>
      <c r="G41" t="s">
        <v>252</v>
      </c>
      <c r="H41" s="78">
        <v>9.74</v>
      </c>
      <c r="I41" t="s">
        <v>109</v>
      </c>
      <c r="J41" s="79">
        <v>1.9E-2</v>
      </c>
      <c r="K41" s="79">
        <v>4.5400000000000003E-2</v>
      </c>
      <c r="L41" s="78">
        <v>6768246.7699999996</v>
      </c>
      <c r="M41" s="78">
        <v>100.95055999947841</v>
      </c>
      <c r="N41" s="78">
        <v>24364.9910367021</v>
      </c>
      <c r="O41" s="79">
        <v>0</v>
      </c>
      <c r="P41" s="79">
        <v>8.9399999999999993E-2</v>
      </c>
      <c r="Q41" s="79">
        <v>1.1000000000000001E-3</v>
      </c>
    </row>
    <row r="42" spans="2:17">
      <c r="B42" t="s">
        <v>2956</v>
      </c>
      <c r="C42" t="s">
        <v>2957</v>
      </c>
      <c r="D42" t="s">
        <v>2935</v>
      </c>
      <c r="E42" t="s">
        <v>2951</v>
      </c>
      <c r="F42" t="s">
        <v>320</v>
      </c>
      <c r="G42" t="s">
        <v>252</v>
      </c>
      <c r="H42" s="78">
        <v>9.41</v>
      </c>
      <c r="I42" t="s">
        <v>109</v>
      </c>
      <c r="J42" s="79">
        <v>1.7000000000000001E-2</v>
      </c>
      <c r="K42" s="79">
        <v>4.6699999999999998E-2</v>
      </c>
      <c r="L42" s="78">
        <v>3008109.68</v>
      </c>
      <c r="M42" s="78">
        <v>101.7851447432671</v>
      </c>
      <c r="N42" s="78">
        <v>10918.410151645199</v>
      </c>
      <c r="O42" s="79">
        <v>0</v>
      </c>
      <c r="P42" s="79">
        <v>4.0099999999999997E-2</v>
      </c>
      <c r="Q42" s="79">
        <v>5.0000000000000001E-4</v>
      </c>
    </row>
    <row r="43" spans="2:17">
      <c r="B43" t="s">
        <v>2958</v>
      </c>
      <c r="C43" t="s">
        <v>2959</v>
      </c>
      <c r="D43" t="s">
        <v>2935</v>
      </c>
      <c r="E43" t="s">
        <v>3785</v>
      </c>
      <c r="F43" t="s">
        <v>3621</v>
      </c>
      <c r="G43" t="s">
        <v>252</v>
      </c>
      <c r="H43" s="78">
        <v>11.14</v>
      </c>
      <c r="I43" t="s">
        <v>113</v>
      </c>
      <c r="J43" s="79">
        <v>1.7500000000000002E-2</v>
      </c>
      <c r="K43" s="79">
        <v>1.72E-2</v>
      </c>
      <c r="L43" s="78">
        <v>2256082.2599999998</v>
      </c>
      <c r="M43" s="78">
        <v>100.92952444370566</v>
      </c>
      <c r="N43" s="78">
        <v>9248.4788550255598</v>
      </c>
      <c r="O43" s="79">
        <v>0</v>
      </c>
      <c r="P43" s="79">
        <v>3.39E-2</v>
      </c>
      <c r="Q43" s="79">
        <v>4.0000000000000002E-4</v>
      </c>
    </row>
    <row r="44" spans="2:17">
      <c r="B44" t="s">
        <v>2960</v>
      </c>
      <c r="C44" t="s">
        <v>2961</v>
      </c>
      <c r="D44" t="s">
        <v>2935</v>
      </c>
      <c r="E44" t="s">
        <v>2948</v>
      </c>
      <c r="F44" t="s">
        <v>1008</v>
      </c>
      <c r="G44" t="s">
        <v>252</v>
      </c>
      <c r="H44" s="78">
        <v>7.59</v>
      </c>
      <c r="I44" t="s">
        <v>109</v>
      </c>
      <c r="J44" s="79">
        <v>4.1599999999999998E-2</v>
      </c>
      <c r="K44" s="79">
        <v>4.3900000000000002E-2</v>
      </c>
      <c r="L44" s="78">
        <v>4602407.8</v>
      </c>
      <c r="M44" s="78">
        <v>98.151701916771742</v>
      </c>
      <c r="N44" s="78">
        <v>16108.840091575999</v>
      </c>
      <c r="O44" s="79">
        <v>0</v>
      </c>
      <c r="P44" s="79">
        <v>5.91E-2</v>
      </c>
      <c r="Q44" s="79">
        <v>6.9999999999999999E-4</v>
      </c>
    </row>
    <row r="45" spans="2:17">
      <c r="B45" t="s">
        <v>2962</v>
      </c>
      <c r="C45" t="s">
        <v>2963</v>
      </c>
      <c r="D45" t="s">
        <v>2935</v>
      </c>
      <c r="E45" t="s">
        <v>3785</v>
      </c>
      <c r="F45" t="s">
        <v>3621</v>
      </c>
      <c r="G45" t="s">
        <v>252</v>
      </c>
      <c r="H45" s="78">
        <v>10.67</v>
      </c>
      <c r="I45" t="s">
        <v>113</v>
      </c>
      <c r="J45" s="79">
        <v>1.7000000000000001E-2</v>
      </c>
      <c r="K45" s="79">
        <v>1.6400000000000001E-2</v>
      </c>
      <c r="L45" s="78">
        <v>4230003.83</v>
      </c>
      <c r="M45" s="78">
        <v>101.32219666750389</v>
      </c>
      <c r="N45" s="78">
        <v>17407.744659162199</v>
      </c>
      <c r="O45" s="79">
        <v>0</v>
      </c>
      <c r="P45" s="79">
        <v>6.3899999999999998E-2</v>
      </c>
      <c r="Q45" s="79">
        <v>8.0000000000000004E-4</v>
      </c>
    </row>
    <row r="46" spans="2:17">
      <c r="B46" t="s">
        <v>2964</v>
      </c>
      <c r="C46" t="s">
        <v>2965</v>
      </c>
      <c r="D46" t="s">
        <v>2935</v>
      </c>
      <c r="E46" t="s">
        <v>2951</v>
      </c>
      <c r="F46" t="s">
        <v>320</v>
      </c>
      <c r="G46" t="s">
        <v>252</v>
      </c>
      <c r="H46" s="78">
        <v>9.11</v>
      </c>
      <c r="I46" t="s">
        <v>109</v>
      </c>
      <c r="J46" s="79">
        <v>4.3900000000000002E-2</v>
      </c>
      <c r="K46" s="79">
        <v>4.41E-2</v>
      </c>
      <c r="L46" s="78">
        <v>4662570</v>
      </c>
      <c r="M46" s="78">
        <v>100.33416583298472</v>
      </c>
      <c r="N46" s="78">
        <v>16682.285452824501</v>
      </c>
      <c r="O46" s="79">
        <v>0</v>
      </c>
      <c r="P46" s="79">
        <v>6.1199999999999997E-2</v>
      </c>
      <c r="Q46" s="79">
        <v>6.9999999999999999E-4</v>
      </c>
    </row>
    <row r="47" spans="2:17">
      <c r="B47" t="s">
        <v>2966</v>
      </c>
      <c r="C47" t="s">
        <v>2967</v>
      </c>
      <c r="D47" t="s">
        <v>2935</v>
      </c>
      <c r="E47" t="s">
        <v>2948</v>
      </c>
      <c r="F47" t="s">
        <v>1008</v>
      </c>
      <c r="G47" t="s">
        <v>252</v>
      </c>
      <c r="H47" s="78">
        <v>9.1</v>
      </c>
      <c r="I47" t="s">
        <v>109</v>
      </c>
      <c r="J47" s="79">
        <v>1.9E-2</v>
      </c>
      <c r="K47" s="79">
        <v>4.5900000000000003E-2</v>
      </c>
      <c r="L47" s="78">
        <v>7520274.1900000004</v>
      </c>
      <c r="M47" s="78">
        <v>101.48649116322937</v>
      </c>
      <c r="N47" s="78">
        <v>27215.934522982199</v>
      </c>
      <c r="O47" s="79">
        <v>0</v>
      </c>
      <c r="P47" s="79">
        <v>9.98E-2</v>
      </c>
      <c r="Q47" s="79">
        <v>1.1999999999999999E-3</v>
      </c>
    </row>
    <row r="48" spans="2:17">
      <c r="B48" s="80" t="s">
        <v>1991</v>
      </c>
      <c r="D48" s="16"/>
      <c r="H48" s="82">
        <v>0.6</v>
      </c>
      <c r="K48" s="81">
        <v>2.7400000000000001E-2</v>
      </c>
      <c r="L48" s="82">
        <v>42000000</v>
      </c>
      <c r="N48" s="82">
        <v>46826.400000000001</v>
      </c>
      <c r="P48" s="81">
        <v>0.17180000000000001</v>
      </c>
      <c r="Q48" s="81">
        <v>2.0999999999999999E-3</v>
      </c>
    </row>
    <row r="49" spans="2:17">
      <c r="B49" t="s">
        <v>2968</v>
      </c>
      <c r="C49" t="s">
        <v>2969</v>
      </c>
      <c r="D49" t="s">
        <v>2935</v>
      </c>
      <c r="E49" t="s">
        <v>3791</v>
      </c>
      <c r="F49" t="s">
        <v>3621</v>
      </c>
      <c r="G49" t="s">
        <v>2970</v>
      </c>
      <c r="H49" s="78">
        <v>0.72</v>
      </c>
      <c r="I49" t="s">
        <v>105</v>
      </c>
      <c r="J49" s="79">
        <v>4.1000000000000002E-2</v>
      </c>
      <c r="K49" s="79">
        <v>4.8099999999999997E-2</v>
      </c>
      <c r="L49" s="78">
        <v>22000000</v>
      </c>
      <c r="M49" s="78">
        <v>110.62</v>
      </c>
      <c r="N49" s="78">
        <v>24336.400000000001</v>
      </c>
      <c r="O49" s="79">
        <v>0</v>
      </c>
      <c r="P49" s="79">
        <v>8.9300000000000004E-2</v>
      </c>
      <c r="Q49" s="79">
        <v>1.1000000000000001E-3</v>
      </c>
    </row>
    <row r="50" spans="2:17">
      <c r="B50" t="s">
        <v>2971</v>
      </c>
      <c r="C50" t="s">
        <v>2972</v>
      </c>
      <c r="D50" t="s">
        <v>2935</v>
      </c>
      <c r="E50" t="s">
        <v>3787</v>
      </c>
      <c r="F50" t="s">
        <v>3621</v>
      </c>
      <c r="G50" t="s">
        <v>2973</v>
      </c>
      <c r="H50" s="78">
        <v>0.47</v>
      </c>
      <c r="I50" t="s">
        <v>105</v>
      </c>
      <c r="J50" s="79">
        <v>4.0500000000000001E-2</v>
      </c>
      <c r="K50" s="79">
        <v>4.8999999999999998E-3</v>
      </c>
      <c r="L50" s="78">
        <v>20000000</v>
      </c>
      <c r="M50" s="78">
        <v>112.45</v>
      </c>
      <c r="N50" s="78">
        <v>22490</v>
      </c>
      <c r="O50" s="79">
        <v>0</v>
      </c>
      <c r="P50" s="79">
        <v>8.2500000000000004E-2</v>
      </c>
      <c r="Q50" s="79">
        <v>1E-3</v>
      </c>
    </row>
    <row r="51" spans="2:17">
      <c r="B51" s="80" t="s">
        <v>1992</v>
      </c>
      <c r="D51" s="16"/>
      <c r="H51" s="82">
        <v>0</v>
      </c>
      <c r="K51" s="81">
        <v>0</v>
      </c>
      <c r="L51" s="82">
        <v>0</v>
      </c>
      <c r="N51" s="82">
        <v>0</v>
      </c>
      <c r="P51" s="81">
        <v>0</v>
      </c>
      <c r="Q51" s="81">
        <v>0</v>
      </c>
    </row>
    <row r="52" spans="2:17">
      <c r="B52" t="s">
        <v>209</v>
      </c>
      <c r="C52" t="s">
        <v>209</v>
      </c>
      <c r="D52" s="16"/>
      <c r="E52" t="s">
        <v>209</v>
      </c>
      <c r="H52" s="78">
        <v>0</v>
      </c>
      <c r="I52" t="s">
        <v>209</v>
      </c>
      <c r="J52" s="79">
        <v>0</v>
      </c>
      <c r="K52" s="79">
        <v>0</v>
      </c>
      <c r="L52" s="78">
        <v>0</v>
      </c>
      <c r="M52" s="78">
        <v>0</v>
      </c>
      <c r="N52" s="78">
        <v>0</v>
      </c>
      <c r="O52" s="79">
        <v>0</v>
      </c>
      <c r="P52" s="79">
        <v>0</v>
      </c>
      <c r="Q52" s="79">
        <v>0</v>
      </c>
    </row>
    <row r="53" spans="2:17">
      <c r="B53" s="80" t="s">
        <v>1993</v>
      </c>
      <c r="D53" s="16"/>
      <c r="H53" s="82">
        <v>0</v>
      </c>
      <c r="K53" s="81">
        <v>0</v>
      </c>
      <c r="L53" s="82">
        <v>0</v>
      </c>
      <c r="N53" s="82">
        <v>0</v>
      </c>
      <c r="P53" s="81">
        <v>0</v>
      </c>
      <c r="Q53" s="81">
        <v>0</v>
      </c>
    </row>
    <row r="54" spans="2:17">
      <c r="B54" t="s">
        <v>209</v>
      </c>
      <c r="C54" t="s">
        <v>209</v>
      </c>
      <c r="D54" s="16"/>
      <c r="E54" t="s">
        <v>209</v>
      </c>
      <c r="H54" s="78">
        <v>0</v>
      </c>
      <c r="I54" t="s">
        <v>209</v>
      </c>
      <c r="J54" s="79">
        <v>0</v>
      </c>
      <c r="K54" s="79">
        <v>0</v>
      </c>
      <c r="L54" s="78">
        <v>0</v>
      </c>
      <c r="M54" s="78">
        <v>0</v>
      </c>
      <c r="N54" s="78">
        <v>0</v>
      </c>
      <c r="O54" s="79">
        <v>0</v>
      </c>
      <c r="P54" s="79">
        <v>0</v>
      </c>
      <c r="Q54" s="79">
        <v>0</v>
      </c>
    </row>
    <row r="55" spans="2:17">
      <c r="B55" t="s">
        <v>246</v>
      </c>
      <c r="D55" s="16"/>
    </row>
    <row r="56" spans="2:17">
      <c r="B56" t="s">
        <v>334</v>
      </c>
      <c r="D56" s="16"/>
    </row>
    <row r="57" spans="2:17">
      <c r="B57" t="s">
        <v>335</v>
      </c>
      <c r="D57" s="16"/>
    </row>
    <row r="58" spans="2:17">
      <c r="B58" t="s">
        <v>336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6"/>
  <sheetViews>
    <sheetView rightToLeft="1" workbookViewId="0">
      <selection activeCell="C1" sqref="C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4" t="s">
        <v>196</v>
      </c>
    </row>
    <row r="2" spans="2:59">
      <c r="B2" s="2" t="s">
        <v>1</v>
      </c>
      <c r="C2" s="16" t="s">
        <v>3615</v>
      </c>
    </row>
    <row r="3" spans="2:59">
      <c r="B3" s="2" t="s">
        <v>2</v>
      </c>
      <c r="C3" s="83" t="s">
        <v>197</v>
      </c>
    </row>
    <row r="4" spans="2:59">
      <c r="B4" s="2" t="s">
        <v>3</v>
      </c>
      <c r="C4" s="16">
        <v>18012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4.33</v>
      </c>
      <c r="J11" s="18"/>
      <c r="K11" s="18"/>
      <c r="L11" s="77">
        <v>3.1300000000000001E-2</v>
      </c>
      <c r="M11" s="76">
        <v>1941125213.8800001</v>
      </c>
      <c r="N11" s="7"/>
      <c r="O11" s="76">
        <v>2507756.5541387014</v>
      </c>
      <c r="P11" s="77">
        <v>1</v>
      </c>
      <c r="Q11" s="77">
        <v>0.1115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4.51</v>
      </c>
      <c r="L12" s="81">
        <v>2.7E-2</v>
      </c>
      <c r="M12" s="82">
        <v>1836411799.1400001</v>
      </c>
      <c r="O12" s="82">
        <v>2076662.1926629518</v>
      </c>
      <c r="P12" s="81">
        <v>0.82809999999999995</v>
      </c>
      <c r="Q12" s="81">
        <v>9.2299999999999993E-2</v>
      </c>
    </row>
    <row r="13" spans="2:59">
      <c r="B13" s="80" t="s">
        <v>2974</v>
      </c>
      <c r="I13" s="82">
        <v>1.74</v>
      </c>
      <c r="L13" s="81">
        <v>2.1399999999999999E-2</v>
      </c>
      <c r="M13" s="82">
        <v>102353615</v>
      </c>
      <c r="O13" s="82">
        <v>102353.61500000001</v>
      </c>
      <c r="P13" s="81">
        <v>4.0800000000000003E-2</v>
      </c>
      <c r="Q13" s="81">
        <v>4.5999999999999999E-3</v>
      </c>
    </row>
    <row r="14" spans="2:59">
      <c r="B14" t="s">
        <v>2975</v>
      </c>
      <c r="C14" t="s">
        <v>2976</v>
      </c>
      <c r="D14" t="s">
        <v>2977</v>
      </c>
      <c r="E14" t="s">
        <v>2978</v>
      </c>
      <c r="F14" t="s">
        <v>319</v>
      </c>
      <c r="H14" t="s">
        <v>2979</v>
      </c>
      <c r="I14" s="78">
        <v>1.74</v>
      </c>
      <c r="J14" t="s">
        <v>105</v>
      </c>
      <c r="K14" s="79">
        <v>1.66E-2</v>
      </c>
      <c r="L14" s="79">
        <v>2.1399999999999999E-2</v>
      </c>
      <c r="M14" s="78">
        <v>102353615</v>
      </c>
      <c r="N14" s="78">
        <v>100</v>
      </c>
      <c r="O14" s="78">
        <v>102353.61500000001</v>
      </c>
      <c r="P14" s="79">
        <v>4.0800000000000003E-2</v>
      </c>
      <c r="Q14" s="79">
        <v>4.5999999999999999E-3</v>
      </c>
    </row>
    <row r="15" spans="2:59">
      <c r="B15" s="80" t="s">
        <v>2980</v>
      </c>
      <c r="I15" s="82">
        <v>6.1</v>
      </c>
      <c r="L15" s="81">
        <v>2.12E-2</v>
      </c>
      <c r="M15" s="82">
        <v>447753442.13</v>
      </c>
      <c r="O15" s="82">
        <v>479656.12709878315</v>
      </c>
      <c r="P15" s="81">
        <v>0.1913</v>
      </c>
      <c r="Q15" s="81">
        <v>2.1299999999999999E-2</v>
      </c>
    </row>
    <row r="16" spans="2:59">
      <c r="B16" t="s">
        <v>3794</v>
      </c>
      <c r="C16" t="s">
        <v>2976</v>
      </c>
      <c r="D16" t="s">
        <v>2981</v>
      </c>
      <c r="E16" t="s">
        <v>2982</v>
      </c>
      <c r="F16" t="s">
        <v>3783</v>
      </c>
      <c r="G16" t="s">
        <v>252</v>
      </c>
      <c r="H16" t="s">
        <v>316</v>
      </c>
      <c r="I16" s="78">
        <v>8.52</v>
      </c>
      <c r="J16" t="s">
        <v>105</v>
      </c>
      <c r="K16" s="79">
        <v>1.8100000000000002E-2</v>
      </c>
      <c r="L16" s="79">
        <v>8.3000000000000001E-3</v>
      </c>
      <c r="M16" s="78">
        <v>18098378.52</v>
      </c>
      <c r="N16" s="78">
        <v>111.77</v>
      </c>
      <c r="O16" s="78">
        <v>20228.557671803999</v>
      </c>
      <c r="P16" s="79">
        <v>8.0999999999999996E-3</v>
      </c>
      <c r="Q16" s="79">
        <v>8.9999999999999998E-4</v>
      </c>
    </row>
    <row r="17" spans="2:17">
      <c r="B17" t="s">
        <v>3795</v>
      </c>
      <c r="C17" t="s">
        <v>2976</v>
      </c>
      <c r="D17" t="s">
        <v>2983</v>
      </c>
      <c r="E17" t="s">
        <v>2984</v>
      </c>
      <c r="F17" t="s">
        <v>3783</v>
      </c>
      <c r="G17" t="s">
        <v>252</v>
      </c>
      <c r="H17" t="s">
        <v>316</v>
      </c>
      <c r="I17" s="78">
        <v>8.52</v>
      </c>
      <c r="J17" t="s">
        <v>105</v>
      </c>
      <c r="K17" s="79">
        <v>1.83E-2</v>
      </c>
      <c r="L17" s="79">
        <v>8.3999999999999995E-3</v>
      </c>
      <c r="M17" s="78">
        <v>34963435.090000004</v>
      </c>
      <c r="N17" s="78">
        <v>111.89</v>
      </c>
      <c r="O17" s="78">
        <v>39120.587522201</v>
      </c>
      <c r="P17" s="79">
        <v>1.5599999999999999E-2</v>
      </c>
      <c r="Q17" s="79">
        <v>1.6999999999999999E-3</v>
      </c>
    </row>
    <row r="18" spans="2:17">
      <c r="B18" t="s">
        <v>3796</v>
      </c>
      <c r="C18" t="s">
        <v>2976</v>
      </c>
      <c r="D18" t="s">
        <v>2985</v>
      </c>
      <c r="E18" t="s">
        <v>389</v>
      </c>
      <c r="F18" t="s">
        <v>3784</v>
      </c>
      <c r="G18" t="s">
        <v>252</v>
      </c>
      <c r="H18" t="s">
        <v>316</v>
      </c>
      <c r="I18" s="78">
        <v>4.2699999999999996</v>
      </c>
      <c r="J18" t="s">
        <v>105</v>
      </c>
      <c r="K18" s="79">
        <v>1.4999999999999999E-2</v>
      </c>
      <c r="L18" s="79">
        <v>2.5000000000000001E-3</v>
      </c>
      <c r="M18" s="78">
        <v>57483860.329999998</v>
      </c>
      <c r="N18" s="78">
        <v>109.13</v>
      </c>
      <c r="O18" s="78">
        <v>62732.136778129003</v>
      </c>
      <c r="P18" s="79">
        <v>2.5000000000000001E-2</v>
      </c>
      <c r="Q18" s="79">
        <v>2.8E-3</v>
      </c>
    </row>
    <row r="19" spans="2:17">
      <c r="B19" t="s">
        <v>3797</v>
      </c>
      <c r="C19" t="s">
        <v>2976</v>
      </c>
      <c r="D19" t="s">
        <v>2986</v>
      </c>
      <c r="E19" t="s">
        <v>2987</v>
      </c>
      <c r="F19" t="s">
        <v>3785</v>
      </c>
      <c r="G19" t="s">
        <v>252</v>
      </c>
      <c r="H19" t="s">
        <v>316</v>
      </c>
      <c r="I19" s="78">
        <v>7.04</v>
      </c>
      <c r="J19" t="s">
        <v>105</v>
      </c>
      <c r="K19" s="79">
        <v>2.3400000000000001E-2</v>
      </c>
      <c r="L19" s="79">
        <v>9.4999999999999998E-3</v>
      </c>
      <c r="M19" s="78">
        <v>15170010.539999999</v>
      </c>
      <c r="N19" s="78">
        <v>112.15</v>
      </c>
      <c r="O19" s="78">
        <v>17013.16682061</v>
      </c>
      <c r="P19" s="79">
        <v>6.7999999999999996E-3</v>
      </c>
      <c r="Q19" s="79">
        <v>8.0000000000000004E-4</v>
      </c>
    </row>
    <row r="20" spans="2:17">
      <c r="B20" t="s">
        <v>3797</v>
      </c>
      <c r="C20" t="s">
        <v>2976</v>
      </c>
      <c r="D20" t="s">
        <v>2988</v>
      </c>
      <c r="E20" t="s">
        <v>2987</v>
      </c>
      <c r="F20" t="s">
        <v>3785</v>
      </c>
      <c r="G20" t="s">
        <v>252</v>
      </c>
      <c r="H20" t="s">
        <v>316</v>
      </c>
      <c r="I20" s="78">
        <v>7.04</v>
      </c>
      <c r="J20" t="s">
        <v>105</v>
      </c>
      <c r="K20" s="79">
        <v>2.3400000000000001E-2</v>
      </c>
      <c r="L20" s="79">
        <v>9.4999999999999998E-3</v>
      </c>
      <c r="M20" s="78">
        <v>8155662.5599999996</v>
      </c>
      <c r="N20" s="78">
        <v>112.15</v>
      </c>
      <c r="O20" s="78">
        <v>9146.5755610399992</v>
      </c>
      <c r="P20" s="79">
        <v>3.5999999999999999E-3</v>
      </c>
      <c r="Q20" s="79">
        <v>4.0000000000000002E-4</v>
      </c>
    </row>
    <row r="21" spans="2:17">
      <c r="B21" t="s">
        <v>2989</v>
      </c>
      <c r="C21" t="s">
        <v>2976</v>
      </c>
      <c r="D21" t="s">
        <v>2990</v>
      </c>
      <c r="E21" t="s">
        <v>2978</v>
      </c>
      <c r="F21" t="s">
        <v>2991</v>
      </c>
      <c r="H21" t="s">
        <v>2979</v>
      </c>
      <c r="I21" s="78">
        <v>4</v>
      </c>
      <c r="J21" t="s">
        <v>105</v>
      </c>
      <c r="K21" s="79">
        <v>3.4500000000000003E-2</v>
      </c>
      <c r="L21" s="79">
        <v>0.14369999999999999</v>
      </c>
      <c r="M21" s="78">
        <v>12042918</v>
      </c>
      <c r="N21" s="78">
        <v>100</v>
      </c>
      <c r="O21" s="78">
        <v>12042.918</v>
      </c>
      <c r="P21" s="79">
        <v>4.7999999999999996E-3</v>
      </c>
      <c r="Q21" s="79">
        <v>5.0000000000000001E-4</v>
      </c>
    </row>
    <row r="22" spans="2:17">
      <c r="B22" t="s">
        <v>3798</v>
      </c>
      <c r="C22" t="s">
        <v>2976</v>
      </c>
      <c r="D22" t="s">
        <v>2992</v>
      </c>
      <c r="E22" t="s">
        <v>2993</v>
      </c>
      <c r="F22" t="s">
        <v>2991</v>
      </c>
      <c r="G22" t="s">
        <v>2994</v>
      </c>
      <c r="H22" t="s">
        <v>2979</v>
      </c>
      <c r="I22" s="78">
        <v>1.88</v>
      </c>
      <c r="J22" t="s">
        <v>105</v>
      </c>
      <c r="K22" s="79">
        <v>5.6500000000000002E-2</v>
      </c>
      <c r="L22" s="79">
        <v>5.7700000000000001E-2</v>
      </c>
      <c r="M22" s="78">
        <v>29790000</v>
      </c>
      <c r="N22" s="78">
        <v>113.40380630772742</v>
      </c>
      <c r="O22" s="78">
        <v>33782.993899071997</v>
      </c>
      <c r="P22" s="79">
        <v>1.35E-2</v>
      </c>
      <c r="Q22" s="79">
        <v>1.5E-3</v>
      </c>
    </row>
    <row r="23" spans="2:17">
      <c r="B23" t="s">
        <v>3798</v>
      </c>
      <c r="C23" t="s">
        <v>2976</v>
      </c>
      <c r="D23" t="s">
        <v>2995</v>
      </c>
      <c r="E23" t="s">
        <v>2993</v>
      </c>
      <c r="F23" t="s">
        <v>2991</v>
      </c>
      <c r="G23" t="s">
        <v>2994</v>
      </c>
      <c r="H23" t="s">
        <v>2979</v>
      </c>
      <c r="I23" s="78">
        <v>0.98</v>
      </c>
      <c r="J23" t="s">
        <v>105</v>
      </c>
      <c r="K23" s="79">
        <v>5.6500000000000002E-2</v>
      </c>
      <c r="L23" s="79">
        <v>5.7700000000000001E-2</v>
      </c>
      <c r="M23" s="78">
        <v>3605561.78</v>
      </c>
      <c r="N23" s="78">
        <v>113.40190851306062</v>
      </c>
      <c r="O23" s="78">
        <v>4088.77587113748</v>
      </c>
      <c r="P23" s="79">
        <v>1.6000000000000001E-3</v>
      </c>
      <c r="Q23" s="79">
        <v>2.0000000000000001E-4</v>
      </c>
    </row>
    <row r="24" spans="2:17">
      <c r="B24" t="s">
        <v>3799</v>
      </c>
      <c r="C24" t="s">
        <v>2976</v>
      </c>
      <c r="D24" t="s">
        <v>2996</v>
      </c>
      <c r="E24" t="s">
        <v>2997</v>
      </c>
      <c r="F24" t="s">
        <v>3786</v>
      </c>
      <c r="G24" t="s">
        <v>252</v>
      </c>
      <c r="H24" t="s">
        <v>316</v>
      </c>
      <c r="I24" s="78">
        <v>3.05</v>
      </c>
      <c r="J24" t="s">
        <v>105</v>
      </c>
      <c r="K24" s="79">
        <v>3.8699999999999998E-2</v>
      </c>
      <c r="L24" s="79">
        <v>-2.3E-3</v>
      </c>
      <c r="M24" s="78">
        <v>4614734.6100000003</v>
      </c>
      <c r="N24" s="78">
        <v>116.36</v>
      </c>
      <c r="O24" s="78">
        <v>5369.7051921960001</v>
      </c>
      <c r="P24" s="79">
        <v>2.0999999999999999E-3</v>
      </c>
      <c r="Q24" s="79">
        <v>2.0000000000000001E-4</v>
      </c>
    </row>
    <row r="25" spans="2:17">
      <c r="B25" t="s">
        <v>3800</v>
      </c>
      <c r="C25" t="s">
        <v>2976</v>
      </c>
      <c r="D25" t="s">
        <v>2998</v>
      </c>
      <c r="E25" t="s">
        <v>2999</v>
      </c>
      <c r="F25" t="s">
        <v>3000</v>
      </c>
      <c r="G25" t="s">
        <v>252</v>
      </c>
      <c r="H25" t="s">
        <v>2979</v>
      </c>
      <c r="I25" s="78">
        <v>3.14</v>
      </c>
      <c r="J25" t="s">
        <v>105</v>
      </c>
      <c r="K25" s="79">
        <v>3.7600000000000001E-2</v>
      </c>
      <c r="L25" s="79">
        <v>8.2000000000000007E-3</v>
      </c>
      <c r="M25" s="78">
        <v>25448790.34</v>
      </c>
      <c r="N25" s="78">
        <v>114.12</v>
      </c>
      <c r="O25" s="78">
        <v>29042.159536007999</v>
      </c>
      <c r="P25" s="79">
        <v>1.1599999999999999E-2</v>
      </c>
      <c r="Q25" s="79">
        <v>1.2999999999999999E-3</v>
      </c>
    </row>
    <row r="26" spans="2:17">
      <c r="B26" t="s">
        <v>3801</v>
      </c>
      <c r="C26" t="s">
        <v>2976</v>
      </c>
      <c r="D26" t="s">
        <v>3001</v>
      </c>
      <c r="E26" t="s">
        <v>3002</v>
      </c>
      <c r="F26" t="s">
        <v>3000</v>
      </c>
      <c r="G26" t="s">
        <v>252</v>
      </c>
      <c r="H26" t="s">
        <v>2979</v>
      </c>
      <c r="I26" s="78">
        <v>5.66</v>
      </c>
      <c r="J26" t="s">
        <v>105</v>
      </c>
      <c r="K26" s="79">
        <v>2.5000000000000001E-2</v>
      </c>
      <c r="L26" s="79">
        <v>6.7999999999999996E-3</v>
      </c>
      <c r="M26" s="78">
        <v>23591507.129999999</v>
      </c>
      <c r="N26" s="78">
        <v>113.04</v>
      </c>
      <c r="O26" s="78">
        <v>26667.839659752</v>
      </c>
      <c r="P26" s="79">
        <v>1.06E-2</v>
      </c>
      <c r="Q26" s="79">
        <v>1.1999999999999999E-3</v>
      </c>
    </row>
    <row r="27" spans="2:17">
      <c r="B27" t="s">
        <v>3802</v>
      </c>
      <c r="C27" t="s">
        <v>2976</v>
      </c>
      <c r="D27" t="s">
        <v>3003</v>
      </c>
      <c r="E27" t="s">
        <v>1446</v>
      </c>
      <c r="F27" t="s">
        <v>3004</v>
      </c>
      <c r="G27" t="s">
        <v>252</v>
      </c>
      <c r="H27" t="s">
        <v>2979</v>
      </c>
      <c r="I27" s="78">
        <v>5.27</v>
      </c>
      <c r="J27" t="s">
        <v>105</v>
      </c>
      <c r="K27" s="79">
        <v>5.3999999999999999E-2</v>
      </c>
      <c r="L27" s="79">
        <v>1.2200000000000001E-2</v>
      </c>
      <c r="M27" s="78">
        <v>2232450.25</v>
      </c>
      <c r="N27" s="78">
        <v>125.65</v>
      </c>
      <c r="O27" s="78">
        <v>2805.073739125</v>
      </c>
      <c r="P27" s="79">
        <v>1.1000000000000001E-3</v>
      </c>
      <c r="Q27" s="79">
        <v>1E-4</v>
      </c>
    </row>
    <row r="28" spans="2:17">
      <c r="B28" t="s">
        <v>3803</v>
      </c>
      <c r="C28" t="s">
        <v>3010</v>
      </c>
      <c r="D28" t="s">
        <v>3024</v>
      </c>
      <c r="F28" t="s">
        <v>209</v>
      </c>
      <c r="G28" t="s">
        <v>252</v>
      </c>
      <c r="H28" t="s">
        <v>210</v>
      </c>
      <c r="I28" s="78">
        <v>9.69</v>
      </c>
      <c r="J28" t="s">
        <v>105</v>
      </c>
      <c r="K28" s="79">
        <v>9.4000000000000004E-3</v>
      </c>
      <c r="L28" s="79">
        <v>1.29E-2</v>
      </c>
      <c r="M28" s="78">
        <v>16187427.029999999</v>
      </c>
      <c r="N28" s="78">
        <v>96.71</v>
      </c>
      <c r="O28" s="78">
        <v>15654.860680713</v>
      </c>
      <c r="P28" s="79">
        <v>6.1999999999999998E-3</v>
      </c>
      <c r="Q28" s="79">
        <v>6.9999999999999999E-4</v>
      </c>
    </row>
    <row r="29" spans="2:17">
      <c r="B29" t="s">
        <v>3803</v>
      </c>
      <c r="C29" t="s">
        <v>3010</v>
      </c>
      <c r="D29" t="s">
        <v>3025</v>
      </c>
      <c r="F29" t="s">
        <v>209</v>
      </c>
      <c r="G29" t="s">
        <v>252</v>
      </c>
      <c r="H29" t="s">
        <v>210</v>
      </c>
      <c r="I29" s="78">
        <v>6.02</v>
      </c>
      <c r="J29" t="s">
        <v>105</v>
      </c>
      <c r="K29" s="79">
        <v>4.53E-2</v>
      </c>
      <c r="L29" s="79">
        <v>3.8600000000000002E-2</v>
      </c>
      <c r="M29" s="78">
        <v>8841061.4399999995</v>
      </c>
      <c r="N29" s="78">
        <v>105.2</v>
      </c>
      <c r="O29" s="78">
        <v>9300.7966348800001</v>
      </c>
      <c r="P29" s="79">
        <v>3.7000000000000002E-3</v>
      </c>
      <c r="Q29" s="79">
        <v>4.0000000000000002E-4</v>
      </c>
    </row>
    <row r="30" spans="2:17">
      <c r="B30" t="s">
        <v>3803</v>
      </c>
      <c r="C30" t="s">
        <v>3010</v>
      </c>
      <c r="D30" t="s">
        <v>3022</v>
      </c>
      <c r="F30" t="s">
        <v>209</v>
      </c>
      <c r="G30" t="s">
        <v>252</v>
      </c>
      <c r="H30" t="s">
        <v>210</v>
      </c>
      <c r="I30" s="78">
        <v>8.76</v>
      </c>
      <c r="J30" t="s">
        <v>105</v>
      </c>
      <c r="K30" s="79">
        <v>1.8700000000000001E-2</v>
      </c>
      <c r="L30" s="79">
        <v>2.4E-2</v>
      </c>
      <c r="M30" s="78">
        <v>22088457.27</v>
      </c>
      <c r="N30" s="78">
        <v>94.55</v>
      </c>
      <c r="O30" s="78">
        <v>20884.636348784999</v>
      </c>
      <c r="P30" s="79">
        <v>8.3000000000000001E-3</v>
      </c>
      <c r="Q30" s="79">
        <v>8.9999999999999998E-4</v>
      </c>
    </row>
    <row r="31" spans="2:17">
      <c r="B31" t="s">
        <v>3803</v>
      </c>
      <c r="C31" t="s">
        <v>3010</v>
      </c>
      <c r="D31" t="s">
        <v>3023</v>
      </c>
      <c r="F31" t="s">
        <v>209</v>
      </c>
      <c r="G31" t="s">
        <v>252</v>
      </c>
      <c r="H31" t="s">
        <v>210</v>
      </c>
      <c r="I31" s="78">
        <v>7.27</v>
      </c>
      <c r="J31" t="s">
        <v>105</v>
      </c>
      <c r="K31" s="79">
        <v>2.86E-2</v>
      </c>
      <c r="L31" s="79">
        <v>3.04E-2</v>
      </c>
      <c r="M31" s="78">
        <v>3986460.35</v>
      </c>
      <c r="N31" s="78">
        <v>102.24</v>
      </c>
      <c r="O31" s="78">
        <v>4075.75706184</v>
      </c>
      <c r="P31" s="79">
        <v>1.6000000000000001E-3</v>
      </c>
      <c r="Q31" s="79">
        <v>2.0000000000000001E-4</v>
      </c>
    </row>
    <row r="32" spans="2:17">
      <c r="B32" t="s">
        <v>3804</v>
      </c>
      <c r="C32" t="s">
        <v>2976</v>
      </c>
      <c r="D32" t="s">
        <v>3005</v>
      </c>
      <c r="E32" t="s">
        <v>3006</v>
      </c>
      <c r="F32" t="s">
        <v>209</v>
      </c>
      <c r="G32" t="s">
        <v>3007</v>
      </c>
      <c r="H32" t="s">
        <v>210</v>
      </c>
      <c r="I32" s="78">
        <v>9.82</v>
      </c>
      <c r="J32" t="s">
        <v>105</v>
      </c>
      <c r="K32" s="79">
        <v>3.9E-2</v>
      </c>
      <c r="L32" s="79">
        <v>1.84E-2</v>
      </c>
      <c r="M32" s="78">
        <v>9028090.1899999995</v>
      </c>
      <c r="N32" s="78">
        <v>126.01</v>
      </c>
      <c r="O32" s="78">
        <v>11376.296448419</v>
      </c>
      <c r="P32" s="79">
        <v>4.4999999999999997E-3</v>
      </c>
      <c r="Q32" s="79">
        <v>5.0000000000000001E-4</v>
      </c>
    </row>
    <row r="33" spans="2:17">
      <c r="B33" t="s">
        <v>3805</v>
      </c>
      <c r="C33" t="s">
        <v>2976</v>
      </c>
      <c r="D33" t="s">
        <v>3014</v>
      </c>
      <c r="E33" t="s">
        <v>3015</v>
      </c>
      <c r="F33" t="s">
        <v>209</v>
      </c>
      <c r="G33" t="s">
        <v>3007</v>
      </c>
      <c r="H33" t="s">
        <v>210</v>
      </c>
      <c r="I33" s="78">
        <v>3.24</v>
      </c>
      <c r="J33" t="s">
        <v>105</v>
      </c>
      <c r="K33" s="79">
        <v>4.2999999999999997E-2</v>
      </c>
      <c r="L33" s="79">
        <v>1.11E-2</v>
      </c>
      <c r="M33" s="78">
        <v>1911145.99</v>
      </c>
      <c r="N33" s="78">
        <v>114.7</v>
      </c>
      <c r="O33" s="78">
        <v>2192.0844505300001</v>
      </c>
      <c r="P33" s="79">
        <v>8.9999999999999998E-4</v>
      </c>
      <c r="Q33" s="79">
        <v>1E-4</v>
      </c>
    </row>
    <row r="34" spans="2:17">
      <c r="B34" t="s">
        <v>3806</v>
      </c>
      <c r="C34" t="s">
        <v>2976</v>
      </c>
      <c r="D34" t="s">
        <v>3008</v>
      </c>
      <c r="E34" t="s">
        <v>3009</v>
      </c>
      <c r="F34" t="s">
        <v>209</v>
      </c>
      <c r="G34" t="s">
        <v>252</v>
      </c>
      <c r="H34" t="s">
        <v>210</v>
      </c>
      <c r="I34" s="78">
        <v>2.31</v>
      </c>
      <c r="J34" t="s">
        <v>105</v>
      </c>
      <c r="K34" s="79">
        <v>4.5499999999999999E-2</v>
      </c>
      <c r="L34" s="79">
        <v>2.2800000000000001E-2</v>
      </c>
      <c r="M34" s="78">
        <v>15096771.4</v>
      </c>
      <c r="N34" s="78">
        <v>105.62</v>
      </c>
      <c r="O34" s="78">
        <v>15945.209952679999</v>
      </c>
      <c r="P34" s="79">
        <v>6.4000000000000003E-3</v>
      </c>
      <c r="Q34" s="79">
        <v>6.9999999999999999E-4</v>
      </c>
    </row>
    <row r="35" spans="2:17">
      <c r="B35" t="s">
        <v>3807</v>
      </c>
      <c r="C35" t="s">
        <v>3010</v>
      </c>
      <c r="D35" t="s">
        <v>3017</v>
      </c>
      <c r="F35" t="s">
        <v>209</v>
      </c>
      <c r="G35" t="s">
        <v>252</v>
      </c>
      <c r="H35" t="s">
        <v>210</v>
      </c>
      <c r="I35" s="78">
        <v>4.42</v>
      </c>
      <c r="J35" t="s">
        <v>105</v>
      </c>
      <c r="K35" s="79">
        <v>2.53E-2</v>
      </c>
      <c r="L35" s="79">
        <v>1.5100000000000001E-2</v>
      </c>
      <c r="M35" s="78">
        <v>7935345.1299999999</v>
      </c>
      <c r="N35" s="78">
        <v>109.81</v>
      </c>
      <c r="O35" s="78">
        <v>8713.8024872530004</v>
      </c>
      <c r="P35" s="79">
        <v>3.5000000000000001E-3</v>
      </c>
      <c r="Q35" s="79">
        <v>4.0000000000000002E-4</v>
      </c>
    </row>
    <row r="36" spans="2:17">
      <c r="B36" t="s">
        <v>3807</v>
      </c>
      <c r="C36" t="s">
        <v>3010</v>
      </c>
      <c r="D36" t="s">
        <v>3016</v>
      </c>
      <c r="F36" t="s">
        <v>209</v>
      </c>
      <c r="G36" t="s">
        <v>252</v>
      </c>
      <c r="H36" t="s">
        <v>210</v>
      </c>
      <c r="I36" s="78">
        <v>8.11</v>
      </c>
      <c r="J36" t="s">
        <v>105</v>
      </c>
      <c r="K36" s="79">
        <v>3.2399999999999998E-2</v>
      </c>
      <c r="L36" s="79">
        <v>2.1499999999999998E-2</v>
      </c>
      <c r="M36" s="78">
        <v>46180574.030000001</v>
      </c>
      <c r="N36" s="78">
        <v>111.6</v>
      </c>
      <c r="O36" s="78">
        <v>51537.520617479997</v>
      </c>
      <c r="P36" s="79">
        <v>2.06E-2</v>
      </c>
      <c r="Q36" s="79">
        <v>2.3E-3</v>
      </c>
    </row>
    <row r="37" spans="2:17">
      <c r="B37" t="s">
        <v>3807</v>
      </c>
      <c r="C37" t="s">
        <v>3010</v>
      </c>
      <c r="D37" t="s">
        <v>3021</v>
      </c>
      <c r="F37" t="s">
        <v>209</v>
      </c>
      <c r="G37" t="s">
        <v>252</v>
      </c>
      <c r="H37" t="s">
        <v>210</v>
      </c>
      <c r="I37" s="78">
        <v>4.93</v>
      </c>
      <c r="J37" t="s">
        <v>105</v>
      </c>
      <c r="K37" s="79">
        <v>4.6199999999999998E-2</v>
      </c>
      <c r="L37" s="79">
        <v>2.8899999999999999E-2</v>
      </c>
      <c r="M37" s="78">
        <v>15687011.07</v>
      </c>
      <c r="N37" s="78">
        <v>109.8</v>
      </c>
      <c r="O37" s="78">
        <v>17224.338154860001</v>
      </c>
      <c r="P37" s="79">
        <v>6.8999999999999999E-3</v>
      </c>
      <c r="Q37" s="79">
        <v>8.0000000000000004E-4</v>
      </c>
    </row>
    <row r="38" spans="2:17">
      <c r="B38" t="s">
        <v>3807</v>
      </c>
      <c r="C38" t="s">
        <v>3010</v>
      </c>
      <c r="D38" t="s">
        <v>3020</v>
      </c>
      <c r="F38" t="s">
        <v>209</v>
      </c>
      <c r="G38" t="s">
        <v>252</v>
      </c>
      <c r="H38" t="s">
        <v>210</v>
      </c>
      <c r="I38" s="78">
        <v>8.17</v>
      </c>
      <c r="J38" t="s">
        <v>105</v>
      </c>
      <c r="K38" s="79">
        <v>9.1999999999999998E-3</v>
      </c>
      <c r="L38" s="79">
        <v>1.9699999999999999E-2</v>
      </c>
      <c r="M38" s="78">
        <v>42919153.240000002</v>
      </c>
      <c r="N38" s="78">
        <v>91.69</v>
      </c>
      <c r="O38" s="78">
        <v>39352.571605755998</v>
      </c>
      <c r="P38" s="79">
        <v>1.5699999999999999E-2</v>
      </c>
      <c r="Q38" s="79">
        <v>1.6999999999999999E-3</v>
      </c>
    </row>
    <row r="39" spans="2:17">
      <c r="B39" t="s">
        <v>3807</v>
      </c>
      <c r="C39" t="s">
        <v>3010</v>
      </c>
      <c r="D39" t="s">
        <v>3018</v>
      </c>
      <c r="F39" t="s">
        <v>209</v>
      </c>
      <c r="G39" t="s">
        <v>252</v>
      </c>
      <c r="H39" t="s">
        <v>210</v>
      </c>
      <c r="I39" s="78">
        <v>7.91</v>
      </c>
      <c r="J39" t="s">
        <v>105</v>
      </c>
      <c r="K39" s="79">
        <v>1.44E-2</v>
      </c>
      <c r="L39" s="79">
        <v>1.9800000000000002E-2</v>
      </c>
      <c r="M39" s="78">
        <v>8294031.4800000004</v>
      </c>
      <c r="N39" s="78">
        <v>96.66</v>
      </c>
      <c r="O39" s="78">
        <v>8017.0108285679999</v>
      </c>
      <c r="P39" s="79">
        <v>3.2000000000000002E-3</v>
      </c>
      <c r="Q39" s="79">
        <v>4.0000000000000002E-4</v>
      </c>
    </row>
    <row r="40" spans="2:17">
      <c r="B40" t="s">
        <v>3807</v>
      </c>
      <c r="C40" t="s">
        <v>3010</v>
      </c>
      <c r="D40" t="s">
        <v>3019</v>
      </c>
      <c r="F40" t="s">
        <v>209</v>
      </c>
      <c r="G40" t="s">
        <v>252</v>
      </c>
      <c r="H40" t="s">
        <v>210</v>
      </c>
      <c r="I40" s="78">
        <v>7.84</v>
      </c>
      <c r="J40" t="s">
        <v>105</v>
      </c>
      <c r="K40" s="79">
        <v>2.3900000000000001E-2</v>
      </c>
      <c r="L40" s="79">
        <v>2.4799999999999999E-2</v>
      </c>
      <c r="M40" s="78">
        <v>9620166.5800000001</v>
      </c>
      <c r="N40" s="78">
        <v>101.1</v>
      </c>
      <c r="O40" s="78">
        <v>9725.9884123800002</v>
      </c>
      <c r="P40" s="79">
        <v>3.8999999999999998E-3</v>
      </c>
      <c r="Q40" s="79">
        <v>4.0000000000000002E-4</v>
      </c>
    </row>
    <row r="41" spans="2:17">
      <c r="B41" t="s">
        <v>3808</v>
      </c>
      <c r="C41" t="s">
        <v>3010</v>
      </c>
      <c r="D41" t="s">
        <v>3013</v>
      </c>
      <c r="E41" t="s">
        <v>3012</v>
      </c>
      <c r="F41" t="s">
        <v>209</v>
      </c>
      <c r="G41" t="s">
        <v>2575</v>
      </c>
      <c r="H41" t="s">
        <v>210</v>
      </c>
      <c r="I41" s="78">
        <v>0</v>
      </c>
      <c r="J41" t="s">
        <v>105</v>
      </c>
      <c r="K41" s="79">
        <v>9.7500000000000003E-2</v>
      </c>
      <c r="L41" s="79">
        <v>0</v>
      </c>
      <c r="M41" s="78">
        <v>4439274.4000000004</v>
      </c>
      <c r="N41" s="78">
        <v>75.615735000000001</v>
      </c>
      <c r="O41" s="78">
        <v>3356.7899662268401</v>
      </c>
      <c r="P41" s="79">
        <v>1.2999999999999999E-3</v>
      </c>
      <c r="Q41" s="79">
        <v>1E-4</v>
      </c>
    </row>
    <row r="42" spans="2:17">
      <c r="B42" t="s">
        <v>3808</v>
      </c>
      <c r="C42" t="s">
        <v>3010</v>
      </c>
      <c r="D42" t="s">
        <v>3011</v>
      </c>
      <c r="E42" t="s">
        <v>3012</v>
      </c>
      <c r="F42" t="s">
        <v>209</v>
      </c>
      <c r="G42" t="s">
        <v>2575</v>
      </c>
      <c r="H42" t="s">
        <v>210</v>
      </c>
      <c r="I42" s="78">
        <v>0.5</v>
      </c>
      <c r="J42" t="s">
        <v>105</v>
      </c>
      <c r="K42" s="79">
        <v>7.85E-2</v>
      </c>
      <c r="L42" s="79">
        <v>0.91900000000000004</v>
      </c>
      <c r="M42" s="78">
        <v>341163.38</v>
      </c>
      <c r="N42" s="78">
        <v>75.615735000000001</v>
      </c>
      <c r="O42" s="78">
        <v>257.97319733784298</v>
      </c>
      <c r="P42" s="79">
        <v>1E-4</v>
      </c>
      <c r="Q42" s="79">
        <v>0</v>
      </c>
    </row>
    <row r="43" spans="2:17">
      <c r="B43" s="80" t="s">
        <v>3026</v>
      </c>
      <c r="I43" s="82">
        <v>0</v>
      </c>
      <c r="L43" s="81">
        <v>0</v>
      </c>
      <c r="M43" s="82">
        <v>0</v>
      </c>
      <c r="O43" s="82">
        <v>0</v>
      </c>
      <c r="P43" s="81">
        <v>0</v>
      </c>
      <c r="Q43" s="81">
        <v>0</v>
      </c>
    </row>
    <row r="44" spans="2:17">
      <c r="B44" t="s">
        <v>209</v>
      </c>
      <c r="D44" t="s">
        <v>209</v>
      </c>
      <c r="F44" t="s">
        <v>209</v>
      </c>
      <c r="I44" s="78">
        <v>0</v>
      </c>
      <c r="J44" t="s">
        <v>209</v>
      </c>
      <c r="K44" s="79">
        <v>0</v>
      </c>
      <c r="L44" s="79">
        <v>0</v>
      </c>
      <c r="M44" s="78">
        <v>0</v>
      </c>
      <c r="N44" s="78">
        <v>0</v>
      </c>
      <c r="O44" s="78">
        <v>0</v>
      </c>
      <c r="P44" s="79">
        <v>0</v>
      </c>
      <c r="Q44" s="79">
        <v>0</v>
      </c>
    </row>
    <row r="45" spans="2:17">
      <c r="B45" s="80" t="s">
        <v>3027</v>
      </c>
      <c r="I45" s="82">
        <v>4.1900000000000004</v>
      </c>
      <c r="L45" s="81">
        <v>2.93E-2</v>
      </c>
      <c r="M45" s="82">
        <v>1286304742.01</v>
      </c>
      <c r="O45" s="82">
        <v>1494652.4505641686</v>
      </c>
      <c r="P45" s="81">
        <v>0.59599999999999997</v>
      </c>
      <c r="Q45" s="81">
        <v>6.6500000000000004E-2</v>
      </c>
    </row>
    <row r="46" spans="2:17">
      <c r="B46" t="s">
        <v>3809</v>
      </c>
      <c r="C46" t="s">
        <v>3010</v>
      </c>
      <c r="D46" t="s">
        <v>3031</v>
      </c>
      <c r="E46" t="s">
        <v>3029</v>
      </c>
      <c r="F46" t="s">
        <v>3784</v>
      </c>
      <c r="G46" t="s">
        <v>3030</v>
      </c>
      <c r="H46" t="s">
        <v>316</v>
      </c>
      <c r="I46" s="78">
        <v>6.13</v>
      </c>
      <c r="J46" t="s">
        <v>105</v>
      </c>
      <c r="K46" s="79">
        <v>2.75E-2</v>
      </c>
      <c r="L46" s="79">
        <v>1.0699999999999999E-2</v>
      </c>
      <c r="M46" s="78">
        <v>2662680.64</v>
      </c>
      <c r="N46" s="78">
        <v>112.1</v>
      </c>
      <c r="O46" s="78">
        <v>2984.86499744</v>
      </c>
      <c r="P46" s="79">
        <v>1.1999999999999999E-3</v>
      </c>
      <c r="Q46" s="79">
        <v>1E-4</v>
      </c>
    </row>
    <row r="47" spans="2:17">
      <c r="B47" t="s">
        <v>3809</v>
      </c>
      <c r="C47" t="s">
        <v>3010</v>
      </c>
      <c r="D47" t="s">
        <v>3033</v>
      </c>
      <c r="E47" t="s">
        <v>3029</v>
      </c>
      <c r="F47" t="s">
        <v>3784</v>
      </c>
      <c r="G47" t="s">
        <v>3030</v>
      </c>
      <c r="H47" t="s">
        <v>316</v>
      </c>
      <c r="I47" s="78">
        <v>6.09</v>
      </c>
      <c r="J47" t="s">
        <v>105</v>
      </c>
      <c r="K47" s="79">
        <v>3.0499999999999999E-2</v>
      </c>
      <c r="L47" s="79">
        <v>1.14E-2</v>
      </c>
      <c r="M47" s="78">
        <v>10650722.539999999</v>
      </c>
      <c r="N47" s="78">
        <v>113.52</v>
      </c>
      <c r="O47" s="78">
        <v>12090.700227408001</v>
      </c>
      <c r="P47" s="79">
        <v>4.7999999999999996E-3</v>
      </c>
      <c r="Q47" s="79">
        <v>5.0000000000000001E-4</v>
      </c>
    </row>
    <row r="48" spans="2:17">
      <c r="B48" t="s">
        <v>3809</v>
      </c>
      <c r="C48" t="s">
        <v>3010</v>
      </c>
      <c r="D48" t="s">
        <v>3032</v>
      </c>
      <c r="E48" t="s">
        <v>3029</v>
      </c>
      <c r="F48" t="s">
        <v>3784</v>
      </c>
      <c r="G48" t="s">
        <v>3030</v>
      </c>
      <c r="H48" t="s">
        <v>316</v>
      </c>
      <c r="I48" s="78">
        <v>6.1</v>
      </c>
      <c r="J48" t="s">
        <v>105</v>
      </c>
      <c r="K48" s="79">
        <v>3.0499999999999999E-2</v>
      </c>
      <c r="L48" s="79">
        <v>1.0200000000000001E-2</v>
      </c>
      <c r="M48" s="78">
        <v>8875602.0800000001</v>
      </c>
      <c r="N48" s="78">
        <v>114.4</v>
      </c>
      <c r="O48" s="78">
        <v>10153.68877952</v>
      </c>
      <c r="P48" s="79">
        <v>4.0000000000000001E-3</v>
      </c>
      <c r="Q48" s="79">
        <v>5.0000000000000001E-4</v>
      </c>
    </row>
    <row r="49" spans="2:17">
      <c r="B49" t="s">
        <v>3809</v>
      </c>
      <c r="C49" t="s">
        <v>3010</v>
      </c>
      <c r="D49" t="s">
        <v>3028</v>
      </c>
      <c r="E49" t="s">
        <v>3029</v>
      </c>
      <c r="F49" t="s">
        <v>3784</v>
      </c>
      <c r="G49" t="s">
        <v>3030</v>
      </c>
      <c r="H49" t="s">
        <v>316</v>
      </c>
      <c r="I49" s="78">
        <v>6.01</v>
      </c>
      <c r="J49" t="s">
        <v>105</v>
      </c>
      <c r="K49" s="79">
        <v>2.5499999999999998E-2</v>
      </c>
      <c r="L49" s="79">
        <v>2.4E-2</v>
      </c>
      <c r="M49" s="78">
        <v>4438400.16</v>
      </c>
      <c r="N49" s="78">
        <v>101.06</v>
      </c>
      <c r="O49" s="78">
        <v>4485.4472016959999</v>
      </c>
      <c r="P49" s="79">
        <v>1.8E-3</v>
      </c>
      <c r="Q49" s="79">
        <v>2.0000000000000001E-4</v>
      </c>
    </row>
    <row r="50" spans="2:17">
      <c r="B50" t="s">
        <v>3810</v>
      </c>
      <c r="C50" t="s">
        <v>3010</v>
      </c>
      <c r="D50" t="s">
        <v>3042</v>
      </c>
      <c r="E50" t="s">
        <v>422</v>
      </c>
      <c r="F50" t="s">
        <v>3785</v>
      </c>
      <c r="G50" t="s">
        <v>252</v>
      </c>
      <c r="H50" t="s">
        <v>316</v>
      </c>
      <c r="I50" s="78">
        <v>7.07</v>
      </c>
      <c r="J50" t="s">
        <v>105</v>
      </c>
      <c r="K50" s="79">
        <v>3.6400000000000002E-2</v>
      </c>
      <c r="L50" s="79">
        <v>3.4000000000000002E-2</v>
      </c>
      <c r="M50" s="78">
        <v>53548377.189999998</v>
      </c>
      <c r="N50" s="78">
        <v>102.1</v>
      </c>
      <c r="O50" s="78">
        <v>54672.89311099</v>
      </c>
      <c r="P50" s="79">
        <v>2.18E-2</v>
      </c>
      <c r="Q50" s="79">
        <v>2.3999999999999998E-3</v>
      </c>
    </row>
    <row r="51" spans="2:17">
      <c r="B51" t="s">
        <v>3811</v>
      </c>
      <c r="C51" t="s">
        <v>3010</v>
      </c>
      <c r="D51" t="s">
        <v>3077</v>
      </c>
      <c r="E51" t="s">
        <v>3078</v>
      </c>
      <c r="F51" t="s">
        <v>3785</v>
      </c>
      <c r="G51" t="s">
        <v>3079</v>
      </c>
      <c r="H51" t="s">
        <v>316</v>
      </c>
      <c r="I51" s="78">
        <v>5.0999999999999996</v>
      </c>
      <c r="J51" t="s">
        <v>105</v>
      </c>
      <c r="K51" s="79">
        <v>4.2700000000000002E-2</v>
      </c>
      <c r="L51" s="79">
        <v>4.3400000000000001E-2</v>
      </c>
      <c r="M51" s="78">
        <v>39864328.979999997</v>
      </c>
      <c r="N51" s="78">
        <v>115.37427218676666</v>
      </c>
      <c r="O51" s="78">
        <v>45993.1794228133</v>
      </c>
      <c r="P51" s="79">
        <v>1.83E-2</v>
      </c>
      <c r="Q51" s="79">
        <v>2E-3</v>
      </c>
    </row>
    <row r="52" spans="2:17">
      <c r="B52" t="s">
        <v>3812</v>
      </c>
      <c r="C52" t="s">
        <v>3010</v>
      </c>
      <c r="D52" t="s">
        <v>3062</v>
      </c>
      <c r="E52" t="s">
        <v>934</v>
      </c>
      <c r="F52" t="s">
        <v>3785</v>
      </c>
      <c r="G52" t="s">
        <v>3063</v>
      </c>
      <c r="H52" t="s">
        <v>316</v>
      </c>
      <c r="I52" s="78">
        <v>2.16</v>
      </c>
      <c r="J52" t="s">
        <v>105</v>
      </c>
      <c r="K52" s="79">
        <v>0.06</v>
      </c>
      <c r="L52" s="79">
        <v>5.4399999999999997E-2</v>
      </c>
      <c r="M52" s="78">
        <v>7846800</v>
      </c>
      <c r="N52" s="78">
        <v>106.74</v>
      </c>
      <c r="O52" s="78">
        <v>8375.6743200000001</v>
      </c>
      <c r="P52" s="79">
        <v>3.3E-3</v>
      </c>
      <c r="Q52" s="79">
        <v>4.0000000000000002E-4</v>
      </c>
    </row>
    <row r="53" spans="2:17">
      <c r="B53" t="s">
        <v>3812</v>
      </c>
      <c r="C53" t="s">
        <v>3010</v>
      </c>
      <c r="D53" t="s">
        <v>3064</v>
      </c>
      <c r="E53" t="s">
        <v>934</v>
      </c>
      <c r="F53" t="s">
        <v>3785</v>
      </c>
      <c r="G53" t="s">
        <v>3065</v>
      </c>
      <c r="H53" t="s">
        <v>316</v>
      </c>
      <c r="I53" s="78">
        <v>2.16</v>
      </c>
      <c r="J53" t="s">
        <v>105</v>
      </c>
      <c r="K53" s="79">
        <v>0.06</v>
      </c>
      <c r="L53" s="79">
        <v>5.4399999999999997E-2</v>
      </c>
      <c r="M53" s="78">
        <v>3906942</v>
      </c>
      <c r="N53" s="78">
        <v>105.63</v>
      </c>
      <c r="O53" s="78">
        <v>4126.9028345999996</v>
      </c>
      <c r="P53" s="79">
        <v>1.6000000000000001E-3</v>
      </c>
      <c r="Q53" s="79">
        <v>2.0000000000000001E-4</v>
      </c>
    </row>
    <row r="54" spans="2:17">
      <c r="B54" t="s">
        <v>3812</v>
      </c>
      <c r="C54" t="s">
        <v>3010</v>
      </c>
      <c r="D54" t="s">
        <v>3066</v>
      </c>
      <c r="E54" t="s">
        <v>934</v>
      </c>
      <c r="F54" t="s">
        <v>3785</v>
      </c>
      <c r="G54" t="s">
        <v>3067</v>
      </c>
      <c r="H54" t="s">
        <v>316</v>
      </c>
      <c r="I54" s="78">
        <v>2.16</v>
      </c>
      <c r="J54" t="s">
        <v>105</v>
      </c>
      <c r="K54" s="79">
        <v>0.06</v>
      </c>
      <c r="L54" s="79">
        <v>5.4399999999999997E-2</v>
      </c>
      <c r="M54" s="78">
        <v>3992410.5</v>
      </c>
      <c r="N54" s="78">
        <v>105.83</v>
      </c>
      <c r="O54" s="78">
        <v>4225.1680321499998</v>
      </c>
      <c r="P54" s="79">
        <v>1.6999999999999999E-3</v>
      </c>
      <c r="Q54" s="79">
        <v>2.0000000000000001E-4</v>
      </c>
    </row>
    <row r="55" spans="2:17">
      <c r="B55" t="s">
        <v>3812</v>
      </c>
      <c r="C55" t="s">
        <v>3010</v>
      </c>
      <c r="D55" t="s">
        <v>3068</v>
      </c>
      <c r="E55" t="s">
        <v>934</v>
      </c>
      <c r="F55" t="s">
        <v>3785</v>
      </c>
      <c r="G55" t="s">
        <v>3069</v>
      </c>
      <c r="H55" t="s">
        <v>316</v>
      </c>
      <c r="I55" s="78">
        <v>2.16</v>
      </c>
      <c r="J55" t="s">
        <v>105</v>
      </c>
      <c r="K55" s="79">
        <v>0.06</v>
      </c>
      <c r="L55" s="79">
        <v>5.4399999999999997E-2</v>
      </c>
      <c r="M55" s="78">
        <v>3623392.5</v>
      </c>
      <c r="N55" s="78">
        <v>106.13</v>
      </c>
      <c r="O55" s="78">
        <v>3845.5064602500001</v>
      </c>
      <c r="P55" s="79">
        <v>1.5E-3</v>
      </c>
      <c r="Q55" s="79">
        <v>2.0000000000000001E-4</v>
      </c>
    </row>
    <row r="56" spans="2:17">
      <c r="B56" t="s">
        <v>3812</v>
      </c>
      <c r="C56" t="s">
        <v>3010</v>
      </c>
      <c r="D56" t="s">
        <v>3070</v>
      </c>
      <c r="E56" t="s">
        <v>934</v>
      </c>
      <c r="F56" t="s">
        <v>3785</v>
      </c>
      <c r="G56" t="s">
        <v>3071</v>
      </c>
      <c r="H56" t="s">
        <v>316</v>
      </c>
      <c r="I56" s="78">
        <v>2.16</v>
      </c>
      <c r="J56" t="s">
        <v>105</v>
      </c>
      <c r="K56" s="79">
        <v>0.06</v>
      </c>
      <c r="L56" s="79">
        <v>5.4399999999999997E-2</v>
      </c>
      <c r="M56" s="78">
        <v>3235781.5</v>
      </c>
      <c r="N56" s="78">
        <v>106.32</v>
      </c>
      <c r="O56" s="78">
        <v>3440.2828908000001</v>
      </c>
      <c r="P56" s="79">
        <v>1.4E-3</v>
      </c>
      <c r="Q56" s="79">
        <v>2.0000000000000001E-4</v>
      </c>
    </row>
    <row r="57" spans="2:17">
      <c r="B57" t="s">
        <v>3813</v>
      </c>
      <c r="C57" t="s">
        <v>3010</v>
      </c>
      <c r="D57" t="s">
        <v>3082</v>
      </c>
      <c r="E57" t="s">
        <v>2055</v>
      </c>
      <c r="F57" t="s">
        <v>448</v>
      </c>
      <c r="G57" t="s">
        <v>3083</v>
      </c>
      <c r="H57" t="s">
        <v>153</v>
      </c>
      <c r="I57" s="78">
        <v>4.28</v>
      </c>
      <c r="J57" t="s">
        <v>105</v>
      </c>
      <c r="K57" s="79">
        <v>4.7E-2</v>
      </c>
      <c r="L57" s="79">
        <v>1.1000000000000001E-3</v>
      </c>
      <c r="M57" s="78">
        <v>10663287.75</v>
      </c>
      <c r="N57" s="78">
        <v>147.68</v>
      </c>
      <c r="O57" s="78">
        <v>15747.543349199999</v>
      </c>
      <c r="P57" s="79">
        <v>6.3E-3</v>
      </c>
      <c r="Q57" s="79">
        <v>6.9999999999999999E-4</v>
      </c>
    </row>
    <row r="58" spans="2:17">
      <c r="B58" t="s">
        <v>3814</v>
      </c>
      <c r="C58" t="s">
        <v>3010</v>
      </c>
      <c r="D58" t="s">
        <v>3043</v>
      </c>
      <c r="E58" t="s">
        <v>2055</v>
      </c>
      <c r="F58" t="s">
        <v>448</v>
      </c>
      <c r="G58" t="s">
        <v>2922</v>
      </c>
      <c r="H58" t="s">
        <v>153</v>
      </c>
      <c r="I58" s="78">
        <v>4.0199999999999996</v>
      </c>
      <c r="J58" t="s">
        <v>105</v>
      </c>
      <c r="K58" s="79">
        <v>5.1700000000000003E-2</v>
      </c>
      <c r="L58" s="79">
        <v>1.1000000000000001E-3</v>
      </c>
      <c r="M58" s="78">
        <v>3210892.26</v>
      </c>
      <c r="N58" s="78">
        <v>164.1</v>
      </c>
      <c r="O58" s="78">
        <v>5269.0741986599996</v>
      </c>
      <c r="P58" s="79">
        <v>2.0999999999999999E-3</v>
      </c>
      <c r="Q58" s="79">
        <v>2.0000000000000001E-4</v>
      </c>
    </row>
    <row r="59" spans="2:17">
      <c r="B59" t="s">
        <v>3814</v>
      </c>
      <c r="C59" t="s">
        <v>3010</v>
      </c>
      <c r="D59" t="s">
        <v>3054</v>
      </c>
      <c r="E59" t="s">
        <v>2055</v>
      </c>
      <c r="F59" t="s">
        <v>448</v>
      </c>
      <c r="G59" t="s">
        <v>2922</v>
      </c>
      <c r="H59" t="s">
        <v>153</v>
      </c>
      <c r="I59" s="78">
        <v>4.0199999999999996</v>
      </c>
      <c r="J59" t="s">
        <v>105</v>
      </c>
      <c r="K59" s="79">
        <v>5.1700000000000003E-2</v>
      </c>
      <c r="L59" s="79">
        <v>1.1000000000000001E-3</v>
      </c>
      <c r="M59" s="78">
        <v>123558.83</v>
      </c>
      <c r="N59" s="78">
        <v>163.33000000000001</v>
      </c>
      <c r="O59" s="78">
        <v>201.80863703899999</v>
      </c>
      <c r="P59" s="79">
        <v>1E-4</v>
      </c>
      <c r="Q59" s="79">
        <v>0</v>
      </c>
    </row>
    <row r="60" spans="2:17">
      <c r="B60" t="s">
        <v>3814</v>
      </c>
      <c r="C60" t="s">
        <v>3010</v>
      </c>
      <c r="D60" t="s">
        <v>3055</v>
      </c>
      <c r="E60" t="s">
        <v>2055</v>
      </c>
      <c r="F60" t="s">
        <v>448</v>
      </c>
      <c r="G60" t="s">
        <v>2922</v>
      </c>
      <c r="H60" t="s">
        <v>153</v>
      </c>
      <c r="I60" s="78">
        <v>4.0199999999999996</v>
      </c>
      <c r="J60" t="s">
        <v>105</v>
      </c>
      <c r="K60" s="79">
        <v>5.1700000000000003E-2</v>
      </c>
      <c r="L60" s="79">
        <v>1.1000000000000001E-3</v>
      </c>
      <c r="M60" s="78">
        <v>1390123.01</v>
      </c>
      <c r="N60" s="78">
        <v>164.88</v>
      </c>
      <c r="O60" s="78">
        <v>2292.0348188879998</v>
      </c>
      <c r="P60" s="79">
        <v>8.9999999999999998E-4</v>
      </c>
      <c r="Q60" s="79">
        <v>1E-4</v>
      </c>
    </row>
    <row r="61" spans="2:17">
      <c r="B61" t="s">
        <v>3814</v>
      </c>
      <c r="C61" t="s">
        <v>3010</v>
      </c>
      <c r="D61" t="s">
        <v>3056</v>
      </c>
      <c r="E61" t="s">
        <v>2055</v>
      </c>
      <c r="F61" t="s">
        <v>448</v>
      </c>
      <c r="G61" t="s">
        <v>2922</v>
      </c>
      <c r="H61" t="s">
        <v>153</v>
      </c>
      <c r="I61" s="78">
        <v>4.0199999999999996</v>
      </c>
      <c r="J61" t="s">
        <v>105</v>
      </c>
      <c r="K61" s="79">
        <v>5.1700000000000003E-2</v>
      </c>
      <c r="L61" s="79">
        <v>1.1000000000000001E-3</v>
      </c>
      <c r="M61" s="78">
        <v>1593037.69</v>
      </c>
      <c r="N61" s="78">
        <v>163.18</v>
      </c>
      <c r="O61" s="78">
        <v>2599.518902542</v>
      </c>
      <c r="P61" s="79">
        <v>1E-3</v>
      </c>
      <c r="Q61" s="79">
        <v>1E-4</v>
      </c>
    </row>
    <row r="62" spans="2:17">
      <c r="B62" t="s">
        <v>3814</v>
      </c>
      <c r="C62" t="s">
        <v>3010</v>
      </c>
      <c r="D62" t="s">
        <v>3057</v>
      </c>
      <c r="E62" t="s">
        <v>2055</v>
      </c>
      <c r="F62" t="s">
        <v>448</v>
      </c>
      <c r="G62" t="s">
        <v>2922</v>
      </c>
      <c r="H62" t="s">
        <v>153</v>
      </c>
      <c r="I62" s="78">
        <v>4.0199999999999996</v>
      </c>
      <c r="J62" t="s">
        <v>105</v>
      </c>
      <c r="K62" s="79">
        <v>5.1700000000000003E-2</v>
      </c>
      <c r="L62" s="79">
        <v>1.1000000000000001E-3</v>
      </c>
      <c r="M62" s="78">
        <v>1859064.24</v>
      </c>
      <c r="N62" s="78">
        <v>163.18</v>
      </c>
      <c r="O62" s="78">
        <v>3033.6210268320001</v>
      </c>
      <c r="P62" s="79">
        <v>1.1999999999999999E-3</v>
      </c>
      <c r="Q62" s="79">
        <v>1E-4</v>
      </c>
    </row>
    <row r="63" spans="2:17">
      <c r="B63" t="s">
        <v>3814</v>
      </c>
      <c r="C63" t="s">
        <v>3010</v>
      </c>
      <c r="D63" t="s">
        <v>3058</v>
      </c>
      <c r="E63" t="s">
        <v>2055</v>
      </c>
      <c r="F63" t="s">
        <v>448</v>
      </c>
      <c r="G63" t="s">
        <v>2922</v>
      </c>
      <c r="H63" t="s">
        <v>153</v>
      </c>
      <c r="I63" s="78">
        <v>4.0199999999999996</v>
      </c>
      <c r="J63" t="s">
        <v>105</v>
      </c>
      <c r="K63" s="79">
        <v>5.1700000000000003E-2</v>
      </c>
      <c r="L63" s="79">
        <v>1.1000000000000001E-3</v>
      </c>
      <c r="M63" s="78">
        <v>1884731.62</v>
      </c>
      <c r="N63" s="78">
        <v>163.18</v>
      </c>
      <c r="O63" s="78">
        <v>3075.5050575159999</v>
      </c>
      <c r="P63" s="79">
        <v>1.1999999999999999E-3</v>
      </c>
      <c r="Q63" s="79">
        <v>1E-4</v>
      </c>
    </row>
    <row r="64" spans="2:17">
      <c r="B64" t="s">
        <v>3814</v>
      </c>
      <c r="C64" t="s">
        <v>3010</v>
      </c>
      <c r="D64" t="s">
        <v>3059</v>
      </c>
      <c r="E64" t="s">
        <v>2055</v>
      </c>
      <c r="F64" t="s">
        <v>448</v>
      </c>
      <c r="G64" t="s">
        <v>2922</v>
      </c>
      <c r="H64" t="s">
        <v>153</v>
      </c>
      <c r="I64" s="78">
        <v>4.0199999999999996</v>
      </c>
      <c r="J64" t="s">
        <v>105</v>
      </c>
      <c r="K64" s="79">
        <v>5.1700000000000003E-2</v>
      </c>
      <c r="L64" s="79">
        <v>1.1000000000000001E-3</v>
      </c>
      <c r="M64" s="78">
        <v>1770193</v>
      </c>
      <c r="N64" s="78">
        <v>164.46</v>
      </c>
      <c r="O64" s="78">
        <v>2911.2594078000002</v>
      </c>
      <c r="P64" s="79">
        <v>1.1999999999999999E-3</v>
      </c>
      <c r="Q64" s="79">
        <v>1E-4</v>
      </c>
    </row>
    <row r="65" spans="2:17">
      <c r="B65" t="s">
        <v>3814</v>
      </c>
      <c r="C65" t="s">
        <v>3010</v>
      </c>
      <c r="D65" t="s">
        <v>3060</v>
      </c>
      <c r="E65" t="s">
        <v>2055</v>
      </c>
      <c r="F65" t="s">
        <v>448</v>
      </c>
      <c r="G65" t="s">
        <v>2922</v>
      </c>
      <c r="H65" t="s">
        <v>153</v>
      </c>
      <c r="I65" s="78">
        <v>4.0199999999999996</v>
      </c>
      <c r="J65" t="s">
        <v>105</v>
      </c>
      <c r="K65" s="79">
        <v>5.1700000000000003E-2</v>
      </c>
      <c r="L65" s="79">
        <v>1.1000000000000001E-3</v>
      </c>
      <c r="M65" s="78">
        <v>449588.21</v>
      </c>
      <c r="N65" s="78">
        <v>162.01</v>
      </c>
      <c r="O65" s="78">
        <v>728.37785902099995</v>
      </c>
      <c r="P65" s="79">
        <v>2.9999999999999997E-4</v>
      </c>
      <c r="Q65" s="79">
        <v>0</v>
      </c>
    </row>
    <row r="66" spans="2:17">
      <c r="B66" t="s">
        <v>3814</v>
      </c>
      <c r="C66" t="s">
        <v>3010</v>
      </c>
      <c r="D66" t="s">
        <v>3061</v>
      </c>
      <c r="E66" t="s">
        <v>2055</v>
      </c>
      <c r="F66" t="s">
        <v>448</v>
      </c>
      <c r="G66" t="s">
        <v>2922</v>
      </c>
      <c r="H66" t="s">
        <v>153</v>
      </c>
      <c r="I66" s="78">
        <v>4.0199999999999996</v>
      </c>
      <c r="J66" t="s">
        <v>105</v>
      </c>
      <c r="K66" s="79">
        <v>5.1700000000000003E-2</v>
      </c>
      <c r="L66" s="79">
        <v>1.1000000000000001E-3</v>
      </c>
      <c r="M66" s="78">
        <v>5826783.3300000001</v>
      </c>
      <c r="N66" s="78">
        <v>160.41999999999999</v>
      </c>
      <c r="O66" s="78">
        <v>9347.3258179860004</v>
      </c>
      <c r="P66" s="79">
        <v>3.7000000000000002E-3</v>
      </c>
      <c r="Q66" s="79">
        <v>4.0000000000000002E-4</v>
      </c>
    </row>
    <row r="67" spans="2:17">
      <c r="B67" t="s">
        <v>3814</v>
      </c>
      <c r="C67" t="s">
        <v>3010</v>
      </c>
      <c r="D67" t="s">
        <v>3044</v>
      </c>
      <c r="E67" t="s">
        <v>2055</v>
      </c>
      <c r="F67" t="s">
        <v>448</v>
      </c>
      <c r="G67" t="s">
        <v>2922</v>
      </c>
      <c r="H67" t="s">
        <v>153</v>
      </c>
      <c r="I67" s="78">
        <v>4.0199999999999996</v>
      </c>
      <c r="J67" t="s">
        <v>105</v>
      </c>
      <c r="K67" s="79">
        <v>5.1700000000000003E-2</v>
      </c>
      <c r="L67" s="79">
        <v>1.1000000000000001E-3</v>
      </c>
      <c r="M67" s="78">
        <v>3870056.54</v>
      </c>
      <c r="N67" s="78">
        <v>160.9</v>
      </c>
      <c r="O67" s="78">
        <v>6226.9209728599999</v>
      </c>
      <c r="P67" s="79">
        <v>2.5000000000000001E-3</v>
      </c>
      <c r="Q67" s="79">
        <v>2.9999999999999997E-4</v>
      </c>
    </row>
    <row r="68" spans="2:17">
      <c r="B68" t="s">
        <v>3814</v>
      </c>
      <c r="C68" t="s">
        <v>3010</v>
      </c>
      <c r="D68" t="s">
        <v>3045</v>
      </c>
      <c r="E68" t="s">
        <v>2055</v>
      </c>
      <c r="F68" t="s">
        <v>448</v>
      </c>
      <c r="G68" t="s">
        <v>2922</v>
      </c>
      <c r="H68" t="s">
        <v>153</v>
      </c>
      <c r="I68" s="78">
        <v>4.0199999999999996</v>
      </c>
      <c r="J68" t="s">
        <v>105</v>
      </c>
      <c r="K68" s="79">
        <v>5.1700000000000003E-2</v>
      </c>
      <c r="L68" s="79">
        <v>1.1000000000000001E-3</v>
      </c>
      <c r="M68" s="78">
        <v>2869368.6</v>
      </c>
      <c r="N68" s="78">
        <v>158.1</v>
      </c>
      <c r="O68" s="78">
        <v>4536.4717565999999</v>
      </c>
      <c r="P68" s="79">
        <v>1.8E-3</v>
      </c>
      <c r="Q68" s="79">
        <v>2.0000000000000001E-4</v>
      </c>
    </row>
    <row r="69" spans="2:17">
      <c r="B69" t="s">
        <v>3814</v>
      </c>
      <c r="C69" t="s">
        <v>3010</v>
      </c>
      <c r="D69" t="s">
        <v>3046</v>
      </c>
      <c r="E69" t="s">
        <v>2055</v>
      </c>
      <c r="F69" t="s">
        <v>448</v>
      </c>
      <c r="G69" t="s">
        <v>2922</v>
      </c>
      <c r="H69" t="s">
        <v>153</v>
      </c>
      <c r="I69" s="78">
        <v>4.0199999999999996</v>
      </c>
      <c r="J69" t="s">
        <v>105</v>
      </c>
      <c r="K69" s="79">
        <v>5.1700000000000003E-2</v>
      </c>
      <c r="L69" s="79">
        <v>1.1000000000000001E-3</v>
      </c>
      <c r="M69" s="78">
        <v>2232770.7799999998</v>
      </c>
      <c r="N69" s="78">
        <v>153.49</v>
      </c>
      <c r="O69" s="78">
        <v>3427.079870222</v>
      </c>
      <c r="P69" s="79">
        <v>1.4E-3</v>
      </c>
      <c r="Q69" s="79">
        <v>2.0000000000000001E-4</v>
      </c>
    </row>
    <row r="70" spans="2:17">
      <c r="B70" t="s">
        <v>3814</v>
      </c>
      <c r="C70" t="s">
        <v>3010</v>
      </c>
      <c r="D70" t="s">
        <v>3047</v>
      </c>
      <c r="E70" t="s">
        <v>2055</v>
      </c>
      <c r="F70" t="s">
        <v>448</v>
      </c>
      <c r="G70" t="s">
        <v>2922</v>
      </c>
      <c r="H70" t="s">
        <v>153</v>
      </c>
      <c r="I70" s="78">
        <v>4.0199999999999996</v>
      </c>
      <c r="J70" t="s">
        <v>105</v>
      </c>
      <c r="K70" s="79">
        <v>5.1700000000000003E-2</v>
      </c>
      <c r="L70" s="79">
        <v>1.1000000000000001E-3</v>
      </c>
      <c r="M70" s="78">
        <v>2777842</v>
      </c>
      <c r="N70" s="78">
        <v>151.08000000000001</v>
      </c>
      <c r="O70" s="78">
        <v>4196.7636935999999</v>
      </c>
      <c r="P70" s="79">
        <v>1.6999999999999999E-3</v>
      </c>
      <c r="Q70" s="79">
        <v>2.0000000000000001E-4</v>
      </c>
    </row>
    <row r="71" spans="2:17">
      <c r="B71" t="s">
        <v>3814</v>
      </c>
      <c r="C71" t="s">
        <v>3010</v>
      </c>
      <c r="D71" t="s">
        <v>3048</v>
      </c>
      <c r="E71" t="s">
        <v>2055</v>
      </c>
      <c r="F71" t="s">
        <v>448</v>
      </c>
      <c r="G71" t="s">
        <v>2922</v>
      </c>
      <c r="H71" t="s">
        <v>153</v>
      </c>
      <c r="I71" s="78">
        <v>4.0199999999999996</v>
      </c>
      <c r="J71" t="s">
        <v>105</v>
      </c>
      <c r="K71" s="79">
        <v>5.1700000000000003E-2</v>
      </c>
      <c r="L71" s="79">
        <v>1.1000000000000001E-3</v>
      </c>
      <c r="M71" s="78">
        <v>2674976.65</v>
      </c>
      <c r="N71" s="78">
        <v>150.80000000000001</v>
      </c>
      <c r="O71" s="78">
        <v>4033.8647882</v>
      </c>
      <c r="P71" s="79">
        <v>1.6000000000000001E-3</v>
      </c>
      <c r="Q71" s="79">
        <v>2.0000000000000001E-4</v>
      </c>
    </row>
    <row r="72" spans="2:17">
      <c r="B72" t="s">
        <v>3814</v>
      </c>
      <c r="C72" t="s">
        <v>3010</v>
      </c>
      <c r="D72" t="s">
        <v>3049</v>
      </c>
      <c r="E72" t="s">
        <v>2055</v>
      </c>
      <c r="F72" t="s">
        <v>448</v>
      </c>
      <c r="G72" t="s">
        <v>2922</v>
      </c>
      <c r="H72" t="s">
        <v>153</v>
      </c>
      <c r="I72" s="78">
        <v>4.0199999999999996</v>
      </c>
      <c r="J72" t="s">
        <v>105</v>
      </c>
      <c r="K72" s="79">
        <v>5.1700000000000003E-2</v>
      </c>
      <c r="L72" s="79">
        <v>1.1999999999999999E-3</v>
      </c>
      <c r="M72" s="78">
        <v>2356866.62</v>
      </c>
      <c r="N72" s="78">
        <v>150.34</v>
      </c>
      <c r="O72" s="78">
        <v>3543.3132765079999</v>
      </c>
      <c r="P72" s="79">
        <v>1.4E-3</v>
      </c>
      <c r="Q72" s="79">
        <v>2.0000000000000001E-4</v>
      </c>
    </row>
    <row r="73" spans="2:17">
      <c r="B73" t="s">
        <v>3814</v>
      </c>
      <c r="C73" t="s">
        <v>3010</v>
      </c>
      <c r="D73" t="s">
        <v>3050</v>
      </c>
      <c r="E73" t="s">
        <v>2055</v>
      </c>
      <c r="F73" t="s">
        <v>448</v>
      </c>
      <c r="G73" t="s">
        <v>2922</v>
      </c>
      <c r="H73" t="s">
        <v>153</v>
      </c>
      <c r="I73" s="78">
        <v>4.0199999999999996</v>
      </c>
      <c r="J73" t="s">
        <v>105</v>
      </c>
      <c r="K73" s="79">
        <v>5.1700000000000003E-2</v>
      </c>
      <c r="L73" s="79">
        <v>1.1000000000000001E-3</v>
      </c>
      <c r="M73" s="78">
        <v>2443487.63</v>
      </c>
      <c r="N73" s="78">
        <v>151.09</v>
      </c>
      <c r="O73" s="78">
        <v>3691.865460167</v>
      </c>
      <c r="P73" s="79">
        <v>1.5E-3</v>
      </c>
      <c r="Q73" s="79">
        <v>2.0000000000000001E-4</v>
      </c>
    </row>
    <row r="74" spans="2:17">
      <c r="B74" t="s">
        <v>3814</v>
      </c>
      <c r="C74" t="s">
        <v>3010</v>
      </c>
      <c r="D74" t="s">
        <v>3051</v>
      </c>
      <c r="E74" t="s">
        <v>2055</v>
      </c>
      <c r="F74" t="s">
        <v>448</v>
      </c>
      <c r="G74" t="s">
        <v>2922</v>
      </c>
      <c r="H74" t="s">
        <v>153</v>
      </c>
      <c r="I74" s="78">
        <v>4.0199999999999996</v>
      </c>
      <c r="J74" t="s">
        <v>105</v>
      </c>
      <c r="K74" s="79">
        <v>5.1700000000000003E-2</v>
      </c>
      <c r="L74" s="79">
        <v>1.1000000000000001E-3</v>
      </c>
      <c r="M74" s="78">
        <v>1733310.22</v>
      </c>
      <c r="N74" s="78">
        <v>152.75</v>
      </c>
      <c r="O74" s="78">
        <v>2647.6313610500001</v>
      </c>
      <c r="P74" s="79">
        <v>1.1000000000000001E-3</v>
      </c>
      <c r="Q74" s="79">
        <v>1E-4</v>
      </c>
    </row>
    <row r="75" spans="2:17">
      <c r="B75" t="s">
        <v>3814</v>
      </c>
      <c r="C75" t="s">
        <v>3010</v>
      </c>
      <c r="D75" t="s">
        <v>3052</v>
      </c>
      <c r="E75" t="s">
        <v>2055</v>
      </c>
      <c r="F75" t="s">
        <v>448</v>
      </c>
      <c r="G75" t="s">
        <v>2922</v>
      </c>
      <c r="H75" t="s">
        <v>153</v>
      </c>
      <c r="I75" s="78">
        <v>4.0199999999999996</v>
      </c>
      <c r="J75" t="s">
        <v>105</v>
      </c>
      <c r="K75" s="79">
        <v>5.1700000000000003E-2</v>
      </c>
      <c r="L75" s="79">
        <v>1.1000000000000001E-3</v>
      </c>
      <c r="M75" s="78">
        <v>1044622.04</v>
      </c>
      <c r="N75" s="78">
        <v>153.82</v>
      </c>
      <c r="O75" s="78">
        <v>1606.8376219280001</v>
      </c>
      <c r="P75" s="79">
        <v>5.9999999999999995E-4</v>
      </c>
      <c r="Q75" s="79">
        <v>1E-4</v>
      </c>
    </row>
    <row r="76" spans="2:17">
      <c r="B76" t="s">
        <v>3814</v>
      </c>
      <c r="C76" t="s">
        <v>3010</v>
      </c>
      <c r="D76" t="s">
        <v>3053</v>
      </c>
      <c r="E76" t="s">
        <v>2055</v>
      </c>
      <c r="F76" t="s">
        <v>448</v>
      </c>
      <c r="G76" t="s">
        <v>2922</v>
      </c>
      <c r="H76" t="s">
        <v>153</v>
      </c>
      <c r="I76" s="78">
        <v>4.0199999999999996</v>
      </c>
      <c r="J76" t="s">
        <v>105</v>
      </c>
      <c r="K76" s="79">
        <v>5.1700000000000003E-2</v>
      </c>
      <c r="L76" s="79">
        <v>1.1000000000000001E-3</v>
      </c>
      <c r="M76" s="78">
        <v>1050413.8799999999</v>
      </c>
      <c r="N76" s="78">
        <v>154.29</v>
      </c>
      <c r="O76" s="78">
        <v>1620.683575452</v>
      </c>
      <c r="P76" s="79">
        <v>5.9999999999999995E-4</v>
      </c>
      <c r="Q76" s="79">
        <v>1E-4</v>
      </c>
    </row>
    <row r="77" spans="2:17">
      <c r="B77" t="s">
        <v>3815</v>
      </c>
      <c r="C77" t="s">
        <v>3010</v>
      </c>
      <c r="D77" t="s">
        <v>3039</v>
      </c>
      <c r="E77" t="s">
        <v>3035</v>
      </c>
      <c r="F77" t="s">
        <v>448</v>
      </c>
      <c r="G77" t="s">
        <v>3038</v>
      </c>
      <c r="H77" t="s">
        <v>153</v>
      </c>
      <c r="I77" s="78">
        <v>2.2200000000000002</v>
      </c>
      <c r="J77" t="s">
        <v>105</v>
      </c>
      <c r="K77" s="79">
        <v>4.4999999999999998E-2</v>
      </c>
      <c r="L77" s="79">
        <v>-4.0000000000000002E-4</v>
      </c>
      <c r="M77" s="78">
        <v>16500099.83</v>
      </c>
      <c r="N77" s="78">
        <v>116.5</v>
      </c>
      <c r="O77" s="78">
        <v>19222.616301950002</v>
      </c>
      <c r="P77" s="79">
        <v>7.7000000000000002E-3</v>
      </c>
      <c r="Q77" s="79">
        <v>8.9999999999999998E-4</v>
      </c>
    </row>
    <row r="78" spans="2:17">
      <c r="B78" t="s">
        <v>3815</v>
      </c>
      <c r="C78" t="s">
        <v>3010</v>
      </c>
      <c r="D78" t="s">
        <v>3037</v>
      </c>
      <c r="E78" t="s">
        <v>3035</v>
      </c>
      <c r="F78" t="s">
        <v>448</v>
      </c>
      <c r="G78" t="s">
        <v>3038</v>
      </c>
      <c r="H78" t="s">
        <v>153</v>
      </c>
      <c r="I78" s="78">
        <v>2.2200000000000002</v>
      </c>
      <c r="J78" t="s">
        <v>105</v>
      </c>
      <c r="K78" s="79">
        <v>4.7500000000000001E-2</v>
      </c>
      <c r="L78" s="79">
        <v>8.0000000000000004E-4</v>
      </c>
      <c r="M78" s="78">
        <v>3910016.66</v>
      </c>
      <c r="N78" s="78">
        <v>116.9</v>
      </c>
      <c r="O78" s="78">
        <v>4570.8094755399998</v>
      </c>
      <c r="P78" s="79">
        <v>1.8E-3</v>
      </c>
      <c r="Q78" s="79">
        <v>2.0000000000000001E-4</v>
      </c>
    </row>
    <row r="79" spans="2:17">
      <c r="B79" t="s">
        <v>3815</v>
      </c>
      <c r="C79" t="s">
        <v>2976</v>
      </c>
      <c r="D79" t="s">
        <v>3034</v>
      </c>
      <c r="E79" t="s">
        <v>3035</v>
      </c>
      <c r="F79" t="s">
        <v>448</v>
      </c>
      <c r="G79" t="s">
        <v>3036</v>
      </c>
      <c r="H79" t="s">
        <v>153</v>
      </c>
      <c r="I79" s="78">
        <v>4.17</v>
      </c>
      <c r="J79" t="s">
        <v>105</v>
      </c>
      <c r="K79" s="79">
        <v>2.6100000000000002E-2</v>
      </c>
      <c r="L79" s="79">
        <v>2.4500000000000001E-2</v>
      </c>
      <c r="M79" s="78">
        <v>7273437.5</v>
      </c>
      <c r="N79" s="78">
        <v>104.42</v>
      </c>
      <c r="O79" s="78">
        <v>7594.9234374999996</v>
      </c>
      <c r="P79" s="79">
        <v>3.0000000000000001E-3</v>
      </c>
      <c r="Q79" s="79">
        <v>2.9999999999999997E-4</v>
      </c>
    </row>
    <row r="80" spans="2:17">
      <c r="B80" t="s">
        <v>3815</v>
      </c>
      <c r="C80" t="s">
        <v>2976</v>
      </c>
      <c r="D80" t="s">
        <v>3040</v>
      </c>
      <c r="E80" t="s">
        <v>3035</v>
      </c>
      <c r="F80" t="s">
        <v>448</v>
      </c>
      <c r="G80" t="s">
        <v>3041</v>
      </c>
      <c r="H80" t="s">
        <v>153</v>
      </c>
      <c r="I80" s="78">
        <v>4.17</v>
      </c>
      <c r="J80" t="s">
        <v>105</v>
      </c>
      <c r="K80" s="79">
        <v>2.69E-2</v>
      </c>
      <c r="L80" s="79">
        <v>2.3699999999999999E-2</v>
      </c>
      <c r="M80" s="78">
        <v>10182810.279999999</v>
      </c>
      <c r="N80" s="78">
        <v>103.99</v>
      </c>
      <c r="O80" s="78">
        <v>10589.104410172</v>
      </c>
      <c r="P80" s="79">
        <v>4.1999999999999997E-3</v>
      </c>
      <c r="Q80" s="79">
        <v>5.0000000000000001E-4</v>
      </c>
    </row>
    <row r="81" spans="2:17">
      <c r="B81" t="s">
        <v>3816</v>
      </c>
      <c r="C81" t="s">
        <v>3010</v>
      </c>
      <c r="D81" t="s">
        <v>3072</v>
      </c>
      <c r="E81" t="s">
        <v>3073</v>
      </c>
      <c r="F81" t="s">
        <v>3785</v>
      </c>
      <c r="G81" t="s">
        <v>3074</v>
      </c>
      <c r="H81" t="s">
        <v>316</v>
      </c>
      <c r="I81" s="78">
        <v>8.66</v>
      </c>
      <c r="J81" t="s">
        <v>105</v>
      </c>
      <c r="K81" s="79">
        <v>3.3099999999999997E-2</v>
      </c>
      <c r="L81" s="79">
        <v>2.6100000000000002E-2</v>
      </c>
      <c r="M81" s="78">
        <v>43087064.649999999</v>
      </c>
      <c r="N81" s="78">
        <v>115.82</v>
      </c>
      <c r="O81" s="78">
        <v>49903.438277629997</v>
      </c>
      <c r="P81" s="79">
        <v>1.9900000000000001E-2</v>
      </c>
      <c r="Q81" s="79">
        <v>2.2000000000000001E-3</v>
      </c>
    </row>
    <row r="82" spans="2:17">
      <c r="B82" t="s">
        <v>3816</v>
      </c>
      <c r="C82" t="s">
        <v>3010</v>
      </c>
      <c r="D82" t="s">
        <v>3075</v>
      </c>
      <c r="E82" t="s">
        <v>3073</v>
      </c>
      <c r="F82" t="s">
        <v>3785</v>
      </c>
      <c r="G82" t="s">
        <v>3076</v>
      </c>
      <c r="H82" t="s">
        <v>316</v>
      </c>
      <c r="I82" s="78">
        <v>8</v>
      </c>
      <c r="J82" t="s">
        <v>105</v>
      </c>
      <c r="K82" s="79">
        <v>3.3099999999999997E-2</v>
      </c>
      <c r="L82" s="79">
        <v>2.8500000000000001E-2</v>
      </c>
      <c r="M82" s="78">
        <v>1765764.85</v>
      </c>
      <c r="N82" s="78">
        <v>106.1</v>
      </c>
      <c r="O82" s="78">
        <v>1873.47650585</v>
      </c>
      <c r="P82" s="79">
        <v>6.9999999999999999E-4</v>
      </c>
      <c r="Q82" s="79">
        <v>1E-4</v>
      </c>
    </row>
    <row r="83" spans="2:17">
      <c r="B83" t="s">
        <v>3816</v>
      </c>
      <c r="C83" t="s">
        <v>3010</v>
      </c>
      <c r="D83" t="s">
        <v>3080</v>
      </c>
      <c r="E83" t="s">
        <v>3073</v>
      </c>
      <c r="F83" t="s">
        <v>3785</v>
      </c>
      <c r="G83" t="s">
        <v>3081</v>
      </c>
      <c r="H83" t="s">
        <v>316</v>
      </c>
      <c r="I83" s="78">
        <v>8.0299999999999994</v>
      </c>
      <c r="J83" t="s">
        <v>105</v>
      </c>
      <c r="K83" s="79">
        <v>3.3099999999999997E-2</v>
      </c>
      <c r="L83" s="79">
        <v>2.87E-2</v>
      </c>
      <c r="M83" s="78">
        <v>436750.43</v>
      </c>
      <c r="N83" s="78">
        <v>106.27</v>
      </c>
      <c r="O83" s="78">
        <v>464.13468196100001</v>
      </c>
      <c r="P83" s="79">
        <v>2.0000000000000001E-4</v>
      </c>
      <c r="Q83" s="79">
        <v>0</v>
      </c>
    </row>
    <row r="84" spans="2:17">
      <c r="B84" t="s">
        <v>3817</v>
      </c>
      <c r="C84" t="s">
        <v>3010</v>
      </c>
      <c r="D84" t="s">
        <v>3163</v>
      </c>
      <c r="E84" t="s">
        <v>3164</v>
      </c>
      <c r="F84" t="s">
        <v>3786</v>
      </c>
      <c r="G84" t="s">
        <v>3165</v>
      </c>
      <c r="H84" t="s">
        <v>316</v>
      </c>
      <c r="I84" s="78">
        <v>5.42</v>
      </c>
      <c r="J84" t="s">
        <v>105</v>
      </c>
      <c r="K84" s="79">
        <v>2.3300000000000001E-2</v>
      </c>
      <c r="L84" s="79">
        <v>9.1999999999999998E-3</v>
      </c>
      <c r="M84" s="78">
        <v>25118180.91</v>
      </c>
      <c r="N84" s="78">
        <v>111.19</v>
      </c>
      <c r="O84" s="78">
        <v>27928.905353828999</v>
      </c>
      <c r="P84" s="79">
        <v>1.11E-2</v>
      </c>
      <c r="Q84" s="79">
        <v>1.1999999999999999E-3</v>
      </c>
    </row>
    <row r="85" spans="2:17">
      <c r="B85" t="s">
        <v>3818</v>
      </c>
      <c r="C85" t="s">
        <v>2976</v>
      </c>
      <c r="D85" t="s">
        <v>3085</v>
      </c>
      <c r="E85" t="s">
        <v>3086</v>
      </c>
      <c r="F85" t="s">
        <v>491</v>
      </c>
      <c r="G85" t="s">
        <v>252</v>
      </c>
      <c r="H85" t="s">
        <v>153</v>
      </c>
      <c r="I85" s="78">
        <v>0.57999999999999996</v>
      </c>
      <c r="J85" t="s">
        <v>105</v>
      </c>
      <c r="K85" s="79">
        <v>1.7500000000000002E-2</v>
      </c>
      <c r="L85" s="79">
        <v>1E-3</v>
      </c>
      <c r="M85" s="78">
        <v>10709675.439999999</v>
      </c>
      <c r="N85" s="78">
        <v>101.69</v>
      </c>
      <c r="O85" s="78">
        <v>10890.668954936</v>
      </c>
      <c r="P85" s="79">
        <v>4.3E-3</v>
      </c>
      <c r="Q85" s="79">
        <v>5.0000000000000001E-4</v>
      </c>
    </row>
    <row r="86" spans="2:17">
      <c r="B86" t="s">
        <v>3818</v>
      </c>
      <c r="C86" t="s">
        <v>2976</v>
      </c>
      <c r="D86" t="s">
        <v>3087</v>
      </c>
      <c r="E86" t="s">
        <v>3086</v>
      </c>
      <c r="F86" t="s">
        <v>491</v>
      </c>
      <c r="G86" t="s">
        <v>252</v>
      </c>
      <c r="H86" t="s">
        <v>153</v>
      </c>
      <c r="I86" s="78">
        <v>1</v>
      </c>
      <c r="J86" t="s">
        <v>105</v>
      </c>
      <c r="K86" s="79">
        <v>1.7500000000000002E-2</v>
      </c>
      <c r="L86" s="79">
        <v>1.4999999999999999E-2</v>
      </c>
      <c r="M86" s="78">
        <v>10709675.439999999</v>
      </c>
      <c r="N86" s="78">
        <v>100</v>
      </c>
      <c r="O86" s="78">
        <v>10709.675440000001</v>
      </c>
      <c r="P86" s="79">
        <v>4.3E-3</v>
      </c>
      <c r="Q86" s="79">
        <v>5.0000000000000001E-4</v>
      </c>
    </row>
    <row r="87" spans="2:17">
      <c r="B87" t="s">
        <v>3819</v>
      </c>
      <c r="C87" t="s">
        <v>3010</v>
      </c>
      <c r="D87" t="s">
        <v>3161</v>
      </c>
      <c r="E87" t="s">
        <v>3162</v>
      </c>
      <c r="F87" t="s">
        <v>2991</v>
      </c>
      <c r="G87" t="s">
        <v>252</v>
      </c>
      <c r="H87" t="s">
        <v>2979</v>
      </c>
      <c r="I87" s="78">
        <v>3.46</v>
      </c>
      <c r="J87" t="s">
        <v>105</v>
      </c>
      <c r="K87" s="79">
        <v>2.8500000000000001E-2</v>
      </c>
      <c r="L87" s="79">
        <v>2.1499999999999998E-2</v>
      </c>
      <c r="M87" s="78">
        <v>25272481.370000001</v>
      </c>
      <c r="N87" s="78">
        <v>103.75</v>
      </c>
      <c r="O87" s="78">
        <v>26220.199421375</v>
      </c>
      <c r="P87" s="79">
        <v>1.0500000000000001E-2</v>
      </c>
      <c r="Q87" s="79">
        <v>1.1999999999999999E-3</v>
      </c>
    </row>
    <row r="88" spans="2:17">
      <c r="B88" t="s">
        <v>3820</v>
      </c>
      <c r="C88" t="s">
        <v>3010</v>
      </c>
      <c r="D88" t="s">
        <v>3084</v>
      </c>
      <c r="E88" t="s">
        <v>1416</v>
      </c>
      <c r="F88" t="s">
        <v>491</v>
      </c>
      <c r="G88" t="s">
        <v>252</v>
      </c>
      <c r="H88" t="s">
        <v>153</v>
      </c>
      <c r="I88" s="78">
        <v>3.97</v>
      </c>
      <c r="J88" t="s">
        <v>109</v>
      </c>
      <c r="K88" s="79">
        <v>6.4600000000000005E-2</v>
      </c>
      <c r="L88" s="79">
        <v>4.36E-2</v>
      </c>
      <c r="M88" s="78">
        <v>2525805.98</v>
      </c>
      <c r="N88" s="78">
        <v>109.13999999999997</v>
      </c>
      <c r="O88" s="78">
        <v>9830.2661296757506</v>
      </c>
      <c r="P88" s="79">
        <v>3.8999999999999998E-3</v>
      </c>
      <c r="Q88" s="79">
        <v>4.0000000000000002E-4</v>
      </c>
    </row>
    <row r="89" spans="2:17">
      <c r="B89" t="s">
        <v>3799</v>
      </c>
      <c r="C89" t="s">
        <v>2976</v>
      </c>
      <c r="D89" t="s">
        <v>3167</v>
      </c>
      <c r="E89" t="s">
        <v>2997</v>
      </c>
      <c r="F89" t="s">
        <v>3786</v>
      </c>
      <c r="G89" t="s">
        <v>252</v>
      </c>
      <c r="H89" t="s">
        <v>316</v>
      </c>
      <c r="I89" s="78">
        <v>1.42</v>
      </c>
      <c r="J89" t="s">
        <v>105</v>
      </c>
      <c r="K89" s="79">
        <v>2.9100000000000001E-2</v>
      </c>
      <c r="L89" s="79">
        <v>4.7000000000000002E-3</v>
      </c>
      <c r="M89" s="78">
        <v>8045159.8200000003</v>
      </c>
      <c r="N89" s="78">
        <v>104.53</v>
      </c>
      <c r="O89" s="78">
        <v>8409.6055598460007</v>
      </c>
      <c r="P89" s="79">
        <v>3.3999999999999998E-3</v>
      </c>
      <c r="Q89" s="79">
        <v>4.0000000000000002E-4</v>
      </c>
    </row>
    <row r="90" spans="2:17">
      <c r="B90" t="s">
        <v>3799</v>
      </c>
      <c r="C90" t="s">
        <v>2976</v>
      </c>
      <c r="D90" t="s">
        <v>3168</v>
      </c>
      <c r="E90" t="s">
        <v>2997</v>
      </c>
      <c r="F90" t="s">
        <v>3786</v>
      </c>
      <c r="G90" t="s">
        <v>3169</v>
      </c>
      <c r="H90" t="s">
        <v>316</v>
      </c>
      <c r="I90" s="78">
        <v>2.06</v>
      </c>
      <c r="J90" t="s">
        <v>105</v>
      </c>
      <c r="K90" s="79">
        <v>3.2599999999999997E-2</v>
      </c>
      <c r="L90" s="79">
        <v>1.77E-2</v>
      </c>
      <c r="M90" s="78">
        <v>17895150</v>
      </c>
      <c r="N90" s="78">
        <v>103.11</v>
      </c>
      <c r="O90" s="78">
        <v>18451.689165</v>
      </c>
      <c r="P90" s="79">
        <v>7.4000000000000003E-3</v>
      </c>
      <c r="Q90" s="79">
        <v>8.0000000000000004E-4</v>
      </c>
    </row>
    <row r="91" spans="2:17">
      <c r="B91" t="s">
        <v>3799</v>
      </c>
      <c r="C91" t="s">
        <v>2976</v>
      </c>
      <c r="D91" t="s">
        <v>3166</v>
      </c>
      <c r="E91" t="s">
        <v>2997</v>
      </c>
      <c r="F91" t="s">
        <v>3786</v>
      </c>
      <c r="G91" t="s">
        <v>252</v>
      </c>
      <c r="H91" t="s">
        <v>316</v>
      </c>
      <c r="I91" s="78">
        <v>2.72</v>
      </c>
      <c r="J91" t="s">
        <v>105</v>
      </c>
      <c r="K91" s="79">
        <v>2.3099999999999999E-2</v>
      </c>
      <c r="L91" s="79">
        <v>1.34E-2</v>
      </c>
      <c r="M91" s="78">
        <v>6121578.2199999997</v>
      </c>
      <c r="N91" s="78">
        <v>105.16</v>
      </c>
      <c r="O91" s="78">
        <v>6437.4516561520004</v>
      </c>
      <c r="P91" s="79">
        <v>2.5999999999999999E-3</v>
      </c>
      <c r="Q91" s="79">
        <v>2.9999999999999997E-4</v>
      </c>
    </row>
    <row r="92" spans="2:17">
      <c r="B92" t="s">
        <v>3821</v>
      </c>
      <c r="C92" t="s">
        <v>3010</v>
      </c>
      <c r="D92" t="s">
        <v>3088</v>
      </c>
      <c r="E92" t="s">
        <v>3089</v>
      </c>
      <c r="F92" t="s">
        <v>3786</v>
      </c>
      <c r="G92" t="s">
        <v>3090</v>
      </c>
      <c r="H92" t="s">
        <v>316</v>
      </c>
      <c r="I92" s="78">
        <v>5.79</v>
      </c>
      <c r="J92" t="s">
        <v>105</v>
      </c>
      <c r="K92" s="79">
        <v>5.5E-2</v>
      </c>
      <c r="L92" s="79">
        <v>1.1900000000000001E-2</v>
      </c>
      <c r="M92" s="78">
        <v>13216258.27</v>
      </c>
      <c r="N92" s="78">
        <v>136.13</v>
      </c>
      <c r="O92" s="78">
        <v>17991.292382951</v>
      </c>
      <c r="P92" s="79">
        <v>7.1999999999999998E-3</v>
      </c>
      <c r="Q92" s="79">
        <v>8.0000000000000004E-4</v>
      </c>
    </row>
    <row r="93" spans="2:17">
      <c r="B93" t="s">
        <v>3821</v>
      </c>
      <c r="C93" t="s">
        <v>3010</v>
      </c>
      <c r="D93" t="s">
        <v>3112</v>
      </c>
      <c r="E93" t="s">
        <v>3089</v>
      </c>
      <c r="F93" t="s">
        <v>3786</v>
      </c>
      <c r="G93" t="s">
        <v>3092</v>
      </c>
      <c r="H93" t="s">
        <v>316</v>
      </c>
      <c r="I93" s="78">
        <v>5.8</v>
      </c>
      <c r="J93" t="s">
        <v>105</v>
      </c>
      <c r="K93" s="79">
        <v>5.1900000000000002E-2</v>
      </c>
      <c r="L93" s="79">
        <v>1.34E-2</v>
      </c>
      <c r="M93" s="78">
        <v>514855.58</v>
      </c>
      <c r="N93" s="78">
        <v>129.96</v>
      </c>
      <c r="O93" s="78">
        <v>669.10631176799996</v>
      </c>
      <c r="P93" s="79">
        <v>2.9999999999999997E-4</v>
      </c>
      <c r="Q93" s="79">
        <v>0</v>
      </c>
    </row>
    <row r="94" spans="2:17">
      <c r="B94" t="s">
        <v>3821</v>
      </c>
      <c r="C94" t="s">
        <v>3010</v>
      </c>
      <c r="D94" t="s">
        <v>3135</v>
      </c>
      <c r="E94" t="s">
        <v>3089</v>
      </c>
      <c r="F94" t="s">
        <v>3786</v>
      </c>
      <c r="G94" t="s">
        <v>3092</v>
      </c>
      <c r="H94" t="s">
        <v>316</v>
      </c>
      <c r="I94" s="78">
        <v>5.85</v>
      </c>
      <c r="J94" t="s">
        <v>105</v>
      </c>
      <c r="K94" s="79">
        <v>5.2600000000000001E-2</v>
      </c>
      <c r="L94" s="79">
        <v>8.5000000000000006E-3</v>
      </c>
      <c r="M94" s="78">
        <v>528261.41</v>
      </c>
      <c r="N94" s="78">
        <v>134.34</v>
      </c>
      <c r="O94" s="78">
        <v>709.666378194</v>
      </c>
      <c r="P94" s="79">
        <v>2.9999999999999997E-4</v>
      </c>
      <c r="Q94" s="79">
        <v>0</v>
      </c>
    </row>
    <row r="95" spans="2:17">
      <c r="B95" t="s">
        <v>3821</v>
      </c>
      <c r="C95" t="s">
        <v>3010</v>
      </c>
      <c r="D95" t="s">
        <v>3145</v>
      </c>
      <c r="E95" t="s">
        <v>3089</v>
      </c>
      <c r="F95" t="s">
        <v>3786</v>
      </c>
      <c r="G95" t="s">
        <v>3092</v>
      </c>
      <c r="H95" t="s">
        <v>316</v>
      </c>
      <c r="I95" s="78">
        <v>5.8</v>
      </c>
      <c r="J95" t="s">
        <v>105</v>
      </c>
      <c r="K95" s="79">
        <v>5.1299999999999998E-2</v>
      </c>
      <c r="L95" s="79">
        <v>1.34E-2</v>
      </c>
      <c r="M95" s="78">
        <v>1947998.83</v>
      </c>
      <c r="N95" s="78">
        <v>129.69999999999999</v>
      </c>
      <c r="O95" s="78">
        <v>2526.5544825100001</v>
      </c>
      <c r="P95" s="79">
        <v>1E-3</v>
      </c>
      <c r="Q95" s="79">
        <v>1E-4</v>
      </c>
    </row>
    <row r="96" spans="2:17">
      <c r="B96" t="s">
        <v>3821</v>
      </c>
      <c r="C96" t="s">
        <v>3010</v>
      </c>
      <c r="D96" t="s">
        <v>3146</v>
      </c>
      <c r="E96" t="s">
        <v>3089</v>
      </c>
      <c r="F96" t="s">
        <v>3786</v>
      </c>
      <c r="G96" t="s">
        <v>3092</v>
      </c>
      <c r="H96" t="s">
        <v>316</v>
      </c>
      <c r="I96" s="78">
        <v>5.8</v>
      </c>
      <c r="J96" t="s">
        <v>105</v>
      </c>
      <c r="K96" s="79">
        <v>5.1499999999999997E-2</v>
      </c>
      <c r="L96" s="79">
        <v>1.34E-2</v>
      </c>
      <c r="M96" s="78">
        <v>1133683.76</v>
      </c>
      <c r="N96" s="78">
        <v>129.80000000000001</v>
      </c>
      <c r="O96" s="78">
        <v>1471.5215204799999</v>
      </c>
      <c r="P96" s="79">
        <v>5.9999999999999995E-4</v>
      </c>
      <c r="Q96" s="79">
        <v>1E-4</v>
      </c>
    </row>
    <row r="97" spans="2:17">
      <c r="B97" t="s">
        <v>3821</v>
      </c>
      <c r="C97" t="s">
        <v>3010</v>
      </c>
      <c r="D97" t="s">
        <v>3147</v>
      </c>
      <c r="E97" t="s">
        <v>3089</v>
      </c>
      <c r="F97" t="s">
        <v>3786</v>
      </c>
      <c r="G97" t="s">
        <v>3092</v>
      </c>
      <c r="H97" t="s">
        <v>316</v>
      </c>
      <c r="I97" s="78">
        <v>5.8</v>
      </c>
      <c r="J97" t="s">
        <v>105</v>
      </c>
      <c r="K97" s="79">
        <v>5.0999999999999997E-2</v>
      </c>
      <c r="L97" s="79">
        <v>1.34E-2</v>
      </c>
      <c r="M97" s="78">
        <v>798537.32</v>
      </c>
      <c r="N97" s="78">
        <v>127.9</v>
      </c>
      <c r="O97" s="78">
        <v>1021.32923228</v>
      </c>
      <c r="P97" s="79">
        <v>4.0000000000000002E-4</v>
      </c>
      <c r="Q97" s="79">
        <v>0</v>
      </c>
    </row>
    <row r="98" spans="2:17">
      <c r="B98" t="s">
        <v>3821</v>
      </c>
      <c r="C98" t="s">
        <v>3010</v>
      </c>
      <c r="D98" t="s">
        <v>3148</v>
      </c>
      <c r="E98" t="s">
        <v>3089</v>
      </c>
      <c r="F98" t="s">
        <v>3786</v>
      </c>
      <c r="G98" t="s">
        <v>3092</v>
      </c>
      <c r="H98" t="s">
        <v>316</v>
      </c>
      <c r="I98" s="78">
        <v>5.8</v>
      </c>
      <c r="J98" t="s">
        <v>105</v>
      </c>
      <c r="K98" s="79">
        <v>5.0999999999999997E-2</v>
      </c>
      <c r="L98" s="79">
        <v>1.34E-2</v>
      </c>
      <c r="M98" s="78">
        <v>1469367.7</v>
      </c>
      <c r="N98" s="78">
        <v>127.9</v>
      </c>
      <c r="O98" s="78">
        <v>1879.3212883000001</v>
      </c>
      <c r="P98" s="79">
        <v>6.9999999999999999E-4</v>
      </c>
      <c r="Q98" s="79">
        <v>1E-4</v>
      </c>
    </row>
    <row r="99" spans="2:17">
      <c r="B99" t="s">
        <v>3821</v>
      </c>
      <c r="C99" t="s">
        <v>3010</v>
      </c>
      <c r="D99" t="s">
        <v>3150</v>
      </c>
      <c r="E99" t="s">
        <v>3089</v>
      </c>
      <c r="F99" t="s">
        <v>3786</v>
      </c>
      <c r="G99" t="s">
        <v>3092</v>
      </c>
      <c r="H99" t="s">
        <v>316</v>
      </c>
      <c r="I99" s="78">
        <v>5.8</v>
      </c>
      <c r="J99" t="s">
        <v>105</v>
      </c>
      <c r="K99" s="79">
        <v>5.0999999999999997E-2</v>
      </c>
      <c r="L99" s="79">
        <v>1.34E-2</v>
      </c>
      <c r="M99" s="78">
        <v>651591.87</v>
      </c>
      <c r="N99" s="78">
        <v>128.27000000000001</v>
      </c>
      <c r="O99" s="78">
        <v>835.79689164900003</v>
      </c>
      <c r="P99" s="79">
        <v>2.9999999999999997E-4</v>
      </c>
      <c r="Q99" s="79">
        <v>0</v>
      </c>
    </row>
    <row r="100" spans="2:17">
      <c r="B100" t="s">
        <v>3821</v>
      </c>
      <c r="C100" t="s">
        <v>3010</v>
      </c>
      <c r="D100" t="s">
        <v>3152</v>
      </c>
      <c r="E100" t="s">
        <v>3089</v>
      </c>
      <c r="F100" t="s">
        <v>3786</v>
      </c>
      <c r="G100" t="s">
        <v>3092</v>
      </c>
      <c r="H100" t="s">
        <v>316</v>
      </c>
      <c r="I100" s="78">
        <v>5.8</v>
      </c>
      <c r="J100" t="s">
        <v>105</v>
      </c>
      <c r="K100" s="79">
        <v>5.0999999999999997E-2</v>
      </c>
      <c r="L100" s="79">
        <v>1.34E-2</v>
      </c>
      <c r="M100" s="78">
        <v>821656.82</v>
      </c>
      <c r="N100" s="78">
        <v>126.82</v>
      </c>
      <c r="O100" s="78">
        <v>1042.025179124</v>
      </c>
      <c r="P100" s="79">
        <v>4.0000000000000002E-4</v>
      </c>
      <c r="Q100" s="79">
        <v>0</v>
      </c>
    </row>
    <row r="101" spans="2:17">
      <c r="B101" t="s">
        <v>3821</v>
      </c>
      <c r="C101" t="s">
        <v>3010</v>
      </c>
      <c r="D101" t="s">
        <v>3091</v>
      </c>
      <c r="E101" t="s">
        <v>3089</v>
      </c>
      <c r="F101" t="s">
        <v>3786</v>
      </c>
      <c r="G101" t="s">
        <v>3092</v>
      </c>
      <c r="H101" t="s">
        <v>316</v>
      </c>
      <c r="I101" s="78">
        <v>5.86</v>
      </c>
      <c r="J101" t="s">
        <v>105</v>
      </c>
      <c r="K101" s="79">
        <v>5.0999999999999997E-2</v>
      </c>
      <c r="L101" s="79">
        <v>8.5000000000000006E-3</v>
      </c>
      <c r="M101" s="78">
        <v>187859.82</v>
      </c>
      <c r="N101" s="78">
        <v>130.49</v>
      </c>
      <c r="O101" s="78">
        <v>245.13827911800001</v>
      </c>
      <c r="P101" s="79">
        <v>1E-4</v>
      </c>
      <c r="Q101" s="79">
        <v>0</v>
      </c>
    </row>
    <row r="102" spans="2:17">
      <c r="B102" t="s">
        <v>3821</v>
      </c>
      <c r="C102" t="s">
        <v>3010</v>
      </c>
      <c r="D102" t="s">
        <v>3095</v>
      </c>
      <c r="E102" t="s">
        <v>3089</v>
      </c>
      <c r="F102" t="s">
        <v>3786</v>
      </c>
      <c r="G102" t="s">
        <v>3092</v>
      </c>
      <c r="H102" t="s">
        <v>316</v>
      </c>
      <c r="I102" s="78">
        <v>5.8</v>
      </c>
      <c r="J102" t="s">
        <v>105</v>
      </c>
      <c r="K102" s="79">
        <v>5.0999999999999997E-2</v>
      </c>
      <c r="L102" s="79">
        <v>1.34E-2</v>
      </c>
      <c r="M102" s="78">
        <v>1655687.81</v>
      </c>
      <c r="N102" s="78">
        <v>127.06</v>
      </c>
      <c r="O102" s="78">
        <v>2103.7169313859999</v>
      </c>
      <c r="P102" s="79">
        <v>8.0000000000000004E-4</v>
      </c>
      <c r="Q102" s="79">
        <v>1E-4</v>
      </c>
    </row>
    <row r="103" spans="2:17">
      <c r="B103" t="s">
        <v>3821</v>
      </c>
      <c r="C103" t="s">
        <v>3010</v>
      </c>
      <c r="D103" t="s">
        <v>3097</v>
      </c>
      <c r="E103" t="s">
        <v>3089</v>
      </c>
      <c r="F103" t="s">
        <v>3786</v>
      </c>
      <c r="G103" t="s">
        <v>3092</v>
      </c>
      <c r="H103" t="s">
        <v>316</v>
      </c>
      <c r="I103" s="78">
        <v>5.86</v>
      </c>
      <c r="J103" t="s">
        <v>105</v>
      </c>
      <c r="K103" s="79">
        <v>5.0999999999999997E-2</v>
      </c>
      <c r="L103" s="79">
        <v>8.5000000000000006E-3</v>
      </c>
      <c r="M103" s="78">
        <v>451028.92</v>
      </c>
      <c r="N103" s="78">
        <v>131.35</v>
      </c>
      <c r="O103" s="78">
        <v>592.42648641999995</v>
      </c>
      <c r="P103" s="79">
        <v>2.0000000000000001E-4</v>
      </c>
      <c r="Q103" s="79">
        <v>0</v>
      </c>
    </row>
    <row r="104" spans="2:17">
      <c r="B104" t="s">
        <v>3821</v>
      </c>
      <c r="C104" t="s">
        <v>3010</v>
      </c>
      <c r="D104" t="s">
        <v>3099</v>
      </c>
      <c r="E104" t="s">
        <v>3089</v>
      </c>
      <c r="F104" t="s">
        <v>3786</v>
      </c>
      <c r="G104" t="s">
        <v>3092</v>
      </c>
      <c r="H104" t="s">
        <v>316</v>
      </c>
      <c r="I104" s="78">
        <v>5.75</v>
      </c>
      <c r="J104" t="s">
        <v>105</v>
      </c>
      <c r="K104" s="79">
        <v>5.5E-2</v>
      </c>
      <c r="L104" s="79">
        <v>1.7100000000000001E-2</v>
      </c>
      <c r="M104" s="78">
        <v>912767.22</v>
      </c>
      <c r="N104" s="78">
        <v>127.41</v>
      </c>
      <c r="O104" s="78">
        <v>1162.956715002</v>
      </c>
      <c r="P104" s="79">
        <v>5.0000000000000001E-4</v>
      </c>
      <c r="Q104" s="79">
        <v>1E-4</v>
      </c>
    </row>
    <row r="105" spans="2:17">
      <c r="B105" t="s">
        <v>3821</v>
      </c>
      <c r="C105" t="s">
        <v>3010</v>
      </c>
      <c r="D105" t="s">
        <v>3101</v>
      </c>
      <c r="E105" t="s">
        <v>3089</v>
      </c>
      <c r="F105" t="s">
        <v>3786</v>
      </c>
      <c r="G105" t="s">
        <v>3092</v>
      </c>
      <c r="H105" t="s">
        <v>316</v>
      </c>
      <c r="I105" s="78">
        <v>5.8</v>
      </c>
      <c r="J105" t="s">
        <v>105</v>
      </c>
      <c r="K105" s="79">
        <v>5.0999999999999997E-2</v>
      </c>
      <c r="L105" s="79">
        <v>1.34E-2</v>
      </c>
      <c r="M105" s="78">
        <v>1414753.09</v>
      </c>
      <c r="N105" s="78">
        <v>127.64</v>
      </c>
      <c r="O105" s="78">
        <v>1805.790844076</v>
      </c>
      <c r="P105" s="79">
        <v>6.9999999999999999E-4</v>
      </c>
      <c r="Q105" s="79">
        <v>1E-4</v>
      </c>
    </row>
    <row r="106" spans="2:17">
      <c r="B106" t="s">
        <v>3821</v>
      </c>
      <c r="C106" t="s">
        <v>3010</v>
      </c>
      <c r="D106" t="s">
        <v>3103</v>
      </c>
      <c r="E106" t="s">
        <v>3089</v>
      </c>
      <c r="F106" t="s">
        <v>3786</v>
      </c>
      <c r="G106" t="s">
        <v>3092</v>
      </c>
      <c r="H106" t="s">
        <v>316</v>
      </c>
      <c r="I106" s="78">
        <v>5.86</v>
      </c>
      <c r="J106" t="s">
        <v>105</v>
      </c>
      <c r="K106" s="79">
        <v>5.0999999999999997E-2</v>
      </c>
      <c r="L106" s="79">
        <v>8.5000000000000006E-3</v>
      </c>
      <c r="M106" s="78">
        <v>619256.16</v>
      </c>
      <c r="N106" s="78">
        <v>131.06</v>
      </c>
      <c r="O106" s="78">
        <v>811.59712329599995</v>
      </c>
      <c r="P106" s="79">
        <v>2.9999999999999997E-4</v>
      </c>
      <c r="Q106" s="79">
        <v>0</v>
      </c>
    </row>
    <row r="107" spans="2:17">
      <c r="B107" t="s">
        <v>3821</v>
      </c>
      <c r="C107" t="s">
        <v>3010</v>
      </c>
      <c r="D107" t="s">
        <v>3104</v>
      </c>
      <c r="E107" t="s">
        <v>3089</v>
      </c>
      <c r="F107" t="s">
        <v>3786</v>
      </c>
      <c r="G107" t="s">
        <v>3092</v>
      </c>
      <c r="H107" t="s">
        <v>316</v>
      </c>
      <c r="I107" s="78">
        <v>5.86</v>
      </c>
      <c r="J107" t="s">
        <v>105</v>
      </c>
      <c r="K107" s="79">
        <v>5.0999999999999997E-2</v>
      </c>
      <c r="L107" s="79">
        <v>8.5000000000000006E-3</v>
      </c>
      <c r="M107" s="78">
        <v>226803.77</v>
      </c>
      <c r="N107" s="78">
        <v>130.5</v>
      </c>
      <c r="O107" s="78">
        <v>295.97891985000001</v>
      </c>
      <c r="P107" s="79">
        <v>1E-4</v>
      </c>
      <c r="Q107" s="79">
        <v>0</v>
      </c>
    </row>
    <row r="108" spans="2:17">
      <c r="B108" t="s">
        <v>3821</v>
      </c>
      <c r="C108" t="s">
        <v>3010</v>
      </c>
      <c r="D108" t="s">
        <v>3106</v>
      </c>
      <c r="E108" t="s">
        <v>3089</v>
      </c>
      <c r="F108" t="s">
        <v>3786</v>
      </c>
      <c r="G108" t="s">
        <v>3092</v>
      </c>
      <c r="H108" t="s">
        <v>316</v>
      </c>
      <c r="I108" s="78">
        <v>5.86</v>
      </c>
      <c r="J108" t="s">
        <v>105</v>
      </c>
      <c r="K108" s="79">
        <v>5.0999999999999997E-2</v>
      </c>
      <c r="L108" s="79">
        <v>8.6E-3</v>
      </c>
      <c r="M108" s="78">
        <v>373645.97</v>
      </c>
      <c r="N108" s="78">
        <v>130.36000000000001</v>
      </c>
      <c r="O108" s="78">
        <v>487.08488649200001</v>
      </c>
      <c r="P108" s="79">
        <v>2.0000000000000001E-4</v>
      </c>
      <c r="Q108" s="79">
        <v>0</v>
      </c>
    </row>
    <row r="109" spans="2:17">
      <c r="B109" t="s">
        <v>3821</v>
      </c>
      <c r="C109" t="s">
        <v>3010</v>
      </c>
      <c r="D109" t="s">
        <v>3108</v>
      </c>
      <c r="E109" t="s">
        <v>3089</v>
      </c>
      <c r="F109" t="s">
        <v>3786</v>
      </c>
      <c r="G109" t="s">
        <v>3092</v>
      </c>
      <c r="H109" t="s">
        <v>316</v>
      </c>
      <c r="I109" s="78">
        <v>5.85</v>
      </c>
      <c r="J109" t="s">
        <v>105</v>
      </c>
      <c r="K109" s="79">
        <v>5.0999999999999997E-2</v>
      </c>
      <c r="L109" s="79">
        <v>9.1999999999999998E-3</v>
      </c>
      <c r="M109" s="78">
        <v>328133.92</v>
      </c>
      <c r="N109" s="78">
        <v>128.85</v>
      </c>
      <c r="O109" s="78">
        <v>422.80055592000002</v>
      </c>
      <c r="P109" s="79">
        <v>2.0000000000000001E-4</v>
      </c>
      <c r="Q109" s="79">
        <v>0</v>
      </c>
    </row>
    <row r="110" spans="2:17">
      <c r="B110" t="s">
        <v>3821</v>
      </c>
      <c r="C110" t="s">
        <v>3010</v>
      </c>
      <c r="D110" t="s">
        <v>3110</v>
      </c>
      <c r="E110" t="s">
        <v>3089</v>
      </c>
      <c r="F110" t="s">
        <v>3786</v>
      </c>
      <c r="G110" t="s">
        <v>3092</v>
      </c>
      <c r="H110" t="s">
        <v>316</v>
      </c>
      <c r="I110" s="78">
        <v>5.8</v>
      </c>
      <c r="J110" t="s">
        <v>105</v>
      </c>
      <c r="K110" s="79">
        <v>5.0999999999999997E-2</v>
      </c>
      <c r="L110" s="79">
        <v>1.34E-2</v>
      </c>
      <c r="M110" s="78">
        <v>1023018.19</v>
      </c>
      <c r="N110" s="78">
        <v>125.39</v>
      </c>
      <c r="O110" s="78">
        <v>1282.7625084409999</v>
      </c>
      <c r="P110" s="79">
        <v>5.0000000000000001E-4</v>
      </c>
      <c r="Q110" s="79">
        <v>1E-4</v>
      </c>
    </row>
    <row r="111" spans="2:17">
      <c r="B111" t="s">
        <v>3821</v>
      </c>
      <c r="C111" t="s">
        <v>3010</v>
      </c>
      <c r="D111" t="s">
        <v>3113</v>
      </c>
      <c r="E111" t="s">
        <v>3089</v>
      </c>
      <c r="F111" t="s">
        <v>3786</v>
      </c>
      <c r="G111" t="s">
        <v>3092</v>
      </c>
      <c r="H111" t="s">
        <v>316</v>
      </c>
      <c r="I111" s="78">
        <v>5.8</v>
      </c>
      <c r="J111" t="s">
        <v>105</v>
      </c>
      <c r="K111" s="79">
        <v>5.0999999999999997E-2</v>
      </c>
      <c r="L111" s="79">
        <v>1.34E-2</v>
      </c>
      <c r="M111" s="78">
        <v>748555.22</v>
      </c>
      <c r="N111" s="78">
        <v>125.15</v>
      </c>
      <c r="O111" s="78">
        <v>936.81685783</v>
      </c>
      <c r="P111" s="79">
        <v>4.0000000000000002E-4</v>
      </c>
      <c r="Q111" s="79">
        <v>0</v>
      </c>
    </row>
    <row r="112" spans="2:17">
      <c r="B112" t="s">
        <v>3821</v>
      </c>
      <c r="C112" t="s">
        <v>3010</v>
      </c>
      <c r="D112" t="s">
        <v>3115</v>
      </c>
      <c r="E112" t="s">
        <v>3089</v>
      </c>
      <c r="F112" t="s">
        <v>3786</v>
      </c>
      <c r="G112" t="s">
        <v>3092</v>
      </c>
      <c r="H112" t="s">
        <v>316</v>
      </c>
      <c r="I112" s="78">
        <v>5.84</v>
      </c>
      <c r="J112" t="s">
        <v>105</v>
      </c>
      <c r="K112" s="79">
        <v>5.0999999999999997E-2</v>
      </c>
      <c r="L112" s="79">
        <v>1.01E-2</v>
      </c>
      <c r="M112" s="78">
        <v>364989.12</v>
      </c>
      <c r="N112" s="78">
        <v>127.56</v>
      </c>
      <c r="O112" s="78">
        <v>465.58012147199997</v>
      </c>
      <c r="P112" s="79">
        <v>2.0000000000000001E-4</v>
      </c>
      <c r="Q112" s="79">
        <v>0</v>
      </c>
    </row>
    <row r="113" spans="2:17">
      <c r="B113" t="s">
        <v>3821</v>
      </c>
      <c r="C113" t="s">
        <v>3010</v>
      </c>
      <c r="D113" t="s">
        <v>3117</v>
      </c>
      <c r="E113" t="s">
        <v>3089</v>
      </c>
      <c r="F113" t="s">
        <v>3786</v>
      </c>
      <c r="G113" t="s">
        <v>3092</v>
      </c>
      <c r="H113" t="s">
        <v>316</v>
      </c>
      <c r="I113" s="78">
        <v>5.84</v>
      </c>
      <c r="J113" t="s">
        <v>105</v>
      </c>
      <c r="K113" s="79">
        <v>5.0999999999999997E-2</v>
      </c>
      <c r="L113" s="79">
        <v>1.04E-2</v>
      </c>
      <c r="M113" s="78">
        <v>94262.61</v>
      </c>
      <c r="N113" s="78">
        <v>126.94</v>
      </c>
      <c r="O113" s="78">
        <v>119.656957134</v>
      </c>
      <c r="P113" s="79">
        <v>0</v>
      </c>
      <c r="Q113" s="79">
        <v>0</v>
      </c>
    </row>
    <row r="114" spans="2:17">
      <c r="B114" t="s">
        <v>3821</v>
      </c>
      <c r="C114" t="s">
        <v>3010</v>
      </c>
      <c r="D114" t="s">
        <v>3119</v>
      </c>
      <c r="E114" t="s">
        <v>3089</v>
      </c>
      <c r="F114" t="s">
        <v>3786</v>
      </c>
      <c r="G114" t="s">
        <v>3092</v>
      </c>
      <c r="H114" t="s">
        <v>316</v>
      </c>
      <c r="I114" s="78">
        <v>5.78</v>
      </c>
      <c r="J114" t="s">
        <v>105</v>
      </c>
      <c r="K114" s="79">
        <v>5.0999999999999997E-2</v>
      </c>
      <c r="L114" s="79">
        <v>1.3299999999999999E-2</v>
      </c>
      <c r="M114" s="78">
        <v>1071249.6299999999</v>
      </c>
      <c r="N114" s="78">
        <v>125.26</v>
      </c>
      <c r="O114" s="78">
        <v>1341.8472865379999</v>
      </c>
      <c r="P114" s="79">
        <v>5.0000000000000001E-4</v>
      </c>
      <c r="Q114" s="79">
        <v>1E-4</v>
      </c>
    </row>
    <row r="115" spans="2:17">
      <c r="B115" t="s">
        <v>3821</v>
      </c>
      <c r="C115" t="s">
        <v>3010</v>
      </c>
      <c r="D115" t="s">
        <v>3121</v>
      </c>
      <c r="E115" t="s">
        <v>3089</v>
      </c>
      <c r="F115" t="s">
        <v>3786</v>
      </c>
      <c r="G115" t="s">
        <v>3092</v>
      </c>
      <c r="H115" t="s">
        <v>316</v>
      </c>
      <c r="I115" s="78">
        <v>5.8</v>
      </c>
      <c r="J115" t="s">
        <v>105</v>
      </c>
      <c r="K115" s="79">
        <v>5.0999999999999997E-2</v>
      </c>
      <c r="L115" s="79">
        <v>1.34E-2</v>
      </c>
      <c r="M115" s="78">
        <v>207423.13</v>
      </c>
      <c r="N115" s="78">
        <v>125.13</v>
      </c>
      <c r="O115" s="78">
        <v>259.54856256900001</v>
      </c>
      <c r="P115" s="79">
        <v>1E-4</v>
      </c>
      <c r="Q115" s="79">
        <v>0</v>
      </c>
    </row>
    <row r="116" spans="2:17">
      <c r="B116" t="s">
        <v>3821</v>
      </c>
      <c r="C116" t="s">
        <v>3010</v>
      </c>
      <c r="D116" t="s">
        <v>3123</v>
      </c>
      <c r="E116" t="s">
        <v>3089</v>
      </c>
      <c r="F116" t="s">
        <v>3786</v>
      </c>
      <c r="G116" t="s">
        <v>3092</v>
      </c>
      <c r="H116" t="s">
        <v>316</v>
      </c>
      <c r="I116" s="78">
        <v>5.8</v>
      </c>
      <c r="J116" t="s">
        <v>105</v>
      </c>
      <c r="K116" s="79">
        <v>5.0999999999999997E-2</v>
      </c>
      <c r="L116" s="79">
        <v>1.34E-2</v>
      </c>
      <c r="M116" s="78">
        <v>199645.76</v>
      </c>
      <c r="N116" s="78">
        <v>125.88</v>
      </c>
      <c r="O116" s="78">
        <v>251.31408268800001</v>
      </c>
      <c r="P116" s="79">
        <v>1E-4</v>
      </c>
      <c r="Q116" s="79">
        <v>0</v>
      </c>
    </row>
    <row r="117" spans="2:17">
      <c r="B117" t="s">
        <v>3821</v>
      </c>
      <c r="C117" t="s">
        <v>3010</v>
      </c>
      <c r="D117" t="s">
        <v>3125</v>
      </c>
      <c r="E117" t="s">
        <v>3089</v>
      </c>
      <c r="F117" t="s">
        <v>3786</v>
      </c>
      <c r="G117" t="s">
        <v>3092</v>
      </c>
      <c r="H117" t="s">
        <v>316</v>
      </c>
      <c r="I117" s="78">
        <v>5.8</v>
      </c>
      <c r="J117" t="s">
        <v>105</v>
      </c>
      <c r="K117" s="79">
        <v>5.0999999999999997E-2</v>
      </c>
      <c r="L117" s="79">
        <v>1.34E-2</v>
      </c>
      <c r="M117" s="78">
        <v>397599.24</v>
      </c>
      <c r="N117" s="78">
        <v>126.13</v>
      </c>
      <c r="O117" s="78">
        <v>501.49192141200001</v>
      </c>
      <c r="P117" s="79">
        <v>2.0000000000000001E-4</v>
      </c>
      <c r="Q117" s="79">
        <v>0</v>
      </c>
    </row>
    <row r="118" spans="2:17">
      <c r="B118" t="s">
        <v>3821</v>
      </c>
      <c r="C118" t="s">
        <v>3010</v>
      </c>
      <c r="D118" t="s">
        <v>3127</v>
      </c>
      <c r="E118" t="s">
        <v>3089</v>
      </c>
      <c r="F118" t="s">
        <v>3786</v>
      </c>
      <c r="G118" t="s">
        <v>3090</v>
      </c>
      <c r="H118" t="s">
        <v>316</v>
      </c>
      <c r="I118" s="78">
        <v>5.8</v>
      </c>
      <c r="J118" t="s">
        <v>105</v>
      </c>
      <c r="K118" s="79">
        <v>5.0999999999999997E-2</v>
      </c>
      <c r="L118" s="79">
        <v>1.34E-2</v>
      </c>
      <c r="M118" s="78">
        <v>248757.91</v>
      </c>
      <c r="N118" s="78">
        <v>125.64</v>
      </c>
      <c r="O118" s="78">
        <v>312.53943812400001</v>
      </c>
      <c r="P118" s="79">
        <v>1E-4</v>
      </c>
      <c r="Q118" s="79">
        <v>0</v>
      </c>
    </row>
    <row r="119" spans="2:17">
      <c r="B119" t="s">
        <v>3821</v>
      </c>
      <c r="C119" t="s">
        <v>3010</v>
      </c>
      <c r="D119" t="s">
        <v>3129</v>
      </c>
      <c r="E119" t="s">
        <v>3089</v>
      </c>
      <c r="F119" t="s">
        <v>3786</v>
      </c>
      <c r="G119" t="s">
        <v>3130</v>
      </c>
      <c r="H119" t="s">
        <v>316</v>
      </c>
      <c r="I119" s="78">
        <v>5.8</v>
      </c>
      <c r="J119" t="s">
        <v>105</v>
      </c>
      <c r="K119" s="79">
        <v>5.0999999999999997E-2</v>
      </c>
      <c r="L119" s="79">
        <v>1.34E-2</v>
      </c>
      <c r="M119" s="78">
        <v>139865.22</v>
      </c>
      <c r="N119" s="78">
        <v>125.52</v>
      </c>
      <c r="O119" s="78">
        <v>175.558824144</v>
      </c>
      <c r="P119" s="79">
        <v>1E-4</v>
      </c>
      <c r="Q119" s="79">
        <v>0</v>
      </c>
    </row>
    <row r="120" spans="2:17">
      <c r="B120" t="s">
        <v>3821</v>
      </c>
      <c r="C120" t="s">
        <v>3010</v>
      </c>
      <c r="D120" t="s">
        <v>3132</v>
      </c>
      <c r="E120" t="s">
        <v>3089</v>
      </c>
      <c r="F120" t="s">
        <v>3786</v>
      </c>
      <c r="G120" t="s">
        <v>3133</v>
      </c>
      <c r="H120" t="s">
        <v>316</v>
      </c>
      <c r="I120" s="78">
        <v>5.8</v>
      </c>
      <c r="J120" t="s">
        <v>105</v>
      </c>
      <c r="K120" s="79">
        <v>5.0999999999999997E-2</v>
      </c>
      <c r="L120" s="79">
        <v>1.34E-2</v>
      </c>
      <c r="M120" s="78">
        <v>415802.9</v>
      </c>
      <c r="N120" s="78">
        <v>125.14</v>
      </c>
      <c r="O120" s="78">
        <v>520.33574906000001</v>
      </c>
      <c r="P120" s="79">
        <v>2.0000000000000001E-4</v>
      </c>
      <c r="Q120" s="79">
        <v>0</v>
      </c>
    </row>
    <row r="121" spans="2:17">
      <c r="B121" t="s">
        <v>3821</v>
      </c>
      <c r="C121" t="s">
        <v>3010</v>
      </c>
      <c r="D121" t="s">
        <v>3136</v>
      </c>
      <c r="E121" t="s">
        <v>3089</v>
      </c>
      <c r="F121" t="s">
        <v>3786</v>
      </c>
      <c r="G121" t="s">
        <v>3137</v>
      </c>
      <c r="H121" t="s">
        <v>316</v>
      </c>
      <c r="I121" s="78">
        <v>5.8</v>
      </c>
      <c r="J121" t="s">
        <v>105</v>
      </c>
      <c r="K121" s="79">
        <v>5.0999999999999997E-2</v>
      </c>
      <c r="L121" s="79">
        <v>1.34E-2</v>
      </c>
      <c r="M121" s="78">
        <v>163201.01999999999</v>
      </c>
      <c r="N121" s="78">
        <v>125.14</v>
      </c>
      <c r="O121" s="78">
        <v>204.229756428</v>
      </c>
      <c r="P121" s="79">
        <v>1E-4</v>
      </c>
      <c r="Q121" s="79">
        <v>0</v>
      </c>
    </row>
    <row r="122" spans="2:17">
      <c r="B122" t="s">
        <v>3821</v>
      </c>
      <c r="C122" t="s">
        <v>3010</v>
      </c>
      <c r="D122" t="s">
        <v>3139</v>
      </c>
      <c r="E122" t="s">
        <v>3089</v>
      </c>
      <c r="F122" t="s">
        <v>3786</v>
      </c>
      <c r="G122" t="s">
        <v>3140</v>
      </c>
      <c r="H122" t="s">
        <v>316</v>
      </c>
      <c r="I122" s="78">
        <v>5.8</v>
      </c>
      <c r="J122" t="s">
        <v>105</v>
      </c>
      <c r="K122" s="79">
        <v>5.0999999999999997E-2</v>
      </c>
      <c r="L122" s="79">
        <v>1.34E-2</v>
      </c>
      <c r="M122" s="78">
        <v>1086357.44</v>
      </c>
      <c r="N122" s="78">
        <v>125.39</v>
      </c>
      <c r="O122" s="78">
        <v>1362.1835940159999</v>
      </c>
      <c r="P122" s="79">
        <v>5.0000000000000001E-4</v>
      </c>
      <c r="Q122" s="79">
        <v>1E-4</v>
      </c>
    </row>
    <row r="123" spans="2:17">
      <c r="B123" t="s">
        <v>3821</v>
      </c>
      <c r="C123" t="s">
        <v>3010</v>
      </c>
      <c r="D123" t="s">
        <v>3141</v>
      </c>
      <c r="E123" t="s">
        <v>3089</v>
      </c>
      <c r="F123" t="s">
        <v>3786</v>
      </c>
      <c r="G123" t="s">
        <v>2463</v>
      </c>
      <c r="H123" t="s">
        <v>316</v>
      </c>
      <c r="I123" s="78">
        <v>5.8</v>
      </c>
      <c r="J123" t="s">
        <v>105</v>
      </c>
      <c r="K123" s="79">
        <v>5.0999999999999997E-2</v>
      </c>
      <c r="L123" s="79">
        <v>1.34E-2</v>
      </c>
      <c r="M123" s="78">
        <v>2122091.34</v>
      </c>
      <c r="N123" s="78">
        <v>126.53</v>
      </c>
      <c r="O123" s="78">
        <v>2685.082172502</v>
      </c>
      <c r="P123" s="79">
        <v>1.1000000000000001E-3</v>
      </c>
      <c r="Q123" s="79">
        <v>1E-4</v>
      </c>
    </row>
    <row r="124" spans="2:17">
      <c r="B124" t="s">
        <v>3821</v>
      </c>
      <c r="C124" t="s">
        <v>3010</v>
      </c>
      <c r="D124" t="s">
        <v>3142</v>
      </c>
      <c r="E124" t="s">
        <v>3089</v>
      </c>
      <c r="F124" t="s">
        <v>3786</v>
      </c>
      <c r="G124" t="s">
        <v>3143</v>
      </c>
      <c r="H124" t="s">
        <v>316</v>
      </c>
      <c r="I124" s="78">
        <v>5.8</v>
      </c>
      <c r="J124" t="s">
        <v>105</v>
      </c>
      <c r="K124" s="79">
        <v>5.0999999999999997E-2</v>
      </c>
      <c r="L124" s="79">
        <v>1.34E-2</v>
      </c>
      <c r="M124" s="78">
        <v>2590092.67</v>
      </c>
      <c r="N124" s="78">
        <v>127.03</v>
      </c>
      <c r="O124" s="78">
        <v>3290.1947187010001</v>
      </c>
      <c r="P124" s="79">
        <v>1.2999999999999999E-3</v>
      </c>
      <c r="Q124" s="79">
        <v>1E-4</v>
      </c>
    </row>
    <row r="125" spans="2:17">
      <c r="B125" t="s">
        <v>3821</v>
      </c>
      <c r="C125" t="s">
        <v>3010</v>
      </c>
      <c r="D125" t="s">
        <v>3149</v>
      </c>
      <c r="E125" t="s">
        <v>3089</v>
      </c>
      <c r="F125" t="s">
        <v>3786</v>
      </c>
      <c r="G125" t="s">
        <v>3094</v>
      </c>
      <c r="H125" t="s">
        <v>316</v>
      </c>
      <c r="I125" s="78">
        <v>5.74</v>
      </c>
      <c r="J125" t="s">
        <v>105</v>
      </c>
      <c r="K125" s="79">
        <v>5.5E-2</v>
      </c>
      <c r="L125" s="79">
        <v>1.7000000000000001E-2</v>
      </c>
      <c r="M125" s="78">
        <v>1561581.68</v>
      </c>
      <c r="N125" s="78">
        <v>127.9</v>
      </c>
      <c r="O125" s="78">
        <v>1997.2629687199999</v>
      </c>
      <c r="P125" s="79">
        <v>8.0000000000000004E-4</v>
      </c>
      <c r="Q125" s="79">
        <v>1E-4</v>
      </c>
    </row>
    <row r="126" spans="2:17">
      <c r="B126" t="s">
        <v>3821</v>
      </c>
      <c r="C126" t="s">
        <v>3010</v>
      </c>
      <c r="D126" t="s">
        <v>3151</v>
      </c>
      <c r="E126" t="s">
        <v>3089</v>
      </c>
      <c r="F126" t="s">
        <v>3786</v>
      </c>
      <c r="G126" t="s">
        <v>3094</v>
      </c>
      <c r="H126" t="s">
        <v>316</v>
      </c>
      <c r="I126" s="78">
        <v>5.81</v>
      </c>
      <c r="J126" t="s">
        <v>105</v>
      </c>
      <c r="K126" s="79">
        <v>5.0999999999999997E-2</v>
      </c>
      <c r="L126" s="79">
        <v>1.35E-2</v>
      </c>
      <c r="M126" s="78">
        <v>681001.23</v>
      </c>
      <c r="N126" s="78">
        <v>128.27000000000001</v>
      </c>
      <c r="O126" s="78">
        <v>873.52027772099996</v>
      </c>
      <c r="P126" s="79">
        <v>2.9999999999999997E-4</v>
      </c>
      <c r="Q126" s="79">
        <v>0</v>
      </c>
    </row>
    <row r="127" spans="2:17">
      <c r="B127" t="s">
        <v>3821</v>
      </c>
      <c r="C127" t="s">
        <v>3010</v>
      </c>
      <c r="D127" t="s">
        <v>3093</v>
      </c>
      <c r="E127" t="s">
        <v>3089</v>
      </c>
      <c r="F127" t="s">
        <v>3786</v>
      </c>
      <c r="G127" t="s">
        <v>3094</v>
      </c>
      <c r="H127" t="s">
        <v>316</v>
      </c>
      <c r="I127" s="78">
        <v>5.87</v>
      </c>
      <c r="J127" t="s">
        <v>105</v>
      </c>
      <c r="K127" s="79">
        <v>5.0999999999999997E-2</v>
      </c>
      <c r="L127" s="79">
        <v>8.5000000000000006E-3</v>
      </c>
      <c r="M127" s="78">
        <v>197662.31</v>
      </c>
      <c r="N127" s="78">
        <v>130.49</v>
      </c>
      <c r="O127" s="78">
        <v>257.92954831899999</v>
      </c>
      <c r="P127" s="79">
        <v>1E-4</v>
      </c>
      <c r="Q127" s="79">
        <v>0</v>
      </c>
    </row>
    <row r="128" spans="2:17">
      <c r="B128" t="s">
        <v>3821</v>
      </c>
      <c r="C128" t="s">
        <v>3010</v>
      </c>
      <c r="D128" t="s">
        <v>3096</v>
      </c>
      <c r="E128" t="s">
        <v>3089</v>
      </c>
      <c r="F128" t="s">
        <v>3786</v>
      </c>
      <c r="G128" t="s">
        <v>3094</v>
      </c>
      <c r="H128" t="s">
        <v>316</v>
      </c>
      <c r="I128" s="78">
        <v>5.81</v>
      </c>
      <c r="J128" t="s">
        <v>105</v>
      </c>
      <c r="K128" s="79">
        <v>5.0999999999999997E-2</v>
      </c>
      <c r="L128" s="79">
        <v>1.35E-2</v>
      </c>
      <c r="M128" s="78">
        <v>1744502.33</v>
      </c>
      <c r="N128" s="78">
        <v>127.06</v>
      </c>
      <c r="O128" s="78">
        <v>2216.5646604980002</v>
      </c>
      <c r="P128" s="79">
        <v>8.9999999999999998E-4</v>
      </c>
      <c r="Q128" s="79">
        <v>1E-4</v>
      </c>
    </row>
    <row r="129" spans="2:17">
      <c r="B129" t="s">
        <v>3821</v>
      </c>
      <c r="C129" t="s">
        <v>3010</v>
      </c>
      <c r="D129" t="s">
        <v>3098</v>
      </c>
      <c r="E129" t="s">
        <v>3089</v>
      </c>
      <c r="F129" t="s">
        <v>3786</v>
      </c>
      <c r="G129" t="s">
        <v>3094</v>
      </c>
      <c r="H129" t="s">
        <v>316</v>
      </c>
      <c r="I129" s="78">
        <v>5.87</v>
      </c>
      <c r="J129" t="s">
        <v>105</v>
      </c>
      <c r="K129" s="79">
        <v>5.0999999999999997E-2</v>
      </c>
      <c r="L129" s="79">
        <v>8.5000000000000006E-3</v>
      </c>
      <c r="M129" s="78">
        <v>475539.28</v>
      </c>
      <c r="N129" s="78">
        <v>131.35</v>
      </c>
      <c r="O129" s="78">
        <v>624.62084428000003</v>
      </c>
      <c r="P129" s="79">
        <v>2.0000000000000001E-4</v>
      </c>
      <c r="Q129" s="79">
        <v>0</v>
      </c>
    </row>
    <row r="130" spans="2:17">
      <c r="B130" t="s">
        <v>3821</v>
      </c>
      <c r="C130" t="s">
        <v>3010</v>
      </c>
      <c r="D130" t="s">
        <v>3100</v>
      </c>
      <c r="E130" t="s">
        <v>3089</v>
      </c>
      <c r="F130" t="s">
        <v>3786</v>
      </c>
      <c r="G130" t="s">
        <v>3094</v>
      </c>
      <c r="H130" t="s">
        <v>316</v>
      </c>
      <c r="I130" s="78">
        <v>5.81</v>
      </c>
      <c r="J130" t="s">
        <v>105</v>
      </c>
      <c r="K130" s="79">
        <v>5.0999999999999997E-2</v>
      </c>
      <c r="L130" s="79">
        <v>1.35E-2</v>
      </c>
      <c r="M130" s="78">
        <v>962686.99</v>
      </c>
      <c r="N130" s="78">
        <v>127.41</v>
      </c>
      <c r="O130" s="78">
        <v>1226.5594939590001</v>
      </c>
      <c r="P130" s="79">
        <v>5.0000000000000001E-4</v>
      </c>
      <c r="Q130" s="79">
        <v>1E-4</v>
      </c>
    </row>
    <row r="131" spans="2:17">
      <c r="B131" t="s">
        <v>3821</v>
      </c>
      <c r="C131" t="s">
        <v>3010</v>
      </c>
      <c r="D131" t="s">
        <v>3102</v>
      </c>
      <c r="E131" t="s">
        <v>3089</v>
      </c>
      <c r="F131" t="s">
        <v>3786</v>
      </c>
      <c r="G131" t="s">
        <v>3094</v>
      </c>
      <c r="H131" t="s">
        <v>316</v>
      </c>
      <c r="I131" s="78">
        <v>5.81</v>
      </c>
      <c r="J131" t="s">
        <v>105</v>
      </c>
      <c r="K131" s="79">
        <v>5.0999999999999997E-2</v>
      </c>
      <c r="L131" s="79">
        <v>1.35E-2</v>
      </c>
      <c r="M131" s="78">
        <v>1492735.77</v>
      </c>
      <c r="N131" s="78">
        <v>127.64</v>
      </c>
      <c r="O131" s="78">
        <v>1905.327936828</v>
      </c>
      <c r="P131" s="79">
        <v>8.0000000000000004E-4</v>
      </c>
      <c r="Q131" s="79">
        <v>1E-4</v>
      </c>
    </row>
    <row r="132" spans="2:17">
      <c r="B132" t="s">
        <v>3821</v>
      </c>
      <c r="C132" t="s">
        <v>3010</v>
      </c>
      <c r="D132" t="s">
        <v>3105</v>
      </c>
      <c r="E132" t="s">
        <v>3089</v>
      </c>
      <c r="F132" t="s">
        <v>3786</v>
      </c>
      <c r="G132" t="s">
        <v>3094</v>
      </c>
      <c r="H132" t="s">
        <v>316</v>
      </c>
      <c r="I132" s="78">
        <v>5.87</v>
      </c>
      <c r="J132" t="s">
        <v>105</v>
      </c>
      <c r="K132" s="79">
        <v>5.0999999999999997E-2</v>
      </c>
      <c r="L132" s="79">
        <v>8.6E-3</v>
      </c>
      <c r="M132" s="78">
        <v>238614.59</v>
      </c>
      <c r="N132" s="78">
        <v>130.5</v>
      </c>
      <c r="O132" s="78">
        <v>311.39203995000003</v>
      </c>
      <c r="P132" s="79">
        <v>1E-4</v>
      </c>
      <c r="Q132" s="79">
        <v>0</v>
      </c>
    </row>
    <row r="133" spans="2:17">
      <c r="B133" t="s">
        <v>3821</v>
      </c>
      <c r="C133" t="s">
        <v>3010</v>
      </c>
      <c r="D133" t="s">
        <v>3107</v>
      </c>
      <c r="E133" t="s">
        <v>3089</v>
      </c>
      <c r="F133" t="s">
        <v>3786</v>
      </c>
      <c r="G133" t="s">
        <v>3094</v>
      </c>
      <c r="H133" t="s">
        <v>316</v>
      </c>
      <c r="I133" s="78">
        <v>5.87</v>
      </c>
      <c r="J133" t="s">
        <v>105</v>
      </c>
      <c r="K133" s="79">
        <v>5.0999999999999997E-2</v>
      </c>
      <c r="L133" s="79">
        <v>8.6E-3</v>
      </c>
      <c r="M133" s="78">
        <v>393789.28</v>
      </c>
      <c r="N133" s="78">
        <v>130.36000000000001</v>
      </c>
      <c r="O133" s="78">
        <v>513.34370540800001</v>
      </c>
      <c r="P133" s="79">
        <v>2.0000000000000001E-4</v>
      </c>
      <c r="Q133" s="79">
        <v>0</v>
      </c>
    </row>
    <row r="134" spans="2:17">
      <c r="B134" t="s">
        <v>3821</v>
      </c>
      <c r="C134" t="s">
        <v>3010</v>
      </c>
      <c r="D134" t="s">
        <v>3109</v>
      </c>
      <c r="E134" t="s">
        <v>3089</v>
      </c>
      <c r="F134" t="s">
        <v>3786</v>
      </c>
      <c r="G134" t="s">
        <v>3094</v>
      </c>
      <c r="H134" t="s">
        <v>316</v>
      </c>
      <c r="I134" s="78">
        <v>5.86</v>
      </c>
      <c r="J134" t="s">
        <v>105</v>
      </c>
      <c r="K134" s="79">
        <v>5.0999999999999997E-2</v>
      </c>
      <c r="L134" s="79">
        <v>9.2999999999999992E-3</v>
      </c>
      <c r="M134" s="78">
        <v>345647.9</v>
      </c>
      <c r="N134" s="78">
        <v>128.85</v>
      </c>
      <c r="O134" s="78">
        <v>445.36731915000001</v>
      </c>
      <c r="P134" s="79">
        <v>2.0000000000000001E-4</v>
      </c>
      <c r="Q134" s="79">
        <v>0</v>
      </c>
    </row>
    <row r="135" spans="2:17">
      <c r="B135" t="s">
        <v>3821</v>
      </c>
      <c r="C135" t="s">
        <v>3010</v>
      </c>
      <c r="D135" t="s">
        <v>3111</v>
      </c>
      <c r="E135" t="s">
        <v>3089</v>
      </c>
      <c r="F135" t="s">
        <v>3786</v>
      </c>
      <c r="G135" t="s">
        <v>3094</v>
      </c>
      <c r="H135" t="s">
        <v>316</v>
      </c>
      <c r="I135" s="78">
        <v>5.81</v>
      </c>
      <c r="J135" t="s">
        <v>105</v>
      </c>
      <c r="K135" s="79">
        <v>5.0999999999999997E-2</v>
      </c>
      <c r="L135" s="79">
        <v>1.35E-2</v>
      </c>
      <c r="M135" s="78">
        <v>1079147.8999999999</v>
      </c>
      <c r="N135" s="78">
        <v>125.39</v>
      </c>
      <c r="O135" s="78">
        <v>1353.14355181</v>
      </c>
      <c r="P135" s="79">
        <v>5.0000000000000001E-4</v>
      </c>
      <c r="Q135" s="79">
        <v>1E-4</v>
      </c>
    </row>
    <row r="136" spans="2:17">
      <c r="B136" t="s">
        <v>3821</v>
      </c>
      <c r="C136" t="s">
        <v>3010</v>
      </c>
      <c r="D136" t="s">
        <v>3114</v>
      </c>
      <c r="E136" t="s">
        <v>3089</v>
      </c>
      <c r="F136" t="s">
        <v>3786</v>
      </c>
      <c r="G136" t="s">
        <v>3094</v>
      </c>
      <c r="H136" t="s">
        <v>316</v>
      </c>
      <c r="I136" s="78">
        <v>5.81</v>
      </c>
      <c r="J136" t="s">
        <v>105</v>
      </c>
      <c r="K136" s="79">
        <v>5.0999999999999997E-2</v>
      </c>
      <c r="L136" s="79">
        <v>1.35E-2</v>
      </c>
      <c r="M136" s="78">
        <v>789684.85</v>
      </c>
      <c r="N136" s="78">
        <v>125.15</v>
      </c>
      <c r="O136" s="78">
        <v>988.29058977499994</v>
      </c>
      <c r="P136" s="79">
        <v>4.0000000000000002E-4</v>
      </c>
      <c r="Q136" s="79">
        <v>0</v>
      </c>
    </row>
    <row r="137" spans="2:17">
      <c r="B137" t="s">
        <v>3821</v>
      </c>
      <c r="C137" t="s">
        <v>3010</v>
      </c>
      <c r="D137" t="s">
        <v>3116</v>
      </c>
      <c r="E137" t="s">
        <v>3089</v>
      </c>
      <c r="F137" t="s">
        <v>3786</v>
      </c>
      <c r="G137" t="s">
        <v>3094</v>
      </c>
      <c r="H137" t="s">
        <v>316</v>
      </c>
      <c r="I137" s="78">
        <v>5.85</v>
      </c>
      <c r="J137" t="s">
        <v>105</v>
      </c>
      <c r="K137" s="79">
        <v>5.0999999999999997E-2</v>
      </c>
      <c r="L137" s="79">
        <v>1.0200000000000001E-2</v>
      </c>
      <c r="M137" s="78">
        <v>385310.78</v>
      </c>
      <c r="N137" s="78">
        <v>127.56</v>
      </c>
      <c r="O137" s="78">
        <v>491.502430968</v>
      </c>
      <c r="P137" s="79">
        <v>2.0000000000000001E-4</v>
      </c>
      <c r="Q137" s="79">
        <v>0</v>
      </c>
    </row>
    <row r="138" spans="2:17">
      <c r="B138" t="s">
        <v>3821</v>
      </c>
      <c r="C138" t="s">
        <v>3010</v>
      </c>
      <c r="D138" t="s">
        <v>3118</v>
      </c>
      <c r="E138" t="s">
        <v>3089</v>
      </c>
      <c r="F138" t="s">
        <v>3786</v>
      </c>
      <c r="G138" t="s">
        <v>3094</v>
      </c>
      <c r="H138" t="s">
        <v>316</v>
      </c>
      <c r="I138" s="78">
        <v>5.85</v>
      </c>
      <c r="J138" t="s">
        <v>105</v>
      </c>
      <c r="K138" s="79">
        <v>5.0999999999999997E-2</v>
      </c>
      <c r="L138" s="79">
        <v>1.0500000000000001E-2</v>
      </c>
      <c r="M138" s="78">
        <v>98118.25</v>
      </c>
      <c r="N138" s="78">
        <v>126.94</v>
      </c>
      <c r="O138" s="78">
        <v>124.55130655000001</v>
      </c>
      <c r="P138" s="79">
        <v>0</v>
      </c>
      <c r="Q138" s="79">
        <v>0</v>
      </c>
    </row>
    <row r="139" spans="2:17">
      <c r="B139" t="s">
        <v>3821</v>
      </c>
      <c r="C139" t="s">
        <v>3010</v>
      </c>
      <c r="D139" t="s">
        <v>3120</v>
      </c>
      <c r="E139" t="s">
        <v>3089</v>
      </c>
      <c r="F139" t="s">
        <v>3786</v>
      </c>
      <c r="G139" t="s">
        <v>3094</v>
      </c>
      <c r="H139" t="s">
        <v>316</v>
      </c>
      <c r="I139" s="78">
        <v>5.81</v>
      </c>
      <c r="J139" t="s">
        <v>105</v>
      </c>
      <c r="K139" s="79">
        <v>5.0999999999999997E-2</v>
      </c>
      <c r="L139" s="79">
        <v>1.4E-2</v>
      </c>
      <c r="M139" s="78">
        <v>1130436.77</v>
      </c>
      <c r="N139" s="78">
        <v>125.26</v>
      </c>
      <c r="O139" s="78">
        <v>1415.9850981019999</v>
      </c>
      <c r="P139" s="79">
        <v>5.9999999999999995E-4</v>
      </c>
      <c r="Q139" s="79">
        <v>1E-4</v>
      </c>
    </row>
    <row r="140" spans="2:17">
      <c r="B140" t="s">
        <v>3821</v>
      </c>
      <c r="C140" t="s">
        <v>3010</v>
      </c>
      <c r="D140" t="s">
        <v>3122</v>
      </c>
      <c r="E140" t="s">
        <v>3089</v>
      </c>
      <c r="F140" t="s">
        <v>3786</v>
      </c>
      <c r="G140" t="s">
        <v>3094</v>
      </c>
      <c r="H140" t="s">
        <v>316</v>
      </c>
      <c r="I140" s="78">
        <v>5.81</v>
      </c>
      <c r="J140" t="s">
        <v>105</v>
      </c>
      <c r="K140" s="79">
        <v>5.0999999999999997E-2</v>
      </c>
      <c r="L140" s="79">
        <v>1.35E-2</v>
      </c>
      <c r="M140" s="78">
        <v>217917.95</v>
      </c>
      <c r="N140" s="78">
        <v>125.13</v>
      </c>
      <c r="O140" s="78">
        <v>272.68073083500002</v>
      </c>
      <c r="P140" s="79">
        <v>1E-4</v>
      </c>
      <c r="Q140" s="79">
        <v>0</v>
      </c>
    </row>
    <row r="141" spans="2:17">
      <c r="B141" t="s">
        <v>3821</v>
      </c>
      <c r="C141" t="s">
        <v>3010</v>
      </c>
      <c r="D141" t="s">
        <v>3124</v>
      </c>
      <c r="E141" t="s">
        <v>3089</v>
      </c>
      <c r="F141" t="s">
        <v>3786</v>
      </c>
      <c r="G141" t="s">
        <v>3094</v>
      </c>
      <c r="H141" t="s">
        <v>316</v>
      </c>
      <c r="I141" s="78">
        <v>5.81</v>
      </c>
      <c r="J141" t="s">
        <v>105</v>
      </c>
      <c r="K141" s="79">
        <v>5.0999999999999997E-2</v>
      </c>
      <c r="L141" s="79">
        <v>1.35E-2</v>
      </c>
      <c r="M141" s="78">
        <v>210009.47</v>
      </c>
      <c r="N141" s="78">
        <v>125.88</v>
      </c>
      <c r="O141" s="78">
        <v>264.35992083600001</v>
      </c>
      <c r="P141" s="79">
        <v>1E-4</v>
      </c>
      <c r="Q141" s="79">
        <v>0</v>
      </c>
    </row>
    <row r="142" spans="2:17">
      <c r="B142" t="s">
        <v>3821</v>
      </c>
      <c r="C142" t="s">
        <v>3010</v>
      </c>
      <c r="D142" t="s">
        <v>3126</v>
      </c>
      <c r="E142" t="s">
        <v>3089</v>
      </c>
      <c r="F142" t="s">
        <v>3786</v>
      </c>
      <c r="G142" t="s">
        <v>3094</v>
      </c>
      <c r="H142" t="s">
        <v>316</v>
      </c>
      <c r="I142" s="78">
        <v>5.81</v>
      </c>
      <c r="J142" t="s">
        <v>105</v>
      </c>
      <c r="K142" s="79">
        <v>5.0999999999999997E-2</v>
      </c>
      <c r="L142" s="79">
        <v>1.35E-2</v>
      </c>
      <c r="M142" s="78">
        <v>419083.48</v>
      </c>
      <c r="N142" s="78">
        <v>126.13</v>
      </c>
      <c r="O142" s="78">
        <v>528.58999332400003</v>
      </c>
      <c r="P142" s="79">
        <v>2.0000000000000001E-4</v>
      </c>
      <c r="Q142" s="79">
        <v>0</v>
      </c>
    </row>
    <row r="143" spans="2:17">
      <c r="B143" t="s">
        <v>3821</v>
      </c>
      <c r="C143" t="s">
        <v>3010</v>
      </c>
      <c r="D143" t="s">
        <v>3128</v>
      </c>
      <c r="E143" t="s">
        <v>3089</v>
      </c>
      <c r="F143" t="s">
        <v>3786</v>
      </c>
      <c r="G143" t="s">
        <v>3094</v>
      </c>
      <c r="H143" t="s">
        <v>316</v>
      </c>
      <c r="I143" s="78">
        <v>5.81</v>
      </c>
      <c r="J143" t="s">
        <v>105</v>
      </c>
      <c r="K143" s="79">
        <v>5.0999999999999997E-2</v>
      </c>
      <c r="L143" s="79">
        <v>1.35E-2</v>
      </c>
      <c r="M143" s="78">
        <v>262605.57</v>
      </c>
      <c r="N143" s="78">
        <v>125.64</v>
      </c>
      <c r="O143" s="78">
        <v>329.93763814800002</v>
      </c>
      <c r="P143" s="79">
        <v>1E-4</v>
      </c>
      <c r="Q143" s="79">
        <v>0</v>
      </c>
    </row>
    <row r="144" spans="2:17">
      <c r="B144" t="s">
        <v>3821</v>
      </c>
      <c r="C144" t="s">
        <v>3010</v>
      </c>
      <c r="D144" t="s">
        <v>3131</v>
      </c>
      <c r="E144" t="s">
        <v>3089</v>
      </c>
      <c r="F144" t="s">
        <v>3786</v>
      </c>
      <c r="G144" t="s">
        <v>3094</v>
      </c>
      <c r="H144" t="s">
        <v>316</v>
      </c>
      <c r="I144" s="78">
        <v>5.81</v>
      </c>
      <c r="J144" t="s">
        <v>105</v>
      </c>
      <c r="K144" s="79">
        <v>5.0999999999999997E-2</v>
      </c>
      <c r="L144" s="79">
        <v>1.35E-2</v>
      </c>
      <c r="M144" s="78">
        <v>147882.60999999999</v>
      </c>
      <c r="N144" s="78">
        <v>125.52</v>
      </c>
      <c r="O144" s="78">
        <v>185.62225207200001</v>
      </c>
      <c r="P144" s="79">
        <v>1E-4</v>
      </c>
      <c r="Q144" s="79">
        <v>0</v>
      </c>
    </row>
    <row r="145" spans="2:17">
      <c r="B145" t="s">
        <v>3821</v>
      </c>
      <c r="C145" t="s">
        <v>3010</v>
      </c>
      <c r="D145" t="s">
        <v>3134</v>
      </c>
      <c r="E145" t="s">
        <v>3089</v>
      </c>
      <c r="F145" t="s">
        <v>3786</v>
      </c>
      <c r="G145" t="s">
        <v>3094</v>
      </c>
      <c r="H145" t="s">
        <v>316</v>
      </c>
      <c r="I145" s="78">
        <v>5.81</v>
      </c>
      <c r="J145" t="s">
        <v>105</v>
      </c>
      <c r="K145" s="79">
        <v>5.0999999999999997E-2</v>
      </c>
      <c r="L145" s="79">
        <v>1.35E-2</v>
      </c>
      <c r="M145" s="78">
        <v>441099.25</v>
      </c>
      <c r="N145" s="78">
        <v>125.14</v>
      </c>
      <c r="O145" s="78">
        <v>551.99160144999996</v>
      </c>
      <c r="P145" s="79">
        <v>2.0000000000000001E-4</v>
      </c>
      <c r="Q145" s="79">
        <v>0</v>
      </c>
    </row>
    <row r="146" spans="2:17">
      <c r="B146" t="s">
        <v>3821</v>
      </c>
      <c r="C146" t="s">
        <v>3010</v>
      </c>
      <c r="D146" t="s">
        <v>3138</v>
      </c>
      <c r="E146" t="s">
        <v>3089</v>
      </c>
      <c r="F146" t="s">
        <v>3786</v>
      </c>
      <c r="G146" t="s">
        <v>3094</v>
      </c>
      <c r="H146" t="s">
        <v>316</v>
      </c>
      <c r="I146" s="78">
        <v>5.8</v>
      </c>
      <c r="J146" t="s">
        <v>105</v>
      </c>
      <c r="K146" s="79">
        <v>5.0999999999999997E-2</v>
      </c>
      <c r="L146" s="79">
        <v>1.34E-2</v>
      </c>
      <c r="M146" s="78">
        <v>168151.64</v>
      </c>
      <c r="N146" s="78">
        <v>125.14</v>
      </c>
      <c r="O146" s="78">
        <v>210.42496229599999</v>
      </c>
      <c r="P146" s="79">
        <v>1E-4</v>
      </c>
      <c r="Q146" s="79">
        <v>0</v>
      </c>
    </row>
    <row r="147" spans="2:17">
      <c r="B147" t="s">
        <v>3821</v>
      </c>
      <c r="C147" t="s">
        <v>3010</v>
      </c>
      <c r="D147" t="s">
        <v>3153</v>
      </c>
      <c r="E147" t="s">
        <v>3089</v>
      </c>
      <c r="F147" t="s">
        <v>3786</v>
      </c>
      <c r="G147" t="s">
        <v>3094</v>
      </c>
      <c r="H147" t="s">
        <v>316</v>
      </c>
      <c r="I147" s="78">
        <v>5.77</v>
      </c>
      <c r="J147" t="s">
        <v>105</v>
      </c>
      <c r="K147" s="79">
        <v>5.1299999999999998E-2</v>
      </c>
      <c r="L147" s="79">
        <v>1.6199999999999999E-2</v>
      </c>
      <c r="M147" s="78">
        <v>2053706.23</v>
      </c>
      <c r="N147" s="78">
        <v>127.69</v>
      </c>
      <c r="O147" s="78">
        <v>2622.377485087</v>
      </c>
      <c r="P147" s="79">
        <v>1E-3</v>
      </c>
      <c r="Q147" s="79">
        <v>1E-4</v>
      </c>
    </row>
    <row r="148" spans="2:17">
      <c r="B148" t="s">
        <v>3821</v>
      </c>
      <c r="C148" t="s">
        <v>3010</v>
      </c>
      <c r="D148" t="s">
        <v>3154</v>
      </c>
      <c r="E148" t="s">
        <v>3089</v>
      </c>
      <c r="F148" t="s">
        <v>3786</v>
      </c>
      <c r="G148" t="s">
        <v>3094</v>
      </c>
      <c r="H148" t="s">
        <v>316</v>
      </c>
      <c r="I148" s="78">
        <v>5.77</v>
      </c>
      <c r="J148" t="s">
        <v>105</v>
      </c>
      <c r="K148" s="79">
        <v>5.1299999999999998E-2</v>
      </c>
      <c r="L148" s="79">
        <v>1.6199999999999999E-2</v>
      </c>
      <c r="M148" s="78">
        <v>2140588.5299999998</v>
      </c>
      <c r="N148" s="78">
        <v>127.69</v>
      </c>
      <c r="O148" s="78">
        <v>2733.3174939569999</v>
      </c>
      <c r="P148" s="79">
        <v>1.1000000000000001E-3</v>
      </c>
      <c r="Q148" s="79">
        <v>1E-4</v>
      </c>
    </row>
    <row r="149" spans="2:17">
      <c r="B149" t="s">
        <v>3821</v>
      </c>
      <c r="C149" t="s">
        <v>3010</v>
      </c>
      <c r="D149" t="s">
        <v>3155</v>
      </c>
      <c r="E149" t="s">
        <v>3089</v>
      </c>
      <c r="F149" t="s">
        <v>3786</v>
      </c>
      <c r="G149" t="s">
        <v>3094</v>
      </c>
      <c r="H149" t="s">
        <v>316</v>
      </c>
      <c r="I149" s="78">
        <v>5.78</v>
      </c>
      <c r="J149" t="s">
        <v>105</v>
      </c>
      <c r="K149" s="79">
        <v>5.0999999999999997E-2</v>
      </c>
      <c r="L149" s="79">
        <v>1.5900000000000001E-2</v>
      </c>
      <c r="M149" s="78">
        <v>2065409.98</v>
      </c>
      <c r="N149" s="78">
        <v>126.09</v>
      </c>
      <c r="O149" s="78">
        <v>2604.2754437819999</v>
      </c>
      <c r="P149" s="79">
        <v>1E-3</v>
      </c>
      <c r="Q149" s="79">
        <v>1E-4</v>
      </c>
    </row>
    <row r="150" spans="2:17">
      <c r="B150" t="s">
        <v>3821</v>
      </c>
      <c r="C150" t="s">
        <v>3010</v>
      </c>
      <c r="D150" t="s">
        <v>3144</v>
      </c>
      <c r="E150" t="s">
        <v>3089</v>
      </c>
      <c r="F150" t="s">
        <v>3786</v>
      </c>
      <c r="G150" t="s">
        <v>3143</v>
      </c>
      <c r="H150" t="s">
        <v>316</v>
      </c>
      <c r="I150" s="78">
        <v>5.8</v>
      </c>
      <c r="J150" t="s">
        <v>105</v>
      </c>
      <c r="K150" s="79">
        <v>5.0999999999999997E-2</v>
      </c>
      <c r="L150" s="79">
        <v>1.34E-2</v>
      </c>
      <c r="M150" s="78">
        <v>2753106.87</v>
      </c>
      <c r="N150" s="78">
        <v>127.03</v>
      </c>
      <c r="O150" s="78">
        <v>3497.2716569610002</v>
      </c>
      <c r="P150" s="79">
        <v>1.4E-3</v>
      </c>
      <c r="Q150" s="79">
        <v>2.0000000000000001E-4</v>
      </c>
    </row>
    <row r="151" spans="2:17">
      <c r="B151" t="s">
        <v>3821</v>
      </c>
      <c r="C151" t="s">
        <v>3010</v>
      </c>
      <c r="D151" t="s">
        <v>3156</v>
      </c>
      <c r="E151" t="s">
        <v>3089</v>
      </c>
      <c r="F151" t="s">
        <v>3786</v>
      </c>
      <c r="G151" t="s">
        <v>3157</v>
      </c>
      <c r="H151" t="s">
        <v>316</v>
      </c>
      <c r="I151" s="78">
        <v>5.82</v>
      </c>
      <c r="J151" t="s">
        <v>105</v>
      </c>
      <c r="K151" s="79">
        <v>5.0999999999999997E-2</v>
      </c>
      <c r="L151" s="79">
        <v>1.38E-2</v>
      </c>
      <c r="M151" s="78">
        <v>164222.32</v>
      </c>
      <c r="N151" s="78">
        <v>127.9</v>
      </c>
      <c r="O151" s="78">
        <v>210.04034727999999</v>
      </c>
      <c r="P151" s="79">
        <v>1E-4</v>
      </c>
      <c r="Q151" s="79">
        <v>0</v>
      </c>
    </row>
    <row r="152" spans="2:17">
      <c r="B152" t="s">
        <v>3822</v>
      </c>
      <c r="C152" t="s">
        <v>3010</v>
      </c>
      <c r="D152" t="s">
        <v>3158</v>
      </c>
      <c r="E152" t="s">
        <v>3159</v>
      </c>
      <c r="F152" t="s">
        <v>491</v>
      </c>
      <c r="G152" t="s">
        <v>3160</v>
      </c>
      <c r="H152" t="s">
        <v>153</v>
      </c>
      <c r="I152" s="78">
        <v>5.92</v>
      </c>
      <c r="J152" t="s">
        <v>105</v>
      </c>
      <c r="K152" s="79">
        <v>2.4799999999999999E-2</v>
      </c>
      <c r="L152" s="79">
        <v>1.4200000000000001E-2</v>
      </c>
      <c r="M152" s="78">
        <v>55512122.810000002</v>
      </c>
      <c r="N152" s="78">
        <v>109.43</v>
      </c>
      <c r="O152" s="78">
        <v>60746.915990982998</v>
      </c>
      <c r="P152" s="79">
        <v>2.4199999999999999E-2</v>
      </c>
      <c r="Q152" s="79">
        <v>2.7000000000000001E-3</v>
      </c>
    </row>
    <row r="153" spans="2:17">
      <c r="B153" t="s">
        <v>3823</v>
      </c>
      <c r="C153" t="s">
        <v>3010</v>
      </c>
      <c r="D153" t="s">
        <v>3196</v>
      </c>
      <c r="E153" t="s">
        <v>3192</v>
      </c>
      <c r="F153" t="s">
        <v>3791</v>
      </c>
      <c r="G153" t="s">
        <v>2454</v>
      </c>
      <c r="H153" t="s">
        <v>316</v>
      </c>
      <c r="I153" s="78">
        <v>1.44</v>
      </c>
      <c r="J153" t="s">
        <v>105</v>
      </c>
      <c r="K153" s="79">
        <v>2.3400000000000001E-2</v>
      </c>
      <c r="L153" s="79">
        <v>3.2000000000000002E-3</v>
      </c>
      <c r="M153" s="78">
        <v>7178017.5999999996</v>
      </c>
      <c r="N153" s="78">
        <v>105.19</v>
      </c>
      <c r="O153" s="78">
        <v>7550.5567134399998</v>
      </c>
      <c r="P153" s="79">
        <v>3.0000000000000001E-3</v>
      </c>
      <c r="Q153" s="79">
        <v>2.9999999999999997E-4</v>
      </c>
    </row>
    <row r="154" spans="2:17">
      <c r="B154" t="s">
        <v>3823</v>
      </c>
      <c r="C154" t="s">
        <v>3010</v>
      </c>
      <c r="D154" t="s">
        <v>3197</v>
      </c>
      <c r="E154" t="s">
        <v>3192</v>
      </c>
      <c r="F154" t="s">
        <v>3791</v>
      </c>
      <c r="G154" t="s">
        <v>2454</v>
      </c>
      <c r="H154" t="s">
        <v>316</v>
      </c>
      <c r="I154" s="78">
        <v>1.43</v>
      </c>
      <c r="J154" t="s">
        <v>105</v>
      </c>
      <c r="K154" s="79">
        <v>3.5200000000000002E-2</v>
      </c>
      <c r="L154" s="79">
        <v>1.5900000000000001E-2</v>
      </c>
      <c r="M154" s="78">
        <v>7620308.7999999998</v>
      </c>
      <c r="N154" s="78">
        <v>103.08</v>
      </c>
      <c r="O154" s="78">
        <v>7855.0143110400004</v>
      </c>
      <c r="P154" s="79">
        <v>3.0999999999999999E-3</v>
      </c>
      <c r="Q154" s="79">
        <v>2.9999999999999997E-4</v>
      </c>
    </row>
    <row r="155" spans="2:17">
      <c r="B155" t="s">
        <v>3823</v>
      </c>
      <c r="C155" t="s">
        <v>3010</v>
      </c>
      <c r="D155" t="s">
        <v>3194</v>
      </c>
      <c r="E155" t="s">
        <v>3192</v>
      </c>
      <c r="F155" t="s">
        <v>3791</v>
      </c>
      <c r="G155" t="s">
        <v>3195</v>
      </c>
      <c r="H155" t="s">
        <v>316</v>
      </c>
      <c r="I155" s="78">
        <v>1.43</v>
      </c>
      <c r="J155" t="s">
        <v>105</v>
      </c>
      <c r="K155" s="79">
        <v>0.03</v>
      </c>
      <c r="L155" s="79">
        <v>8.2000000000000007E-3</v>
      </c>
      <c r="M155" s="78">
        <v>2608523</v>
      </c>
      <c r="N155" s="78">
        <v>103.41</v>
      </c>
      <c r="O155" s="78">
        <v>2697.4736343</v>
      </c>
      <c r="P155" s="79">
        <v>1.1000000000000001E-3</v>
      </c>
      <c r="Q155" s="79">
        <v>1E-4</v>
      </c>
    </row>
    <row r="156" spans="2:17">
      <c r="B156" t="s">
        <v>3823</v>
      </c>
      <c r="C156" t="s">
        <v>3010</v>
      </c>
      <c r="D156" t="s">
        <v>3191</v>
      </c>
      <c r="E156" t="s">
        <v>3192</v>
      </c>
      <c r="F156" t="s">
        <v>567</v>
      </c>
      <c r="G156" t="s">
        <v>3193</v>
      </c>
      <c r="H156" t="s">
        <v>153</v>
      </c>
      <c r="I156" s="78">
        <v>3.06</v>
      </c>
      <c r="J156" t="s">
        <v>105</v>
      </c>
      <c r="K156" s="79">
        <v>3.2099999999999997E-2</v>
      </c>
      <c r="L156" s="79">
        <v>2.9000000000000001E-2</v>
      </c>
      <c r="M156" s="78">
        <v>12078000</v>
      </c>
      <c r="N156" s="78">
        <v>101.02</v>
      </c>
      <c r="O156" s="78">
        <v>12201.195599999999</v>
      </c>
      <c r="P156" s="79">
        <v>4.8999999999999998E-3</v>
      </c>
      <c r="Q156" s="79">
        <v>5.0000000000000001E-4</v>
      </c>
    </row>
    <row r="157" spans="2:17">
      <c r="B157" t="s">
        <v>3824</v>
      </c>
      <c r="C157" t="s">
        <v>3010</v>
      </c>
      <c r="D157" t="s">
        <v>3175</v>
      </c>
      <c r="E157" t="s">
        <v>3176</v>
      </c>
      <c r="F157" t="s">
        <v>567</v>
      </c>
      <c r="G157" t="s">
        <v>2309</v>
      </c>
      <c r="H157" t="s">
        <v>153</v>
      </c>
      <c r="I157" s="78">
        <v>10.55</v>
      </c>
      <c r="J157" t="s">
        <v>105</v>
      </c>
      <c r="K157" s="79">
        <v>4.0800000000000003E-2</v>
      </c>
      <c r="L157" s="79">
        <v>2.9499999999999998E-2</v>
      </c>
      <c r="M157" s="78">
        <v>2473665.4700000002</v>
      </c>
      <c r="N157" s="78">
        <v>112.99</v>
      </c>
      <c r="O157" s="78">
        <v>2794.9946145529998</v>
      </c>
      <c r="P157" s="79">
        <v>1.1000000000000001E-3</v>
      </c>
      <c r="Q157" s="79">
        <v>1E-4</v>
      </c>
    </row>
    <row r="158" spans="2:17">
      <c r="B158" t="s">
        <v>3824</v>
      </c>
      <c r="C158" t="s">
        <v>3010</v>
      </c>
      <c r="D158" t="s">
        <v>3177</v>
      </c>
      <c r="E158" t="s">
        <v>3176</v>
      </c>
      <c r="F158" t="s">
        <v>567</v>
      </c>
      <c r="G158" t="s">
        <v>2309</v>
      </c>
      <c r="H158" t="s">
        <v>153</v>
      </c>
      <c r="I158" s="78">
        <v>10.46</v>
      </c>
      <c r="J158" t="s">
        <v>105</v>
      </c>
      <c r="K158" s="79">
        <v>3.9E-2</v>
      </c>
      <c r="L158" s="79">
        <v>3.2599999999999997E-2</v>
      </c>
      <c r="M158" s="78">
        <v>530465.94999999995</v>
      </c>
      <c r="N158" s="78">
        <v>109.96</v>
      </c>
      <c r="O158" s="78">
        <v>583.30035862</v>
      </c>
      <c r="P158" s="79">
        <v>2.0000000000000001E-4</v>
      </c>
      <c r="Q158" s="79">
        <v>0</v>
      </c>
    </row>
    <row r="159" spans="2:17">
      <c r="B159" t="s">
        <v>3824</v>
      </c>
      <c r="C159" t="s">
        <v>3010</v>
      </c>
      <c r="D159" t="s">
        <v>3178</v>
      </c>
      <c r="E159" t="s">
        <v>3176</v>
      </c>
      <c r="F159" t="s">
        <v>567</v>
      </c>
      <c r="G159" t="s">
        <v>2309</v>
      </c>
      <c r="H159" t="s">
        <v>153</v>
      </c>
      <c r="I159" s="78">
        <v>10.48</v>
      </c>
      <c r="J159" t="s">
        <v>105</v>
      </c>
      <c r="K159" s="79">
        <v>3.8199999999999998E-2</v>
      </c>
      <c r="L159" s="79">
        <v>3.4200000000000001E-2</v>
      </c>
      <c r="M159" s="78">
        <v>944450.13</v>
      </c>
      <c r="N159" s="78">
        <v>104.55</v>
      </c>
      <c r="O159" s="78">
        <v>987.42261091499995</v>
      </c>
      <c r="P159" s="79">
        <v>4.0000000000000002E-4</v>
      </c>
      <c r="Q159" s="79">
        <v>0</v>
      </c>
    </row>
    <row r="160" spans="2:17">
      <c r="B160" t="s">
        <v>3824</v>
      </c>
      <c r="C160" t="s">
        <v>3010</v>
      </c>
      <c r="D160" t="s">
        <v>3179</v>
      </c>
      <c r="E160" t="s">
        <v>3176</v>
      </c>
      <c r="F160" t="s">
        <v>567</v>
      </c>
      <c r="G160" t="s">
        <v>2309</v>
      </c>
      <c r="H160" t="s">
        <v>153</v>
      </c>
      <c r="I160" s="78">
        <v>10.57</v>
      </c>
      <c r="J160" t="s">
        <v>105</v>
      </c>
      <c r="K160" s="79">
        <v>3.7900000000000003E-2</v>
      </c>
      <c r="L160" s="79">
        <v>3.0700000000000002E-2</v>
      </c>
      <c r="M160" s="78">
        <v>609809.92000000004</v>
      </c>
      <c r="N160" s="78">
        <v>108.35</v>
      </c>
      <c r="O160" s="78">
        <v>660.72904831999995</v>
      </c>
      <c r="P160" s="79">
        <v>2.9999999999999997E-4</v>
      </c>
      <c r="Q160" s="79">
        <v>0</v>
      </c>
    </row>
    <row r="161" spans="2:17">
      <c r="B161" t="s">
        <v>3824</v>
      </c>
      <c r="C161" t="s">
        <v>3010</v>
      </c>
      <c r="D161" t="s">
        <v>3180</v>
      </c>
      <c r="E161" t="s">
        <v>3176</v>
      </c>
      <c r="F161" t="s">
        <v>567</v>
      </c>
      <c r="G161" t="s">
        <v>2309</v>
      </c>
      <c r="H161" t="s">
        <v>153</v>
      </c>
      <c r="I161" s="78">
        <v>10.52</v>
      </c>
      <c r="J161" t="s">
        <v>105</v>
      </c>
      <c r="K161" s="79">
        <v>4.0099999999999997E-2</v>
      </c>
      <c r="L161" s="79">
        <v>3.1E-2</v>
      </c>
      <c r="M161" s="78">
        <v>809106.31</v>
      </c>
      <c r="N161" s="78">
        <v>109.17</v>
      </c>
      <c r="O161" s="78">
        <v>883.30135862700001</v>
      </c>
      <c r="P161" s="79">
        <v>4.0000000000000002E-4</v>
      </c>
      <c r="Q161" s="79">
        <v>0</v>
      </c>
    </row>
    <row r="162" spans="2:17">
      <c r="B162" t="s">
        <v>3824</v>
      </c>
      <c r="C162" t="s">
        <v>3010</v>
      </c>
      <c r="D162" t="s">
        <v>3181</v>
      </c>
      <c r="E162" t="s">
        <v>3176</v>
      </c>
      <c r="F162" t="s">
        <v>567</v>
      </c>
      <c r="G162" t="s">
        <v>2309</v>
      </c>
      <c r="H162" t="s">
        <v>153</v>
      </c>
      <c r="I162" s="78">
        <v>10.51</v>
      </c>
      <c r="J162" t="s">
        <v>105</v>
      </c>
      <c r="K162" s="79">
        <v>3.9699999999999999E-2</v>
      </c>
      <c r="L162" s="79">
        <v>3.2099999999999997E-2</v>
      </c>
      <c r="M162" s="78">
        <v>1619268.27</v>
      </c>
      <c r="N162" s="78">
        <v>107.32</v>
      </c>
      <c r="O162" s="78">
        <v>1737.7987073639999</v>
      </c>
      <c r="P162" s="79">
        <v>6.9999999999999999E-4</v>
      </c>
      <c r="Q162" s="79">
        <v>1E-4</v>
      </c>
    </row>
    <row r="163" spans="2:17">
      <c r="B163" t="s">
        <v>3824</v>
      </c>
      <c r="C163" t="s">
        <v>3010</v>
      </c>
      <c r="D163" t="s">
        <v>3182</v>
      </c>
      <c r="E163" t="s">
        <v>3176</v>
      </c>
      <c r="F163" t="s">
        <v>567</v>
      </c>
      <c r="G163" t="s">
        <v>2309</v>
      </c>
      <c r="H163" t="s">
        <v>153</v>
      </c>
      <c r="I163" s="78">
        <v>10.63</v>
      </c>
      <c r="J163" t="s">
        <v>105</v>
      </c>
      <c r="K163" s="79">
        <v>4.1700000000000001E-2</v>
      </c>
      <c r="L163" s="79">
        <v>2.63E-2</v>
      </c>
      <c r="M163" s="78">
        <v>1138210.74</v>
      </c>
      <c r="N163" s="78">
        <v>115.81</v>
      </c>
      <c r="O163" s="78">
        <v>1318.161857994</v>
      </c>
      <c r="P163" s="79">
        <v>5.0000000000000001E-4</v>
      </c>
      <c r="Q163" s="79">
        <v>1E-4</v>
      </c>
    </row>
    <row r="164" spans="2:17">
      <c r="B164" t="s">
        <v>3824</v>
      </c>
      <c r="C164" t="s">
        <v>3010</v>
      </c>
      <c r="D164" t="s">
        <v>3183</v>
      </c>
      <c r="E164" t="s">
        <v>3176</v>
      </c>
      <c r="F164" t="s">
        <v>567</v>
      </c>
      <c r="G164" t="s">
        <v>2309</v>
      </c>
      <c r="H164" t="s">
        <v>153</v>
      </c>
      <c r="I164" s="78">
        <v>10.63</v>
      </c>
      <c r="J164" t="s">
        <v>105</v>
      </c>
      <c r="K164" s="79">
        <v>3.7199999999999997E-2</v>
      </c>
      <c r="L164" s="79">
        <v>2.9499999999999998E-2</v>
      </c>
      <c r="M164" s="78">
        <v>2732990.2</v>
      </c>
      <c r="N164" s="78">
        <v>107.33</v>
      </c>
      <c r="O164" s="78">
        <v>2933.3183816599999</v>
      </c>
      <c r="P164" s="79">
        <v>1.1999999999999999E-3</v>
      </c>
      <c r="Q164" s="79">
        <v>1E-4</v>
      </c>
    </row>
    <row r="165" spans="2:17">
      <c r="B165" t="s">
        <v>3825</v>
      </c>
      <c r="C165" t="s">
        <v>3010</v>
      </c>
      <c r="D165" t="s">
        <v>3198</v>
      </c>
      <c r="E165" t="s">
        <v>3199</v>
      </c>
      <c r="F165" t="s">
        <v>3000</v>
      </c>
      <c r="G165" t="s">
        <v>252</v>
      </c>
      <c r="H165" t="s">
        <v>2979</v>
      </c>
      <c r="I165" s="78">
        <v>4.95</v>
      </c>
      <c r="J165" t="s">
        <v>105</v>
      </c>
      <c r="K165" s="79">
        <v>3.6799999999999999E-2</v>
      </c>
      <c r="L165" s="79">
        <v>3.09E-2</v>
      </c>
      <c r="M165" s="78">
        <v>15823545.460000001</v>
      </c>
      <c r="N165" s="78">
        <v>103.95</v>
      </c>
      <c r="O165" s="78">
        <v>16448.57550567</v>
      </c>
      <c r="P165" s="79">
        <v>6.6E-3</v>
      </c>
      <c r="Q165" s="79">
        <v>6.9999999999999999E-4</v>
      </c>
    </row>
    <row r="166" spans="2:17">
      <c r="B166" t="s">
        <v>3826</v>
      </c>
      <c r="C166" t="s">
        <v>3010</v>
      </c>
      <c r="D166" t="s">
        <v>3187</v>
      </c>
      <c r="E166" t="s">
        <v>3188</v>
      </c>
      <c r="F166" t="s">
        <v>3791</v>
      </c>
      <c r="G166" t="s">
        <v>3189</v>
      </c>
      <c r="H166" t="s">
        <v>316</v>
      </c>
      <c r="I166" s="78">
        <v>5.08</v>
      </c>
      <c r="J166" t="s">
        <v>105</v>
      </c>
      <c r="K166" s="79">
        <v>2.6599999999999999E-2</v>
      </c>
      <c r="L166" s="79">
        <v>1.7299999999999999E-2</v>
      </c>
      <c r="M166" s="78">
        <v>23185834.57</v>
      </c>
      <c r="N166" s="78">
        <v>106.37</v>
      </c>
      <c r="O166" s="78">
        <v>24662.772232109</v>
      </c>
      <c r="P166" s="79">
        <v>9.7999999999999997E-3</v>
      </c>
      <c r="Q166" s="79">
        <v>1.1000000000000001E-3</v>
      </c>
    </row>
    <row r="167" spans="2:17">
      <c r="B167" t="s">
        <v>3827</v>
      </c>
      <c r="C167" t="s">
        <v>3010</v>
      </c>
      <c r="D167" t="s">
        <v>3184</v>
      </c>
      <c r="E167" t="s">
        <v>3185</v>
      </c>
      <c r="F167" t="s">
        <v>567</v>
      </c>
      <c r="G167" t="s">
        <v>3186</v>
      </c>
      <c r="H167" t="s">
        <v>153</v>
      </c>
      <c r="I167" s="78">
        <v>7.2</v>
      </c>
      <c r="J167" t="s">
        <v>105</v>
      </c>
      <c r="K167" s="79">
        <v>5.0099999999999999E-2</v>
      </c>
      <c r="L167" s="79">
        <v>3.7100000000000001E-2</v>
      </c>
      <c r="M167" s="78">
        <v>55705192.07</v>
      </c>
      <c r="N167" s="78">
        <v>118.42</v>
      </c>
      <c r="O167" s="78">
        <v>65966.088449293995</v>
      </c>
      <c r="P167" s="79">
        <v>2.63E-2</v>
      </c>
      <c r="Q167" s="79">
        <v>2.8999999999999998E-3</v>
      </c>
    </row>
    <row r="168" spans="2:17">
      <c r="B168" t="s">
        <v>3828</v>
      </c>
      <c r="C168" t="s">
        <v>3010</v>
      </c>
      <c r="D168" t="s">
        <v>3173</v>
      </c>
      <c r="E168" t="s">
        <v>3035</v>
      </c>
      <c r="F168" t="s">
        <v>567</v>
      </c>
      <c r="G168" t="s">
        <v>3174</v>
      </c>
      <c r="H168" t="s">
        <v>153</v>
      </c>
      <c r="I168" s="78">
        <v>2.04</v>
      </c>
      <c r="J168" t="s">
        <v>105</v>
      </c>
      <c r="K168" s="79">
        <v>5.0599999999999999E-2</v>
      </c>
      <c r="L168" s="79">
        <v>1.4500000000000001E-2</v>
      </c>
      <c r="M168" s="78">
        <v>6189190.04</v>
      </c>
      <c r="N168" s="78">
        <v>113.26</v>
      </c>
      <c r="O168" s="78">
        <v>7009.8766393039996</v>
      </c>
      <c r="P168" s="79">
        <v>2.8E-3</v>
      </c>
      <c r="Q168" s="79">
        <v>2.9999999999999997E-4</v>
      </c>
    </row>
    <row r="169" spans="2:17">
      <c r="B169" t="s">
        <v>3829</v>
      </c>
      <c r="C169" t="s">
        <v>2976</v>
      </c>
      <c r="D169" t="s">
        <v>3190</v>
      </c>
      <c r="E169" t="s">
        <v>1364</v>
      </c>
      <c r="F169" t="s">
        <v>3000</v>
      </c>
      <c r="G169" t="s">
        <v>252</v>
      </c>
      <c r="H169" t="s">
        <v>2979</v>
      </c>
      <c r="I169" s="78">
        <v>0.51</v>
      </c>
      <c r="J169" t="s">
        <v>105</v>
      </c>
      <c r="K169" s="79">
        <v>5.5E-2</v>
      </c>
      <c r="L169" s="79">
        <v>1.46E-2</v>
      </c>
      <c r="M169" s="78">
        <v>4904773.1100000003</v>
      </c>
      <c r="N169" s="78">
        <v>104.72</v>
      </c>
      <c r="O169" s="78">
        <v>5136.278400792</v>
      </c>
      <c r="P169" s="79">
        <v>2E-3</v>
      </c>
      <c r="Q169" s="79">
        <v>2.0000000000000001E-4</v>
      </c>
    </row>
    <row r="170" spans="2:17">
      <c r="B170" t="s">
        <v>3830</v>
      </c>
      <c r="C170" t="s">
        <v>3010</v>
      </c>
      <c r="D170" t="s">
        <v>3170</v>
      </c>
      <c r="E170" t="s">
        <v>3171</v>
      </c>
      <c r="F170" t="s">
        <v>567</v>
      </c>
      <c r="G170" t="s">
        <v>3172</v>
      </c>
      <c r="H170" t="s">
        <v>153</v>
      </c>
      <c r="I170" s="78">
        <v>2.04</v>
      </c>
      <c r="J170" t="s">
        <v>105</v>
      </c>
      <c r="K170" s="79">
        <v>5.0599999999999999E-2</v>
      </c>
      <c r="L170" s="79">
        <v>1.4500000000000001E-2</v>
      </c>
      <c r="M170" s="78">
        <v>3225738.56</v>
      </c>
      <c r="N170" s="78">
        <v>113.26</v>
      </c>
      <c r="O170" s="78">
        <v>3653.4714930559999</v>
      </c>
      <c r="P170" s="79">
        <v>1.5E-3</v>
      </c>
      <c r="Q170" s="79">
        <v>2.0000000000000001E-4</v>
      </c>
    </row>
    <row r="171" spans="2:17">
      <c r="B171" t="s">
        <v>3831</v>
      </c>
      <c r="C171" t="s">
        <v>3010</v>
      </c>
      <c r="D171" t="s">
        <v>3238</v>
      </c>
      <c r="E171" t="s">
        <v>3239</v>
      </c>
      <c r="F171" t="s">
        <v>603</v>
      </c>
      <c r="G171" t="s">
        <v>3240</v>
      </c>
      <c r="H171" t="s">
        <v>153</v>
      </c>
      <c r="I171" s="78">
        <v>9.9700000000000006</v>
      </c>
      <c r="J171" t="s">
        <v>105</v>
      </c>
      <c r="K171" s="79">
        <v>3.5499999999999997E-2</v>
      </c>
      <c r="L171" s="79">
        <v>2.2200000000000001E-2</v>
      </c>
      <c r="M171" s="78">
        <v>1010776.75</v>
      </c>
      <c r="N171" s="78">
        <v>115.36</v>
      </c>
      <c r="O171" s="78">
        <v>1166.0320588</v>
      </c>
      <c r="P171" s="79">
        <v>5.0000000000000001E-4</v>
      </c>
      <c r="Q171" s="79">
        <v>1E-4</v>
      </c>
    </row>
    <row r="172" spans="2:17">
      <c r="B172" t="s">
        <v>3831</v>
      </c>
      <c r="C172" t="s">
        <v>3010</v>
      </c>
      <c r="D172" t="s">
        <v>3253</v>
      </c>
      <c r="E172" t="s">
        <v>3239</v>
      </c>
      <c r="F172" t="s">
        <v>603</v>
      </c>
      <c r="G172" t="s">
        <v>3240</v>
      </c>
      <c r="H172" t="s">
        <v>153</v>
      </c>
      <c r="I172" s="78">
        <v>9.9600000000000009</v>
      </c>
      <c r="J172" t="s">
        <v>105</v>
      </c>
      <c r="K172" s="79">
        <v>3.5499999999999997E-2</v>
      </c>
      <c r="L172" s="79">
        <v>2.07E-2</v>
      </c>
      <c r="M172" s="78">
        <v>454116.89</v>
      </c>
      <c r="N172" s="78">
        <v>116.35</v>
      </c>
      <c r="O172" s="78">
        <v>528.36500151500002</v>
      </c>
      <c r="P172" s="79">
        <v>2.0000000000000001E-4</v>
      </c>
      <c r="Q172" s="79">
        <v>0</v>
      </c>
    </row>
    <row r="173" spans="2:17">
      <c r="B173" t="s">
        <v>3831</v>
      </c>
      <c r="C173" t="s">
        <v>3010</v>
      </c>
      <c r="D173" t="s">
        <v>3241</v>
      </c>
      <c r="E173" t="s">
        <v>3239</v>
      </c>
      <c r="F173" t="s">
        <v>603</v>
      </c>
      <c r="G173" t="s">
        <v>3242</v>
      </c>
      <c r="H173" t="s">
        <v>153</v>
      </c>
      <c r="I173" s="78">
        <v>9.9700000000000006</v>
      </c>
      <c r="J173" t="s">
        <v>105</v>
      </c>
      <c r="K173" s="79">
        <v>3.5499999999999997E-2</v>
      </c>
      <c r="L173" s="79">
        <v>2.23E-2</v>
      </c>
      <c r="M173" s="78">
        <v>4251606.4000000004</v>
      </c>
      <c r="N173" s="78">
        <v>115.28</v>
      </c>
      <c r="O173" s="78">
        <v>4901.2518579199996</v>
      </c>
      <c r="P173" s="79">
        <v>2E-3</v>
      </c>
      <c r="Q173" s="79">
        <v>2.0000000000000001E-4</v>
      </c>
    </row>
    <row r="174" spans="2:17">
      <c r="B174" t="s">
        <v>3831</v>
      </c>
      <c r="C174" t="s">
        <v>3010</v>
      </c>
      <c r="D174" t="s">
        <v>3254</v>
      </c>
      <c r="E174" t="s">
        <v>3239</v>
      </c>
      <c r="F174" t="s">
        <v>603</v>
      </c>
      <c r="G174" t="s">
        <v>3242</v>
      </c>
      <c r="H174" t="s">
        <v>153</v>
      </c>
      <c r="I174" s="78">
        <v>9.91</v>
      </c>
      <c r="J174" t="s">
        <v>105</v>
      </c>
      <c r="K174" s="79">
        <v>3.5499999999999997E-2</v>
      </c>
      <c r="L174" s="79">
        <v>2.2200000000000001E-2</v>
      </c>
      <c r="M174" s="78">
        <v>1910141.92</v>
      </c>
      <c r="N174" s="78">
        <v>114.73</v>
      </c>
      <c r="O174" s="78">
        <v>2191.5058248159999</v>
      </c>
      <c r="P174" s="79">
        <v>8.9999999999999998E-4</v>
      </c>
      <c r="Q174" s="79">
        <v>1E-4</v>
      </c>
    </row>
    <row r="175" spans="2:17">
      <c r="B175" t="s">
        <v>3831</v>
      </c>
      <c r="C175" t="s">
        <v>3010</v>
      </c>
      <c r="D175" t="s">
        <v>3243</v>
      </c>
      <c r="E175" t="s">
        <v>3239</v>
      </c>
      <c r="F175" t="s">
        <v>603</v>
      </c>
      <c r="G175" t="s">
        <v>3244</v>
      </c>
      <c r="H175" t="s">
        <v>153</v>
      </c>
      <c r="I175" s="78">
        <v>9.9700000000000006</v>
      </c>
      <c r="J175" t="s">
        <v>105</v>
      </c>
      <c r="K175" s="79">
        <v>3.5499999999999997E-2</v>
      </c>
      <c r="L175" s="79">
        <v>2.23E-2</v>
      </c>
      <c r="M175" s="78">
        <v>3900022.54</v>
      </c>
      <c r="N175" s="78">
        <v>115.28</v>
      </c>
      <c r="O175" s="78">
        <v>4495.9459841119997</v>
      </c>
      <c r="P175" s="79">
        <v>1.8E-3</v>
      </c>
      <c r="Q175" s="79">
        <v>2.0000000000000001E-4</v>
      </c>
    </row>
    <row r="176" spans="2:17">
      <c r="B176" t="s">
        <v>3831</v>
      </c>
      <c r="C176" t="s">
        <v>3010</v>
      </c>
      <c r="D176" t="s">
        <v>3255</v>
      </c>
      <c r="E176" t="s">
        <v>3239</v>
      </c>
      <c r="F176" t="s">
        <v>603</v>
      </c>
      <c r="G176" t="s">
        <v>3244</v>
      </c>
      <c r="H176" t="s">
        <v>153</v>
      </c>
      <c r="I176" s="78">
        <v>9.92</v>
      </c>
      <c r="J176" t="s">
        <v>105</v>
      </c>
      <c r="K176" s="79">
        <v>3.5499999999999997E-2</v>
      </c>
      <c r="L176" s="79">
        <v>2.1899999999999999E-2</v>
      </c>
      <c r="M176" s="78">
        <v>1752184.23</v>
      </c>
      <c r="N176" s="78">
        <v>114.98</v>
      </c>
      <c r="O176" s="78">
        <v>2014.6614276539999</v>
      </c>
      <c r="P176" s="79">
        <v>8.0000000000000004E-4</v>
      </c>
      <c r="Q176" s="79">
        <v>1E-4</v>
      </c>
    </row>
    <row r="177" spans="2:17">
      <c r="B177" t="s">
        <v>3831</v>
      </c>
      <c r="C177" t="s">
        <v>3010</v>
      </c>
      <c r="D177" t="s">
        <v>3245</v>
      </c>
      <c r="E177" t="s">
        <v>3239</v>
      </c>
      <c r="F177" t="s">
        <v>603</v>
      </c>
      <c r="G177" t="s">
        <v>3246</v>
      </c>
      <c r="H177" t="s">
        <v>153</v>
      </c>
      <c r="I177" s="78">
        <v>9.9600000000000009</v>
      </c>
      <c r="J177" t="s">
        <v>105</v>
      </c>
      <c r="K177" s="79">
        <v>3.5499999999999997E-2</v>
      </c>
      <c r="L177" s="79">
        <v>2.2499999999999999E-2</v>
      </c>
      <c r="M177" s="78">
        <v>2724847.91</v>
      </c>
      <c r="N177" s="78">
        <v>115.02</v>
      </c>
      <c r="O177" s="78">
        <v>3134.120066082</v>
      </c>
      <c r="P177" s="79">
        <v>1.1999999999999999E-3</v>
      </c>
      <c r="Q177" s="79">
        <v>1E-4</v>
      </c>
    </row>
    <row r="178" spans="2:17">
      <c r="B178" t="s">
        <v>3831</v>
      </c>
      <c r="C178" t="s">
        <v>3010</v>
      </c>
      <c r="D178" t="s">
        <v>3256</v>
      </c>
      <c r="E178" t="s">
        <v>3239</v>
      </c>
      <c r="F178" t="s">
        <v>603</v>
      </c>
      <c r="G178" t="s">
        <v>3246</v>
      </c>
      <c r="H178" t="s">
        <v>153</v>
      </c>
      <c r="I178" s="78">
        <v>9.93</v>
      </c>
      <c r="J178" t="s">
        <v>105</v>
      </c>
      <c r="K178" s="79">
        <v>3.5499999999999997E-2</v>
      </c>
      <c r="L178" s="79">
        <v>2.3199999999999998E-2</v>
      </c>
      <c r="M178" s="78">
        <v>1224206.8400000001</v>
      </c>
      <c r="N178" s="78">
        <v>114.19</v>
      </c>
      <c r="O178" s="78">
        <v>1397.9217905959999</v>
      </c>
      <c r="P178" s="79">
        <v>5.9999999999999995E-4</v>
      </c>
      <c r="Q178" s="79">
        <v>1E-4</v>
      </c>
    </row>
    <row r="179" spans="2:17">
      <c r="B179" t="s">
        <v>3831</v>
      </c>
      <c r="C179" t="s">
        <v>3010</v>
      </c>
      <c r="D179" t="s">
        <v>3247</v>
      </c>
      <c r="E179" t="s">
        <v>3239</v>
      </c>
      <c r="F179" t="s">
        <v>603</v>
      </c>
      <c r="G179" t="s">
        <v>3248</v>
      </c>
      <c r="H179" t="s">
        <v>153</v>
      </c>
      <c r="I179" s="78">
        <v>9.73</v>
      </c>
      <c r="J179" t="s">
        <v>105</v>
      </c>
      <c r="K179" s="79">
        <v>3.5499999999999997E-2</v>
      </c>
      <c r="L179" s="79">
        <v>2.87E-2</v>
      </c>
      <c r="M179" s="78">
        <v>3227686.19</v>
      </c>
      <c r="N179" s="78">
        <v>108.35</v>
      </c>
      <c r="O179" s="78">
        <v>3497.1979868650001</v>
      </c>
      <c r="P179" s="79">
        <v>1.4E-3</v>
      </c>
      <c r="Q179" s="79">
        <v>2.0000000000000001E-4</v>
      </c>
    </row>
    <row r="180" spans="2:17">
      <c r="B180" t="s">
        <v>3831</v>
      </c>
      <c r="C180" t="s">
        <v>3010</v>
      </c>
      <c r="D180" t="s">
        <v>3257</v>
      </c>
      <c r="E180" t="s">
        <v>3239</v>
      </c>
      <c r="F180" t="s">
        <v>603</v>
      </c>
      <c r="G180" t="s">
        <v>3248</v>
      </c>
      <c r="H180" t="s">
        <v>153</v>
      </c>
      <c r="I180" s="78">
        <v>9.65</v>
      </c>
      <c r="J180" t="s">
        <v>105</v>
      </c>
      <c r="K180" s="79">
        <v>3.5499999999999997E-2</v>
      </c>
      <c r="L180" s="79">
        <v>3.09E-2</v>
      </c>
      <c r="M180" s="78">
        <v>1450119.66</v>
      </c>
      <c r="N180" s="78">
        <v>106.15</v>
      </c>
      <c r="O180" s="78">
        <v>1539.3020190899999</v>
      </c>
      <c r="P180" s="79">
        <v>5.9999999999999995E-4</v>
      </c>
      <c r="Q180" s="79">
        <v>1E-4</v>
      </c>
    </row>
    <row r="181" spans="2:17">
      <c r="B181" t="s">
        <v>3831</v>
      </c>
      <c r="C181" t="s">
        <v>3010</v>
      </c>
      <c r="D181" t="s">
        <v>3249</v>
      </c>
      <c r="E181" t="s">
        <v>3239</v>
      </c>
      <c r="F181" t="s">
        <v>603</v>
      </c>
      <c r="G181" t="s">
        <v>3250</v>
      </c>
      <c r="H181" t="s">
        <v>153</v>
      </c>
      <c r="I181" s="78">
        <v>9.58</v>
      </c>
      <c r="J181" t="s">
        <v>105</v>
      </c>
      <c r="K181" s="79">
        <v>3.5499999999999997E-2</v>
      </c>
      <c r="L181" s="79">
        <v>3.2599999999999997E-2</v>
      </c>
      <c r="M181" s="78">
        <v>2002797.37</v>
      </c>
      <c r="N181" s="78">
        <v>104.46</v>
      </c>
      <c r="O181" s="78">
        <v>2092.1221327019998</v>
      </c>
      <c r="P181" s="79">
        <v>8.0000000000000004E-4</v>
      </c>
      <c r="Q181" s="79">
        <v>1E-4</v>
      </c>
    </row>
    <row r="182" spans="2:17">
      <c r="B182" t="s">
        <v>3831</v>
      </c>
      <c r="C182" t="s">
        <v>3010</v>
      </c>
      <c r="D182" t="s">
        <v>3258</v>
      </c>
      <c r="E182" t="s">
        <v>3239</v>
      </c>
      <c r="F182" t="s">
        <v>603</v>
      </c>
      <c r="G182" t="s">
        <v>3250</v>
      </c>
      <c r="H182" t="s">
        <v>153</v>
      </c>
      <c r="I182" s="78">
        <v>9.48</v>
      </c>
      <c r="J182" t="s">
        <v>105</v>
      </c>
      <c r="K182" s="79">
        <v>3.5499999999999997E-2</v>
      </c>
      <c r="L182" s="79">
        <v>3.56E-2</v>
      </c>
      <c r="M182" s="78">
        <v>899807.51</v>
      </c>
      <c r="N182" s="78">
        <v>101.64</v>
      </c>
      <c r="O182" s="78">
        <v>914.56435316399995</v>
      </c>
      <c r="P182" s="79">
        <v>4.0000000000000002E-4</v>
      </c>
      <c r="Q182" s="79">
        <v>0</v>
      </c>
    </row>
    <row r="183" spans="2:17">
      <c r="B183" t="s">
        <v>3831</v>
      </c>
      <c r="C183" t="s">
        <v>3010</v>
      </c>
      <c r="D183" t="s">
        <v>3251</v>
      </c>
      <c r="E183" t="s">
        <v>3239</v>
      </c>
      <c r="F183" t="s">
        <v>603</v>
      </c>
      <c r="G183" t="s">
        <v>3252</v>
      </c>
      <c r="H183" t="s">
        <v>153</v>
      </c>
      <c r="I183" s="78">
        <v>9.56</v>
      </c>
      <c r="J183" t="s">
        <v>105</v>
      </c>
      <c r="K183" s="79">
        <v>3.5499999999999997E-2</v>
      </c>
      <c r="L183" s="79">
        <v>3.3300000000000003E-2</v>
      </c>
      <c r="M183" s="78">
        <v>5702784.6900000004</v>
      </c>
      <c r="N183" s="78">
        <v>103.79</v>
      </c>
      <c r="O183" s="78">
        <v>5918.9202297510001</v>
      </c>
      <c r="P183" s="79">
        <v>2.3999999999999998E-3</v>
      </c>
      <c r="Q183" s="79">
        <v>2.9999999999999997E-4</v>
      </c>
    </row>
    <row r="184" spans="2:17">
      <c r="B184" t="s">
        <v>3831</v>
      </c>
      <c r="C184" t="s">
        <v>3010</v>
      </c>
      <c r="D184" t="s">
        <v>3259</v>
      </c>
      <c r="E184" t="s">
        <v>3239</v>
      </c>
      <c r="F184" t="s">
        <v>603</v>
      </c>
      <c r="G184" t="s">
        <v>3252</v>
      </c>
      <c r="H184" t="s">
        <v>153</v>
      </c>
      <c r="I184" s="78">
        <v>9.68</v>
      </c>
      <c r="J184" t="s">
        <v>105</v>
      </c>
      <c r="K184" s="79">
        <v>3.5499999999999997E-2</v>
      </c>
      <c r="L184" s="79">
        <v>2.9899999999999999E-2</v>
      </c>
      <c r="M184" s="78">
        <v>2562120.66</v>
      </c>
      <c r="N184" s="78">
        <v>107.13</v>
      </c>
      <c r="O184" s="78">
        <v>2744.799863058</v>
      </c>
      <c r="P184" s="79">
        <v>1.1000000000000001E-3</v>
      </c>
      <c r="Q184" s="79">
        <v>1E-4</v>
      </c>
    </row>
    <row r="185" spans="2:17">
      <c r="B185" t="s">
        <v>3832</v>
      </c>
      <c r="C185" t="s">
        <v>3010</v>
      </c>
      <c r="D185" t="s">
        <v>3260</v>
      </c>
      <c r="E185" t="s">
        <v>3201</v>
      </c>
      <c r="F185" t="s">
        <v>603</v>
      </c>
      <c r="G185" t="s">
        <v>3261</v>
      </c>
      <c r="H185" t="s">
        <v>153</v>
      </c>
      <c r="I185" s="78">
        <v>7.42</v>
      </c>
      <c r="J185" t="s">
        <v>105</v>
      </c>
      <c r="K185" s="79">
        <v>4.8300000000000003E-2</v>
      </c>
      <c r="L185" s="79">
        <v>3.2500000000000001E-2</v>
      </c>
      <c r="M185" s="78">
        <v>17317761</v>
      </c>
      <c r="N185" s="78">
        <v>112.37</v>
      </c>
      <c r="O185" s="78">
        <v>19459.9680357</v>
      </c>
      <c r="P185" s="79">
        <v>7.7999999999999996E-3</v>
      </c>
      <c r="Q185" s="79">
        <v>8.9999999999999998E-4</v>
      </c>
    </row>
    <row r="186" spans="2:17">
      <c r="B186" t="s">
        <v>3832</v>
      </c>
      <c r="C186" t="s">
        <v>3010</v>
      </c>
      <c r="D186" t="s">
        <v>3262</v>
      </c>
      <c r="E186" t="s">
        <v>3201</v>
      </c>
      <c r="F186" t="s">
        <v>603</v>
      </c>
      <c r="G186" t="s">
        <v>3261</v>
      </c>
      <c r="H186" t="s">
        <v>153</v>
      </c>
      <c r="I186" s="78">
        <v>7.4</v>
      </c>
      <c r="J186" t="s">
        <v>105</v>
      </c>
      <c r="K186" s="79">
        <v>4.87E-2</v>
      </c>
      <c r="L186" s="79">
        <v>3.3099999999999997E-2</v>
      </c>
      <c r="M186" s="78">
        <v>1203226.22</v>
      </c>
      <c r="N186" s="78">
        <v>112.14</v>
      </c>
      <c r="O186" s="78">
        <v>1349.297883108</v>
      </c>
      <c r="P186" s="79">
        <v>5.0000000000000001E-4</v>
      </c>
      <c r="Q186" s="79">
        <v>1E-4</v>
      </c>
    </row>
    <row r="187" spans="2:17">
      <c r="B187" t="s">
        <v>3832</v>
      </c>
      <c r="C187" t="s">
        <v>3010</v>
      </c>
      <c r="D187" t="s">
        <v>3263</v>
      </c>
      <c r="E187" t="s">
        <v>3201</v>
      </c>
      <c r="F187" t="s">
        <v>603</v>
      </c>
      <c r="G187" t="s">
        <v>3261</v>
      </c>
      <c r="H187" t="s">
        <v>153</v>
      </c>
      <c r="I187" s="78">
        <v>7.41</v>
      </c>
      <c r="J187" t="s">
        <v>105</v>
      </c>
      <c r="K187" s="79">
        <v>4.87E-2</v>
      </c>
      <c r="L187" s="79">
        <v>3.2599999999999997E-2</v>
      </c>
      <c r="M187" s="78">
        <v>715556.37</v>
      </c>
      <c r="N187" s="78">
        <v>112.57</v>
      </c>
      <c r="O187" s="78">
        <v>805.501805709</v>
      </c>
      <c r="P187" s="79">
        <v>2.9999999999999997E-4</v>
      </c>
      <c r="Q187" s="79">
        <v>0</v>
      </c>
    </row>
    <row r="188" spans="2:17">
      <c r="B188" t="s">
        <v>3832</v>
      </c>
      <c r="C188" t="s">
        <v>3010</v>
      </c>
      <c r="D188" t="s">
        <v>3264</v>
      </c>
      <c r="E188" t="s">
        <v>3201</v>
      </c>
      <c r="F188" t="s">
        <v>603</v>
      </c>
      <c r="G188" t="s">
        <v>3265</v>
      </c>
      <c r="H188" t="s">
        <v>153</v>
      </c>
      <c r="I188" s="78">
        <v>7.32</v>
      </c>
      <c r="J188" t="s">
        <v>105</v>
      </c>
      <c r="K188" s="79">
        <v>5.2900000000000003E-2</v>
      </c>
      <c r="L188" s="79">
        <v>3.4000000000000002E-2</v>
      </c>
      <c r="M188" s="78">
        <v>606910.42000000004</v>
      </c>
      <c r="N188" s="78">
        <v>114.6</v>
      </c>
      <c r="O188" s="78">
        <v>695.51934131999997</v>
      </c>
      <c r="P188" s="79">
        <v>2.9999999999999997E-4</v>
      </c>
      <c r="Q188" s="79">
        <v>0</v>
      </c>
    </row>
    <row r="189" spans="2:17">
      <c r="B189" t="s">
        <v>3832</v>
      </c>
      <c r="C189" t="s">
        <v>3010</v>
      </c>
      <c r="D189" t="s">
        <v>3266</v>
      </c>
      <c r="E189" t="s">
        <v>3201</v>
      </c>
      <c r="F189" t="s">
        <v>603</v>
      </c>
      <c r="G189" t="s">
        <v>3267</v>
      </c>
      <c r="H189" t="s">
        <v>153</v>
      </c>
      <c r="I189" s="78">
        <v>7.33</v>
      </c>
      <c r="J189" t="s">
        <v>105</v>
      </c>
      <c r="K189" s="79">
        <v>5.2400000000000002E-2</v>
      </c>
      <c r="L189" s="79">
        <v>3.4299999999999997E-2</v>
      </c>
      <c r="M189" s="78">
        <v>1517273.6</v>
      </c>
      <c r="N189" s="78">
        <v>114</v>
      </c>
      <c r="O189" s="78">
        <v>1729.691904</v>
      </c>
      <c r="P189" s="79">
        <v>6.9999999999999999E-4</v>
      </c>
      <c r="Q189" s="79">
        <v>1E-4</v>
      </c>
    </row>
    <row r="190" spans="2:17">
      <c r="B190" t="s">
        <v>3832</v>
      </c>
      <c r="C190" t="s">
        <v>3010</v>
      </c>
      <c r="D190" t="s">
        <v>3268</v>
      </c>
      <c r="E190" t="s">
        <v>3201</v>
      </c>
      <c r="F190" t="s">
        <v>603</v>
      </c>
      <c r="G190" t="s">
        <v>3202</v>
      </c>
      <c r="H190" t="s">
        <v>153</v>
      </c>
      <c r="I190" s="78">
        <v>7.3</v>
      </c>
      <c r="J190" t="s">
        <v>105</v>
      </c>
      <c r="K190" s="79">
        <v>4.8099999999999997E-2</v>
      </c>
      <c r="L190" s="79">
        <v>3.9600000000000003E-2</v>
      </c>
      <c r="M190" s="78">
        <v>1002145.36</v>
      </c>
      <c r="N190" s="78">
        <v>106.71</v>
      </c>
      <c r="O190" s="78">
        <v>1069.389313656</v>
      </c>
      <c r="P190" s="79">
        <v>4.0000000000000002E-4</v>
      </c>
      <c r="Q190" s="79">
        <v>0</v>
      </c>
    </row>
    <row r="191" spans="2:17">
      <c r="B191" t="s">
        <v>3832</v>
      </c>
      <c r="C191" t="s">
        <v>3010</v>
      </c>
      <c r="D191" t="s">
        <v>3200</v>
      </c>
      <c r="E191" t="s">
        <v>3201</v>
      </c>
      <c r="F191" t="s">
        <v>603</v>
      </c>
      <c r="G191" t="s">
        <v>3202</v>
      </c>
      <c r="H191" t="s">
        <v>153</v>
      </c>
      <c r="I191" s="78">
        <v>8.33</v>
      </c>
      <c r="J191" t="s">
        <v>105</v>
      </c>
      <c r="K191" s="79">
        <v>3.0499999999999999E-2</v>
      </c>
      <c r="L191" s="79">
        <v>2.5399999999999999E-2</v>
      </c>
      <c r="M191" s="78">
        <v>325187.89</v>
      </c>
      <c r="N191" s="78">
        <v>104.49</v>
      </c>
      <c r="O191" s="78">
        <v>339.788826261</v>
      </c>
      <c r="P191" s="79">
        <v>1E-4</v>
      </c>
      <c r="Q191" s="79">
        <v>0</v>
      </c>
    </row>
    <row r="192" spans="2:17">
      <c r="B192" t="s">
        <v>3832</v>
      </c>
      <c r="C192" t="s">
        <v>3010</v>
      </c>
      <c r="D192" t="s">
        <v>3205</v>
      </c>
      <c r="E192" t="s">
        <v>3201</v>
      </c>
      <c r="F192" t="s">
        <v>603</v>
      </c>
      <c r="G192" t="s">
        <v>3206</v>
      </c>
      <c r="H192" t="s">
        <v>153</v>
      </c>
      <c r="I192" s="78">
        <v>8.3000000000000007</v>
      </c>
      <c r="J192" t="s">
        <v>105</v>
      </c>
      <c r="K192" s="79">
        <v>3.0499999999999999E-2</v>
      </c>
      <c r="L192" s="79">
        <v>2.9899999999999999E-2</v>
      </c>
      <c r="M192" s="78">
        <v>782577.91</v>
      </c>
      <c r="N192" s="78">
        <v>100.76</v>
      </c>
      <c r="O192" s="78">
        <v>788.52550211599998</v>
      </c>
      <c r="P192" s="79">
        <v>2.9999999999999997E-4</v>
      </c>
      <c r="Q192" s="79">
        <v>0</v>
      </c>
    </row>
    <row r="193" spans="2:17">
      <c r="B193" t="s">
        <v>3832</v>
      </c>
      <c r="C193" t="s">
        <v>3010</v>
      </c>
      <c r="D193" t="s">
        <v>3203</v>
      </c>
      <c r="E193" t="s">
        <v>3201</v>
      </c>
      <c r="F193" t="s">
        <v>603</v>
      </c>
      <c r="G193" t="s">
        <v>3204</v>
      </c>
      <c r="H193" t="s">
        <v>153</v>
      </c>
      <c r="I193" s="78">
        <v>8.2899999999999991</v>
      </c>
      <c r="J193" t="s">
        <v>105</v>
      </c>
      <c r="K193" s="79">
        <v>3.0499999999999999E-2</v>
      </c>
      <c r="L193" s="79">
        <v>3.1300000000000001E-2</v>
      </c>
      <c r="M193" s="78">
        <v>602223.68000000005</v>
      </c>
      <c r="N193" s="78">
        <v>99.65</v>
      </c>
      <c r="O193" s="78">
        <v>600.11589712</v>
      </c>
      <c r="P193" s="79">
        <v>2.0000000000000001E-4</v>
      </c>
      <c r="Q193" s="79">
        <v>0</v>
      </c>
    </row>
    <row r="194" spans="2:17">
      <c r="B194" t="s">
        <v>3833</v>
      </c>
      <c r="C194" t="s">
        <v>3010</v>
      </c>
      <c r="D194" t="s">
        <v>3208</v>
      </c>
      <c r="E194" t="s">
        <v>945</v>
      </c>
      <c r="F194" t="s">
        <v>3787</v>
      </c>
      <c r="G194" t="s">
        <v>2411</v>
      </c>
      <c r="H194" t="s">
        <v>316</v>
      </c>
      <c r="I194" s="78">
        <v>1.56</v>
      </c>
      <c r="J194" t="s">
        <v>109</v>
      </c>
      <c r="K194" s="79">
        <v>6.1499999999999999E-2</v>
      </c>
      <c r="L194" s="79">
        <v>6.2600000000000003E-2</v>
      </c>
      <c r="M194" s="78">
        <v>7320000.0700000003</v>
      </c>
      <c r="N194" s="78">
        <v>101.35000000000011</v>
      </c>
      <c r="O194" s="78">
        <v>26455.512372989899</v>
      </c>
      <c r="P194" s="79">
        <v>1.0500000000000001E-2</v>
      </c>
      <c r="Q194" s="79">
        <v>1.1999999999999999E-3</v>
      </c>
    </row>
    <row r="195" spans="2:17">
      <c r="B195" t="s">
        <v>3833</v>
      </c>
      <c r="C195" t="s">
        <v>3010</v>
      </c>
      <c r="D195" t="s">
        <v>3209</v>
      </c>
      <c r="E195" t="s">
        <v>945</v>
      </c>
      <c r="F195" t="s">
        <v>3787</v>
      </c>
      <c r="G195" t="s">
        <v>3210</v>
      </c>
      <c r="H195" t="s">
        <v>316</v>
      </c>
      <c r="I195" s="78">
        <v>1.56</v>
      </c>
      <c r="J195" t="s">
        <v>109</v>
      </c>
      <c r="K195" s="79">
        <v>6.1499999999999999E-2</v>
      </c>
      <c r="L195" s="79">
        <v>6.3200000000000006E-2</v>
      </c>
      <c r="M195" s="78">
        <v>3659999.86</v>
      </c>
      <c r="N195" s="78">
        <v>101.2699999999996</v>
      </c>
      <c r="O195" s="78">
        <v>13217.314306419599</v>
      </c>
      <c r="P195" s="79">
        <v>5.3E-3</v>
      </c>
      <c r="Q195" s="79">
        <v>5.9999999999999995E-4</v>
      </c>
    </row>
    <row r="196" spans="2:17">
      <c r="B196" t="s">
        <v>3833</v>
      </c>
      <c r="C196" t="s">
        <v>3010</v>
      </c>
      <c r="D196" t="s">
        <v>3213</v>
      </c>
      <c r="E196" t="s">
        <v>945</v>
      </c>
      <c r="F196" t="s">
        <v>3787</v>
      </c>
      <c r="G196" t="s">
        <v>3214</v>
      </c>
      <c r="H196" t="s">
        <v>316</v>
      </c>
      <c r="I196" s="78">
        <v>1.56</v>
      </c>
      <c r="J196" t="s">
        <v>109</v>
      </c>
      <c r="K196" s="79">
        <v>6.1499999999999999E-2</v>
      </c>
      <c r="L196" s="79">
        <v>6.3200000000000006E-2</v>
      </c>
      <c r="M196" s="78">
        <v>232036.71</v>
      </c>
      <c r="N196" s="78">
        <v>101.27</v>
      </c>
      <c r="O196" s="78">
        <v>837.95143278982198</v>
      </c>
      <c r="P196" s="79">
        <v>2.9999999999999997E-4</v>
      </c>
      <c r="Q196" s="79">
        <v>0</v>
      </c>
    </row>
    <row r="197" spans="2:17">
      <c r="B197" t="s">
        <v>3833</v>
      </c>
      <c r="C197" t="s">
        <v>3010</v>
      </c>
      <c r="D197" t="s">
        <v>3215</v>
      </c>
      <c r="E197" t="s">
        <v>945</v>
      </c>
      <c r="F197" t="s">
        <v>3787</v>
      </c>
      <c r="G197" t="s">
        <v>2339</v>
      </c>
      <c r="H197" t="s">
        <v>316</v>
      </c>
      <c r="I197" s="78">
        <v>1.56</v>
      </c>
      <c r="J197" t="s">
        <v>109</v>
      </c>
      <c r="K197" s="79">
        <v>6.1499999999999999E-2</v>
      </c>
      <c r="L197" s="79">
        <v>6.3899999999999998E-2</v>
      </c>
      <c r="M197" s="78">
        <v>443578.71</v>
      </c>
      <c r="N197" s="78">
        <v>101.16000000000025</v>
      </c>
      <c r="O197" s="78">
        <v>1600.15057934638</v>
      </c>
      <c r="P197" s="79">
        <v>5.9999999999999995E-4</v>
      </c>
      <c r="Q197" s="79">
        <v>1E-4</v>
      </c>
    </row>
    <row r="198" spans="2:17">
      <c r="B198" t="s">
        <v>3833</v>
      </c>
      <c r="C198" t="s">
        <v>3010</v>
      </c>
      <c r="D198" t="s">
        <v>3211</v>
      </c>
      <c r="E198" t="s">
        <v>945</v>
      </c>
      <c r="F198" t="s">
        <v>3787</v>
      </c>
      <c r="G198" t="s">
        <v>2339</v>
      </c>
      <c r="H198" t="s">
        <v>316</v>
      </c>
      <c r="I198" s="78">
        <v>1.56</v>
      </c>
      <c r="J198" t="s">
        <v>109</v>
      </c>
      <c r="K198" s="79">
        <v>6.1499999999999999E-2</v>
      </c>
      <c r="L198" s="79">
        <v>6.3200000000000006E-2</v>
      </c>
      <c r="M198" s="78">
        <v>2339041.69</v>
      </c>
      <c r="N198" s="78">
        <v>101.27000000000002</v>
      </c>
      <c r="O198" s="78">
        <v>8446.9536544050607</v>
      </c>
      <c r="P198" s="79">
        <v>3.3999999999999998E-3</v>
      </c>
      <c r="Q198" s="79">
        <v>4.0000000000000002E-4</v>
      </c>
    </row>
    <row r="199" spans="2:17">
      <c r="B199" t="s">
        <v>3833</v>
      </c>
      <c r="C199" t="s">
        <v>3010</v>
      </c>
      <c r="D199" t="s">
        <v>3216</v>
      </c>
      <c r="E199" t="s">
        <v>945</v>
      </c>
      <c r="F199" t="s">
        <v>3787</v>
      </c>
      <c r="G199" t="s">
        <v>2634</v>
      </c>
      <c r="H199" t="s">
        <v>316</v>
      </c>
      <c r="I199" s="78">
        <v>1.57</v>
      </c>
      <c r="J199" t="s">
        <v>109</v>
      </c>
      <c r="K199" s="79">
        <v>6.1499999999999999E-2</v>
      </c>
      <c r="L199" s="79">
        <v>6.3500000000000001E-2</v>
      </c>
      <c r="M199" s="78">
        <v>195535.01</v>
      </c>
      <c r="N199" s="78">
        <v>100.59</v>
      </c>
      <c r="O199" s="78">
        <v>701.39178494939404</v>
      </c>
      <c r="P199" s="79">
        <v>2.9999999999999997E-4</v>
      </c>
      <c r="Q199" s="79">
        <v>0</v>
      </c>
    </row>
    <row r="200" spans="2:17">
      <c r="B200" t="s">
        <v>3833</v>
      </c>
      <c r="C200" t="s">
        <v>3010</v>
      </c>
      <c r="D200" t="s">
        <v>3212</v>
      </c>
      <c r="E200" t="s">
        <v>945</v>
      </c>
      <c r="F200" t="s">
        <v>3787</v>
      </c>
      <c r="G200" t="s">
        <v>2527</v>
      </c>
      <c r="H200" t="s">
        <v>316</v>
      </c>
      <c r="I200" s="78">
        <v>1.57</v>
      </c>
      <c r="J200" t="s">
        <v>109</v>
      </c>
      <c r="K200" s="79">
        <v>6.6500000000000004E-2</v>
      </c>
      <c r="L200" s="79">
        <v>6.9199999999999998E-2</v>
      </c>
      <c r="M200" s="78">
        <v>449807.88</v>
      </c>
      <c r="N200" s="78">
        <v>100.32999999999976</v>
      </c>
      <c r="O200" s="78">
        <v>1609.3081492502599</v>
      </c>
      <c r="P200" s="79">
        <v>5.9999999999999995E-4</v>
      </c>
      <c r="Q200" s="79">
        <v>1E-4</v>
      </c>
    </row>
    <row r="201" spans="2:17">
      <c r="B201" t="s">
        <v>3833</v>
      </c>
      <c r="C201" t="s">
        <v>3010</v>
      </c>
      <c r="D201" t="s">
        <v>3217</v>
      </c>
      <c r="E201" t="s">
        <v>945</v>
      </c>
      <c r="F201" t="s">
        <v>3787</v>
      </c>
      <c r="G201" t="s">
        <v>3218</v>
      </c>
      <c r="H201" t="s">
        <v>316</v>
      </c>
      <c r="I201" s="78">
        <v>1.57</v>
      </c>
      <c r="J201" t="s">
        <v>109</v>
      </c>
      <c r="K201" s="79">
        <v>6.6500000000000004E-2</v>
      </c>
      <c r="L201" s="79">
        <v>6.8500000000000005E-2</v>
      </c>
      <c r="M201" s="78">
        <v>435228.92</v>
      </c>
      <c r="N201" s="78">
        <v>100.33000000000025</v>
      </c>
      <c r="O201" s="78">
        <v>1557.1480156047801</v>
      </c>
      <c r="P201" s="79">
        <v>5.9999999999999995E-4</v>
      </c>
      <c r="Q201" s="79">
        <v>1E-4</v>
      </c>
    </row>
    <row r="202" spans="2:17">
      <c r="B202" t="s">
        <v>3833</v>
      </c>
      <c r="C202" t="s">
        <v>3010</v>
      </c>
      <c r="D202" t="s">
        <v>3219</v>
      </c>
      <c r="E202" t="s">
        <v>945</v>
      </c>
      <c r="F202" t="s">
        <v>3787</v>
      </c>
      <c r="G202" t="s">
        <v>2875</v>
      </c>
      <c r="H202" t="s">
        <v>316</v>
      </c>
      <c r="I202" s="78">
        <v>1.57</v>
      </c>
      <c r="J202" t="s">
        <v>109</v>
      </c>
      <c r="K202" s="79">
        <v>6.6500000000000004E-2</v>
      </c>
      <c r="L202" s="79">
        <v>6.9199999999999998E-2</v>
      </c>
      <c r="M202" s="78">
        <v>351185.96</v>
      </c>
      <c r="N202" s="78">
        <v>100.05</v>
      </c>
      <c r="O202" s="78">
        <v>1252.95529792668</v>
      </c>
      <c r="P202" s="79">
        <v>5.0000000000000001E-4</v>
      </c>
      <c r="Q202" s="79">
        <v>1E-4</v>
      </c>
    </row>
    <row r="203" spans="2:17">
      <c r="B203" t="s">
        <v>3834</v>
      </c>
      <c r="C203" t="s">
        <v>3010</v>
      </c>
      <c r="D203" t="s">
        <v>3207</v>
      </c>
      <c r="F203" t="s">
        <v>3787</v>
      </c>
      <c r="G203" t="s">
        <v>2211</v>
      </c>
      <c r="H203" t="s">
        <v>316</v>
      </c>
      <c r="I203" s="78">
        <v>5.03</v>
      </c>
      <c r="J203" t="s">
        <v>105</v>
      </c>
      <c r="K203" s="79">
        <v>5.0500000000000003E-2</v>
      </c>
      <c r="L203" s="79">
        <v>4.2599999999999999E-2</v>
      </c>
      <c r="M203" s="78">
        <v>32401164.600000001</v>
      </c>
      <c r="N203" s="78">
        <v>105.9</v>
      </c>
      <c r="O203" s="78">
        <v>34312.833311399998</v>
      </c>
      <c r="P203" s="79">
        <v>1.37E-2</v>
      </c>
      <c r="Q203" s="79">
        <v>1.5E-3</v>
      </c>
    </row>
    <row r="204" spans="2:17">
      <c r="B204" t="s">
        <v>3835</v>
      </c>
      <c r="C204" t="s">
        <v>2976</v>
      </c>
      <c r="D204" t="s">
        <v>3235</v>
      </c>
      <c r="E204" t="s">
        <v>3234</v>
      </c>
      <c r="F204" t="s">
        <v>603</v>
      </c>
      <c r="G204" t="s">
        <v>252</v>
      </c>
      <c r="H204" t="s">
        <v>153</v>
      </c>
      <c r="I204" s="78">
        <v>2.2200000000000002</v>
      </c>
      <c r="J204" t="s">
        <v>105</v>
      </c>
      <c r="K204" s="79">
        <v>0.03</v>
      </c>
      <c r="L204" s="79">
        <v>4.1000000000000003E-3</v>
      </c>
      <c r="M204" s="78">
        <v>3507173.27</v>
      </c>
      <c r="N204" s="78">
        <v>108.46</v>
      </c>
      <c r="O204" s="78">
        <v>3803.8801286419998</v>
      </c>
      <c r="P204" s="79">
        <v>1.5E-3</v>
      </c>
      <c r="Q204" s="79">
        <v>2.0000000000000001E-4</v>
      </c>
    </row>
    <row r="205" spans="2:17">
      <c r="B205" t="s">
        <v>3835</v>
      </c>
      <c r="C205" t="s">
        <v>2976</v>
      </c>
      <c r="D205" t="s">
        <v>3233</v>
      </c>
      <c r="E205" t="s">
        <v>3234</v>
      </c>
      <c r="F205" t="s">
        <v>603</v>
      </c>
      <c r="G205" t="s">
        <v>252</v>
      </c>
      <c r="H205" t="s">
        <v>153</v>
      </c>
      <c r="I205" s="78">
        <v>1.47</v>
      </c>
      <c r="J205" t="s">
        <v>105</v>
      </c>
      <c r="K205" s="79">
        <v>4.2500000000000003E-2</v>
      </c>
      <c r="L205" s="79">
        <v>-1.2999999999999999E-3</v>
      </c>
      <c r="M205" s="78">
        <v>3023613.56</v>
      </c>
      <c r="N205" s="78">
        <v>110.12</v>
      </c>
      <c r="O205" s="78">
        <v>3329.6032522720002</v>
      </c>
      <c r="P205" s="79">
        <v>1.2999999999999999E-3</v>
      </c>
      <c r="Q205" s="79">
        <v>1E-4</v>
      </c>
    </row>
    <row r="206" spans="2:17">
      <c r="B206" t="s">
        <v>3835</v>
      </c>
      <c r="C206" t="s">
        <v>2976</v>
      </c>
      <c r="D206" t="s">
        <v>3237</v>
      </c>
      <c r="E206" t="s">
        <v>3234</v>
      </c>
      <c r="F206" t="s">
        <v>603</v>
      </c>
      <c r="G206" t="s">
        <v>252</v>
      </c>
      <c r="H206" t="s">
        <v>153</v>
      </c>
      <c r="I206" s="78">
        <v>3.72</v>
      </c>
      <c r="J206" t="s">
        <v>105</v>
      </c>
      <c r="K206" s="79">
        <v>2.9499999999999998E-2</v>
      </c>
      <c r="L206" s="79">
        <v>9.1999999999999998E-3</v>
      </c>
      <c r="M206" s="78">
        <v>12296012.98</v>
      </c>
      <c r="N206" s="78">
        <v>110.74</v>
      </c>
      <c r="O206" s="78">
        <v>13616.604774052001</v>
      </c>
      <c r="P206" s="79">
        <v>5.4000000000000003E-3</v>
      </c>
      <c r="Q206" s="79">
        <v>5.9999999999999995E-4</v>
      </c>
    </row>
    <row r="207" spans="2:17">
      <c r="B207" t="s">
        <v>3835</v>
      </c>
      <c r="C207" t="s">
        <v>2976</v>
      </c>
      <c r="D207" t="s">
        <v>3236</v>
      </c>
      <c r="E207" t="s">
        <v>3234</v>
      </c>
      <c r="F207" t="s">
        <v>603</v>
      </c>
      <c r="G207" t="s">
        <v>252</v>
      </c>
      <c r="H207" t="s">
        <v>153</v>
      </c>
      <c r="I207" s="78">
        <v>4.42</v>
      </c>
      <c r="J207" t="s">
        <v>105</v>
      </c>
      <c r="K207" s="79">
        <v>2.8500000000000001E-2</v>
      </c>
      <c r="L207" s="79">
        <v>2.3300000000000001E-2</v>
      </c>
      <c r="M207" s="78">
        <v>7545695.3799999999</v>
      </c>
      <c r="N207" s="78">
        <v>105.77</v>
      </c>
      <c r="O207" s="78">
        <v>7981.0820034259996</v>
      </c>
      <c r="P207" s="79">
        <v>3.2000000000000002E-3</v>
      </c>
      <c r="Q207" s="79">
        <v>4.0000000000000002E-4</v>
      </c>
    </row>
    <row r="208" spans="2:17">
      <c r="B208" t="s">
        <v>3836</v>
      </c>
      <c r="C208" t="s">
        <v>3010</v>
      </c>
      <c r="D208" t="s">
        <v>3223</v>
      </c>
      <c r="E208" t="s">
        <v>3221</v>
      </c>
      <c r="F208" t="s">
        <v>603</v>
      </c>
      <c r="G208" t="s">
        <v>3222</v>
      </c>
      <c r="H208" t="s">
        <v>153</v>
      </c>
      <c r="I208" s="78">
        <v>1.51</v>
      </c>
      <c r="J208" t="s">
        <v>105</v>
      </c>
      <c r="K208" s="79">
        <v>5.1799999999999999E-2</v>
      </c>
      <c r="L208" s="79">
        <v>3.7100000000000001E-2</v>
      </c>
      <c r="M208" s="78">
        <v>3028770.15</v>
      </c>
      <c r="N208" s="78">
        <v>103.04</v>
      </c>
      <c r="O208" s="78">
        <v>3120.8447625600002</v>
      </c>
      <c r="P208" s="79">
        <v>1.1999999999999999E-3</v>
      </c>
      <c r="Q208" s="79">
        <v>1E-4</v>
      </c>
    </row>
    <row r="209" spans="2:17">
      <c r="B209" t="s">
        <v>3836</v>
      </c>
      <c r="C209" t="s">
        <v>3010</v>
      </c>
      <c r="D209" t="s">
        <v>3220</v>
      </c>
      <c r="E209" t="s">
        <v>3221</v>
      </c>
      <c r="F209" t="s">
        <v>603</v>
      </c>
      <c r="G209" t="s">
        <v>3222</v>
      </c>
      <c r="H209" t="s">
        <v>153</v>
      </c>
      <c r="I209" s="78">
        <v>1.54</v>
      </c>
      <c r="J209" t="s">
        <v>105</v>
      </c>
      <c r="K209" s="79">
        <v>3.9100000000000003E-2</v>
      </c>
      <c r="L209" s="79">
        <v>2.29E-2</v>
      </c>
      <c r="M209" s="78">
        <v>2268024.0299999998</v>
      </c>
      <c r="N209" s="78">
        <v>104.06</v>
      </c>
      <c r="O209" s="78">
        <v>2360.105805618</v>
      </c>
      <c r="P209" s="79">
        <v>8.9999999999999998E-4</v>
      </c>
      <c r="Q209" s="79">
        <v>1E-4</v>
      </c>
    </row>
    <row r="210" spans="2:17">
      <c r="B210" t="s">
        <v>3836</v>
      </c>
      <c r="C210" t="s">
        <v>3010</v>
      </c>
      <c r="D210" t="s">
        <v>3225</v>
      </c>
      <c r="E210" t="s">
        <v>3221</v>
      </c>
      <c r="F210" t="s">
        <v>603</v>
      </c>
      <c r="G210" t="s">
        <v>3222</v>
      </c>
      <c r="H210" t="s">
        <v>153</v>
      </c>
      <c r="I210" s="78">
        <v>2.83</v>
      </c>
      <c r="J210" t="s">
        <v>105</v>
      </c>
      <c r="K210" s="79">
        <v>5.1799999999999999E-2</v>
      </c>
      <c r="L210" s="79">
        <v>3.5999999999999997E-2</v>
      </c>
      <c r="M210" s="78">
        <v>4734730.2300000004</v>
      </c>
      <c r="N210" s="78">
        <v>106.83</v>
      </c>
      <c r="O210" s="78">
        <v>5058.1123047090005</v>
      </c>
      <c r="P210" s="79">
        <v>2E-3</v>
      </c>
      <c r="Q210" s="79">
        <v>2.0000000000000001E-4</v>
      </c>
    </row>
    <row r="211" spans="2:17">
      <c r="B211" t="s">
        <v>3836</v>
      </c>
      <c r="C211" t="s">
        <v>3010</v>
      </c>
      <c r="D211" t="s">
        <v>3224</v>
      </c>
      <c r="E211" t="s">
        <v>3221</v>
      </c>
      <c r="F211" t="s">
        <v>603</v>
      </c>
      <c r="G211" t="s">
        <v>3222</v>
      </c>
      <c r="H211" t="s">
        <v>153</v>
      </c>
      <c r="I211" s="78">
        <v>2.88</v>
      </c>
      <c r="J211" t="s">
        <v>105</v>
      </c>
      <c r="K211" s="79">
        <v>3.9100000000000003E-2</v>
      </c>
      <c r="L211" s="79">
        <v>2.46E-2</v>
      </c>
      <c r="M211" s="78">
        <v>3541791.13</v>
      </c>
      <c r="N211" s="78">
        <v>107.55</v>
      </c>
      <c r="O211" s="78">
        <v>3809.1963603150002</v>
      </c>
      <c r="P211" s="79">
        <v>1.5E-3</v>
      </c>
      <c r="Q211" s="79">
        <v>2.0000000000000001E-4</v>
      </c>
    </row>
    <row r="212" spans="2:17">
      <c r="B212" t="s">
        <v>3836</v>
      </c>
      <c r="C212" t="s">
        <v>3010</v>
      </c>
      <c r="D212" t="s">
        <v>3230</v>
      </c>
      <c r="E212" t="s">
        <v>3221</v>
      </c>
      <c r="F212" t="s">
        <v>603</v>
      </c>
      <c r="G212" t="s">
        <v>3229</v>
      </c>
      <c r="H212" t="s">
        <v>153</v>
      </c>
      <c r="I212" s="78">
        <v>1.53</v>
      </c>
      <c r="J212" t="s">
        <v>105</v>
      </c>
      <c r="K212" s="79">
        <v>4.8000000000000001E-2</v>
      </c>
      <c r="L212" s="79">
        <v>1.6400000000000001E-2</v>
      </c>
      <c r="M212" s="78">
        <v>873692.1</v>
      </c>
      <c r="N212" s="78">
        <v>105.59</v>
      </c>
      <c r="O212" s="78">
        <v>922.53148839000005</v>
      </c>
      <c r="P212" s="79">
        <v>4.0000000000000002E-4</v>
      </c>
      <c r="Q212" s="79">
        <v>0</v>
      </c>
    </row>
    <row r="213" spans="2:17">
      <c r="B213" t="s">
        <v>3836</v>
      </c>
      <c r="C213" t="s">
        <v>3010</v>
      </c>
      <c r="D213" t="s">
        <v>3228</v>
      </c>
      <c r="E213" t="s">
        <v>3221</v>
      </c>
      <c r="F213" t="s">
        <v>603</v>
      </c>
      <c r="G213" t="s">
        <v>3229</v>
      </c>
      <c r="H213" t="s">
        <v>153</v>
      </c>
      <c r="I213" s="78">
        <v>1.53</v>
      </c>
      <c r="J213" t="s">
        <v>105</v>
      </c>
      <c r="K213" s="79">
        <v>3.7499999999999999E-2</v>
      </c>
      <c r="L213" s="79">
        <v>1.8E-3</v>
      </c>
      <c r="M213" s="78">
        <v>610722.31000000006</v>
      </c>
      <c r="N213" s="78">
        <v>107.66</v>
      </c>
      <c r="O213" s="78">
        <v>657.50363894600002</v>
      </c>
      <c r="P213" s="79">
        <v>2.9999999999999997E-4</v>
      </c>
      <c r="Q213" s="79">
        <v>0</v>
      </c>
    </row>
    <row r="214" spans="2:17">
      <c r="B214" t="s">
        <v>3836</v>
      </c>
      <c r="C214" t="s">
        <v>3010</v>
      </c>
      <c r="D214" t="s">
        <v>3232</v>
      </c>
      <c r="E214" t="s">
        <v>3221</v>
      </c>
      <c r="F214" t="s">
        <v>603</v>
      </c>
      <c r="G214" t="s">
        <v>3229</v>
      </c>
      <c r="H214" t="s">
        <v>153</v>
      </c>
      <c r="I214" s="78">
        <v>2.85</v>
      </c>
      <c r="J214" t="s">
        <v>105</v>
      </c>
      <c r="K214" s="79">
        <v>4.8000000000000001E-2</v>
      </c>
      <c r="L214" s="79">
        <v>2.01E-2</v>
      </c>
      <c r="M214" s="78">
        <v>1365930.86</v>
      </c>
      <c r="N214" s="78">
        <v>110.32</v>
      </c>
      <c r="O214" s="78">
        <v>1506.894924752</v>
      </c>
      <c r="P214" s="79">
        <v>5.9999999999999995E-4</v>
      </c>
      <c r="Q214" s="79">
        <v>1E-4</v>
      </c>
    </row>
    <row r="215" spans="2:17">
      <c r="B215" t="s">
        <v>3836</v>
      </c>
      <c r="C215" t="s">
        <v>3010</v>
      </c>
      <c r="D215" t="s">
        <v>3231</v>
      </c>
      <c r="E215" t="s">
        <v>3221</v>
      </c>
      <c r="F215" t="s">
        <v>603</v>
      </c>
      <c r="G215" t="s">
        <v>3229</v>
      </c>
      <c r="H215" t="s">
        <v>153</v>
      </c>
      <c r="I215" s="78">
        <v>2.9</v>
      </c>
      <c r="J215" t="s">
        <v>105</v>
      </c>
      <c r="K215" s="79">
        <v>3.7499999999999999E-2</v>
      </c>
      <c r="L215" s="79">
        <v>6.6E-3</v>
      </c>
      <c r="M215" s="78">
        <v>956591.15</v>
      </c>
      <c r="N215" s="78">
        <v>113.17</v>
      </c>
      <c r="O215" s="78">
        <v>1082.574204455</v>
      </c>
      <c r="P215" s="79">
        <v>4.0000000000000002E-4</v>
      </c>
      <c r="Q215" s="79">
        <v>0</v>
      </c>
    </row>
    <row r="216" spans="2:17">
      <c r="B216" t="s">
        <v>3836</v>
      </c>
      <c r="C216" t="s">
        <v>3010</v>
      </c>
      <c r="D216" t="s">
        <v>3226</v>
      </c>
      <c r="E216" t="s">
        <v>3221</v>
      </c>
      <c r="F216" t="s">
        <v>603</v>
      </c>
      <c r="G216" t="s">
        <v>3227</v>
      </c>
      <c r="H216" t="s">
        <v>153</v>
      </c>
      <c r="I216" s="78">
        <v>2.92</v>
      </c>
      <c r="J216" t="s">
        <v>105</v>
      </c>
      <c r="K216" s="79">
        <v>4.2500000000000003E-2</v>
      </c>
      <c r="L216" s="79">
        <v>2.7199999999999998E-2</v>
      </c>
      <c r="M216" s="78">
        <v>1749777.09</v>
      </c>
      <c r="N216" s="78">
        <v>104.56</v>
      </c>
      <c r="O216" s="78">
        <v>1829.5669253040001</v>
      </c>
      <c r="P216" s="79">
        <v>6.9999999999999999E-4</v>
      </c>
      <c r="Q216" s="79">
        <v>1E-4</v>
      </c>
    </row>
    <row r="217" spans="2:17">
      <c r="B217" t="s">
        <v>3837</v>
      </c>
      <c r="C217" t="s">
        <v>3010</v>
      </c>
      <c r="D217" t="s">
        <v>3274</v>
      </c>
      <c r="E217" t="s">
        <v>3272</v>
      </c>
      <c r="F217" t="s">
        <v>3004</v>
      </c>
      <c r="G217" t="s">
        <v>3273</v>
      </c>
      <c r="H217" t="s">
        <v>2979</v>
      </c>
      <c r="I217" s="78">
        <v>3.2</v>
      </c>
      <c r="J217" t="s">
        <v>105</v>
      </c>
      <c r="K217" s="79">
        <v>4.58E-2</v>
      </c>
      <c r="L217" s="79">
        <v>3.5099999999999999E-2</v>
      </c>
      <c r="M217" s="78">
        <v>2414839.7000000002</v>
      </c>
      <c r="N217" s="78">
        <v>103.67</v>
      </c>
      <c r="O217" s="78">
        <v>2503.46431699</v>
      </c>
      <c r="P217" s="79">
        <v>1E-3</v>
      </c>
      <c r="Q217" s="79">
        <v>1E-4</v>
      </c>
    </row>
    <row r="218" spans="2:17">
      <c r="B218" t="s">
        <v>3837</v>
      </c>
      <c r="C218" t="s">
        <v>3010</v>
      </c>
      <c r="D218" t="s">
        <v>3271</v>
      </c>
      <c r="E218" t="s">
        <v>3272</v>
      </c>
      <c r="F218" t="s">
        <v>3004</v>
      </c>
      <c r="G218" t="s">
        <v>3273</v>
      </c>
      <c r="H218" t="s">
        <v>2979</v>
      </c>
      <c r="I218" s="78">
        <v>3.29</v>
      </c>
      <c r="J218" t="s">
        <v>105</v>
      </c>
      <c r="K218" s="79">
        <v>3.3700000000000001E-2</v>
      </c>
      <c r="L218" s="79">
        <v>1.9E-2</v>
      </c>
      <c r="M218" s="78">
        <v>5686699.9000000004</v>
      </c>
      <c r="N218" s="78">
        <v>107.11</v>
      </c>
      <c r="O218" s="78">
        <v>6091.0242628899996</v>
      </c>
      <c r="P218" s="79">
        <v>2.3999999999999998E-3</v>
      </c>
      <c r="Q218" s="79">
        <v>2.9999999999999997E-4</v>
      </c>
    </row>
    <row r="219" spans="2:17">
      <c r="B219" t="s">
        <v>3838</v>
      </c>
      <c r="C219" t="s">
        <v>3010</v>
      </c>
      <c r="D219" t="s">
        <v>3284</v>
      </c>
      <c r="E219" t="s">
        <v>3285</v>
      </c>
      <c r="F219" t="s">
        <v>644</v>
      </c>
      <c r="G219" t="s">
        <v>3286</v>
      </c>
      <c r="H219" t="s">
        <v>153</v>
      </c>
      <c r="I219" s="78">
        <v>6.93</v>
      </c>
      <c r="J219" t="s">
        <v>105</v>
      </c>
      <c r="K219" s="79">
        <v>2.9000000000000001E-2</v>
      </c>
      <c r="L219" s="79">
        <v>1.8499999999999999E-2</v>
      </c>
      <c r="M219" s="78">
        <v>18797506.530000001</v>
      </c>
      <c r="N219" s="78">
        <v>111.34</v>
      </c>
      <c r="O219" s="78">
        <v>20929.143770502</v>
      </c>
      <c r="P219" s="79">
        <v>8.3000000000000001E-3</v>
      </c>
      <c r="Q219" s="79">
        <v>8.9999999999999998E-4</v>
      </c>
    </row>
    <row r="220" spans="2:17">
      <c r="B220" t="s">
        <v>3839</v>
      </c>
      <c r="C220" t="s">
        <v>2976</v>
      </c>
      <c r="D220" t="s">
        <v>3269</v>
      </c>
      <c r="E220" t="s">
        <v>3270</v>
      </c>
      <c r="F220" t="s">
        <v>3788</v>
      </c>
      <c r="G220" t="s">
        <v>252</v>
      </c>
      <c r="H220" t="s">
        <v>316</v>
      </c>
      <c r="I220" s="78">
        <v>2.99</v>
      </c>
      <c r="J220" t="s">
        <v>105</v>
      </c>
      <c r="K220" s="79">
        <v>5.7000000000000002E-2</v>
      </c>
      <c r="L220" s="79">
        <v>6.1699999999999998E-2</v>
      </c>
      <c r="M220" s="78">
        <v>20136770.469999999</v>
      </c>
      <c r="N220" s="78">
        <v>100.19</v>
      </c>
      <c r="O220" s="78">
        <v>20175.030333892999</v>
      </c>
      <c r="P220" s="79">
        <v>8.0000000000000002E-3</v>
      </c>
      <c r="Q220" s="79">
        <v>8.9999999999999998E-4</v>
      </c>
    </row>
    <row r="221" spans="2:17">
      <c r="B221" t="s">
        <v>3840</v>
      </c>
      <c r="C221" t="s">
        <v>3010</v>
      </c>
      <c r="D221" t="s">
        <v>3297</v>
      </c>
      <c r="E221" t="s">
        <v>3298</v>
      </c>
      <c r="F221" t="s">
        <v>3788</v>
      </c>
      <c r="G221" t="s">
        <v>252</v>
      </c>
      <c r="H221" t="s">
        <v>316</v>
      </c>
      <c r="I221" s="78">
        <v>3.74</v>
      </c>
      <c r="J221" t="s">
        <v>105</v>
      </c>
      <c r="K221" s="79">
        <v>3.5799999999999998E-2</v>
      </c>
      <c r="L221" s="79">
        <v>2.8899999999999999E-2</v>
      </c>
      <c r="M221" s="78">
        <v>3212902.63</v>
      </c>
      <c r="N221" s="78">
        <v>104.07</v>
      </c>
      <c r="O221" s="78">
        <v>3343.6677670409999</v>
      </c>
      <c r="P221" s="79">
        <v>1.2999999999999999E-3</v>
      </c>
      <c r="Q221" s="79">
        <v>1E-4</v>
      </c>
    </row>
    <row r="222" spans="2:17">
      <c r="B222" t="s">
        <v>3840</v>
      </c>
      <c r="C222" t="s">
        <v>3010</v>
      </c>
      <c r="D222" t="s">
        <v>3299</v>
      </c>
      <c r="E222" t="s">
        <v>3298</v>
      </c>
      <c r="F222" t="s">
        <v>3788</v>
      </c>
      <c r="G222" t="s">
        <v>252</v>
      </c>
      <c r="H222" t="s">
        <v>316</v>
      </c>
      <c r="I222" s="78">
        <v>3.65</v>
      </c>
      <c r="J222" t="s">
        <v>105</v>
      </c>
      <c r="K222" s="79">
        <v>5.0599999999999999E-2</v>
      </c>
      <c r="L222" s="79">
        <v>3.7199999999999997E-2</v>
      </c>
      <c r="M222" s="78">
        <v>3212902.63</v>
      </c>
      <c r="N222" s="78">
        <v>104.99</v>
      </c>
      <c r="O222" s="78">
        <v>3373.2264712370002</v>
      </c>
      <c r="P222" s="79">
        <v>1.2999999999999999E-3</v>
      </c>
      <c r="Q222" s="79">
        <v>1E-4</v>
      </c>
    </row>
    <row r="223" spans="2:17">
      <c r="B223" t="s">
        <v>3841</v>
      </c>
      <c r="C223" t="s">
        <v>3010</v>
      </c>
      <c r="D223" t="s">
        <v>3294</v>
      </c>
      <c r="E223" t="s">
        <v>3295</v>
      </c>
      <c r="F223" t="s">
        <v>644</v>
      </c>
      <c r="G223" t="s">
        <v>252</v>
      </c>
      <c r="H223" t="s">
        <v>153</v>
      </c>
      <c r="I223" s="78">
        <v>2.44</v>
      </c>
      <c r="J223" t="s">
        <v>105</v>
      </c>
      <c r="K223" s="79">
        <v>3.8699999999999998E-2</v>
      </c>
      <c r="L223" s="79">
        <v>3.39E-2</v>
      </c>
      <c r="M223" s="78">
        <v>5354837.72</v>
      </c>
      <c r="N223" s="78">
        <v>102.42</v>
      </c>
      <c r="O223" s="78">
        <v>5484.4247928240002</v>
      </c>
      <c r="P223" s="79">
        <v>2.2000000000000001E-3</v>
      </c>
      <c r="Q223" s="79">
        <v>2.0000000000000001E-4</v>
      </c>
    </row>
    <row r="224" spans="2:17">
      <c r="B224" t="s">
        <v>3841</v>
      </c>
      <c r="C224" t="s">
        <v>3010</v>
      </c>
      <c r="D224" t="s">
        <v>3296</v>
      </c>
      <c r="E224" t="s">
        <v>3295</v>
      </c>
      <c r="F224" t="s">
        <v>644</v>
      </c>
      <c r="G224" t="s">
        <v>252</v>
      </c>
      <c r="H224" t="s">
        <v>153</v>
      </c>
      <c r="I224" s="78">
        <v>2.4300000000000002</v>
      </c>
      <c r="J224" t="s">
        <v>105</v>
      </c>
      <c r="K224" s="79">
        <v>3.8399999999999997E-2</v>
      </c>
      <c r="L224" s="79">
        <v>3.8399999999999997E-2</v>
      </c>
      <c r="M224" s="78">
        <v>3212902.63</v>
      </c>
      <c r="N224" s="78">
        <v>100.78</v>
      </c>
      <c r="O224" s="78">
        <v>3237.9632705140002</v>
      </c>
      <c r="P224" s="79">
        <v>1.2999999999999999E-3</v>
      </c>
      <c r="Q224" s="79">
        <v>1E-4</v>
      </c>
    </row>
    <row r="225" spans="2:17">
      <c r="B225" t="s">
        <v>3842</v>
      </c>
      <c r="C225" t="s">
        <v>3010</v>
      </c>
      <c r="D225" t="s">
        <v>3291</v>
      </c>
      <c r="E225" t="s">
        <v>3288</v>
      </c>
      <c r="F225" t="s">
        <v>3004</v>
      </c>
      <c r="G225" t="s">
        <v>252</v>
      </c>
      <c r="H225" t="s">
        <v>2979</v>
      </c>
      <c r="I225" s="78">
        <v>1.45</v>
      </c>
      <c r="J225" t="s">
        <v>105</v>
      </c>
      <c r="K225" s="79">
        <v>2.06E-2</v>
      </c>
      <c r="L225" s="79">
        <v>2.0199999999999999E-2</v>
      </c>
      <c r="M225" s="78">
        <v>2061612.53</v>
      </c>
      <c r="N225" s="78">
        <v>101.63</v>
      </c>
      <c r="O225" s="78">
        <v>2095.2168142390001</v>
      </c>
      <c r="P225" s="79">
        <v>8.0000000000000004E-4</v>
      </c>
      <c r="Q225" s="79">
        <v>1E-4</v>
      </c>
    </row>
    <row r="226" spans="2:17">
      <c r="B226" t="s">
        <v>3842</v>
      </c>
      <c r="C226" t="s">
        <v>3010</v>
      </c>
      <c r="D226" t="s">
        <v>3287</v>
      </c>
      <c r="E226" t="s">
        <v>3288</v>
      </c>
      <c r="F226" t="s">
        <v>3004</v>
      </c>
      <c r="G226" t="s">
        <v>252</v>
      </c>
      <c r="H226" t="s">
        <v>2979</v>
      </c>
      <c r="I226" s="78">
        <v>2.97</v>
      </c>
      <c r="J226" t="s">
        <v>105</v>
      </c>
      <c r="K226" s="79">
        <v>2.06E-2</v>
      </c>
      <c r="L226" s="79">
        <v>1.83E-2</v>
      </c>
      <c r="M226" s="78">
        <v>963870.79</v>
      </c>
      <c r="N226" s="78">
        <v>102.29</v>
      </c>
      <c r="O226" s="78">
        <v>985.94343109099998</v>
      </c>
      <c r="P226" s="79">
        <v>4.0000000000000002E-4</v>
      </c>
      <c r="Q226" s="79">
        <v>0</v>
      </c>
    </row>
    <row r="227" spans="2:17">
      <c r="B227" t="s">
        <v>3842</v>
      </c>
      <c r="C227" t="s">
        <v>3010</v>
      </c>
      <c r="D227" t="s">
        <v>3292</v>
      </c>
      <c r="E227" t="s">
        <v>3288</v>
      </c>
      <c r="F227" t="s">
        <v>3004</v>
      </c>
      <c r="G227" t="s">
        <v>252</v>
      </c>
      <c r="H227" t="s">
        <v>2979</v>
      </c>
      <c r="I227" s="78">
        <v>1.47</v>
      </c>
      <c r="J227" t="s">
        <v>105</v>
      </c>
      <c r="K227" s="79">
        <v>1.9300000000000001E-2</v>
      </c>
      <c r="L227" s="79">
        <v>1.8599999999999998E-2</v>
      </c>
      <c r="M227" s="78">
        <v>3092418.79</v>
      </c>
      <c r="N227" s="78">
        <v>101.63</v>
      </c>
      <c r="O227" s="78">
        <v>3142.825216277</v>
      </c>
      <c r="P227" s="79">
        <v>1.2999999999999999E-3</v>
      </c>
      <c r="Q227" s="79">
        <v>1E-4</v>
      </c>
    </row>
    <row r="228" spans="2:17">
      <c r="B228" t="s">
        <v>3842</v>
      </c>
      <c r="C228" t="s">
        <v>3010</v>
      </c>
      <c r="D228" t="s">
        <v>3289</v>
      </c>
      <c r="E228" t="s">
        <v>3288</v>
      </c>
      <c r="F228" t="s">
        <v>3004</v>
      </c>
      <c r="G228" t="s">
        <v>252</v>
      </c>
      <c r="H228" t="s">
        <v>2979</v>
      </c>
      <c r="I228" s="78">
        <v>3</v>
      </c>
      <c r="J228" t="s">
        <v>105</v>
      </c>
      <c r="K228" s="79">
        <v>1.9300000000000001E-2</v>
      </c>
      <c r="L228" s="79">
        <v>1.7399999999999999E-2</v>
      </c>
      <c r="M228" s="78">
        <v>1445806.18</v>
      </c>
      <c r="N228" s="78">
        <v>102.11</v>
      </c>
      <c r="O228" s="78">
        <v>1476.3126903980001</v>
      </c>
      <c r="P228" s="79">
        <v>5.9999999999999995E-4</v>
      </c>
      <c r="Q228" s="79">
        <v>1E-4</v>
      </c>
    </row>
    <row r="229" spans="2:17">
      <c r="B229" t="s">
        <v>3842</v>
      </c>
      <c r="C229" t="s">
        <v>3010</v>
      </c>
      <c r="D229" t="s">
        <v>3293</v>
      </c>
      <c r="E229" t="s">
        <v>3288</v>
      </c>
      <c r="F229" t="s">
        <v>3004</v>
      </c>
      <c r="G229" t="s">
        <v>252</v>
      </c>
      <c r="H229" t="s">
        <v>2979</v>
      </c>
      <c r="I229" s="78">
        <v>1.4</v>
      </c>
      <c r="J229" t="s">
        <v>105</v>
      </c>
      <c r="K229" s="79">
        <v>1.9300000000000001E-2</v>
      </c>
      <c r="L229" s="79">
        <v>1.8800000000000001E-2</v>
      </c>
      <c r="M229" s="78">
        <v>2623870.48</v>
      </c>
      <c r="N229" s="78">
        <v>101.47</v>
      </c>
      <c r="O229" s="78">
        <v>2662.4413760560001</v>
      </c>
      <c r="P229" s="79">
        <v>1.1000000000000001E-3</v>
      </c>
      <c r="Q229" s="79">
        <v>1E-4</v>
      </c>
    </row>
    <row r="230" spans="2:17">
      <c r="B230" t="s">
        <v>3842</v>
      </c>
      <c r="C230" t="s">
        <v>3010</v>
      </c>
      <c r="D230" t="s">
        <v>3290</v>
      </c>
      <c r="E230" t="s">
        <v>3288</v>
      </c>
      <c r="F230" t="s">
        <v>3004</v>
      </c>
      <c r="G230" t="s">
        <v>252</v>
      </c>
      <c r="H230" t="s">
        <v>2979</v>
      </c>
      <c r="I230" s="78">
        <v>3.04</v>
      </c>
      <c r="J230" t="s">
        <v>105</v>
      </c>
      <c r="K230" s="79">
        <v>1.9300000000000001E-2</v>
      </c>
      <c r="L230" s="79">
        <v>1.6799999999999999E-2</v>
      </c>
      <c r="M230" s="78">
        <v>1124515.92</v>
      </c>
      <c r="N230" s="78">
        <v>102.18</v>
      </c>
      <c r="O230" s="78">
        <v>1149.0303670559999</v>
      </c>
      <c r="P230" s="79">
        <v>5.0000000000000001E-4</v>
      </c>
      <c r="Q230" s="79">
        <v>1E-4</v>
      </c>
    </row>
    <row r="231" spans="2:17">
      <c r="B231" t="s">
        <v>3843</v>
      </c>
      <c r="C231" t="s">
        <v>3010</v>
      </c>
      <c r="D231" t="s">
        <v>3278</v>
      </c>
      <c r="E231" t="s">
        <v>3276</v>
      </c>
      <c r="F231" t="s">
        <v>644</v>
      </c>
      <c r="G231" t="s">
        <v>3279</v>
      </c>
      <c r="H231" t="s">
        <v>153</v>
      </c>
      <c r="I231" s="78">
        <v>0.47</v>
      </c>
      <c r="J231" t="s">
        <v>105</v>
      </c>
      <c r="K231" s="79">
        <v>3.7499999999999999E-2</v>
      </c>
      <c r="L231" s="79">
        <v>3.15E-2</v>
      </c>
      <c r="M231" s="78">
        <v>791760.36</v>
      </c>
      <c r="N231" s="78">
        <v>100.4</v>
      </c>
      <c r="O231" s="78">
        <v>794.92740144000004</v>
      </c>
      <c r="P231" s="79">
        <v>2.9999999999999997E-4</v>
      </c>
      <c r="Q231" s="79">
        <v>0</v>
      </c>
    </row>
    <row r="232" spans="2:17">
      <c r="B232" t="s">
        <v>3843</v>
      </c>
      <c r="C232" t="s">
        <v>3010</v>
      </c>
      <c r="D232" t="s">
        <v>3275</v>
      </c>
      <c r="E232" t="s">
        <v>3276</v>
      </c>
      <c r="F232" t="s">
        <v>644</v>
      </c>
      <c r="G232" t="s">
        <v>3277</v>
      </c>
      <c r="H232" t="s">
        <v>153</v>
      </c>
      <c r="I232" s="78">
        <v>0.47</v>
      </c>
      <c r="J232" t="s">
        <v>105</v>
      </c>
      <c r="K232" s="79">
        <v>3.7499999999999999E-2</v>
      </c>
      <c r="L232" s="79">
        <v>2.4500000000000001E-2</v>
      </c>
      <c r="M232" s="78">
        <v>19805487.030000001</v>
      </c>
      <c r="N232" s="78">
        <v>100.72</v>
      </c>
      <c r="O232" s="78">
        <v>19948.086536616</v>
      </c>
      <c r="P232" s="79">
        <v>8.0000000000000002E-3</v>
      </c>
      <c r="Q232" s="79">
        <v>8.9999999999999998E-4</v>
      </c>
    </row>
    <row r="233" spans="2:17">
      <c r="B233" t="s">
        <v>3843</v>
      </c>
      <c r="C233" t="s">
        <v>3010</v>
      </c>
      <c r="D233" t="s">
        <v>3280</v>
      </c>
      <c r="E233" t="s">
        <v>3276</v>
      </c>
      <c r="F233" t="s">
        <v>644</v>
      </c>
      <c r="G233" t="s">
        <v>3281</v>
      </c>
      <c r="H233" t="s">
        <v>153</v>
      </c>
      <c r="I233" s="78">
        <v>0.47</v>
      </c>
      <c r="J233" t="s">
        <v>105</v>
      </c>
      <c r="K233" s="79">
        <v>3.7499999999999999E-2</v>
      </c>
      <c r="L233" s="79">
        <v>3.2099999999999997E-2</v>
      </c>
      <c r="M233" s="78">
        <v>985325.44</v>
      </c>
      <c r="N233" s="78">
        <v>100.37</v>
      </c>
      <c r="O233" s="78">
        <v>988.97114412799999</v>
      </c>
      <c r="P233" s="79">
        <v>4.0000000000000002E-4</v>
      </c>
      <c r="Q233" s="79">
        <v>0</v>
      </c>
    </row>
    <row r="234" spans="2:17">
      <c r="B234" t="s">
        <v>3843</v>
      </c>
      <c r="C234" t="s">
        <v>3010</v>
      </c>
      <c r="D234" t="s">
        <v>3282</v>
      </c>
      <c r="E234" t="s">
        <v>3276</v>
      </c>
      <c r="F234" t="s">
        <v>644</v>
      </c>
      <c r="G234" t="s">
        <v>3283</v>
      </c>
      <c r="H234" t="s">
        <v>153</v>
      </c>
      <c r="I234" s="78">
        <v>0.47</v>
      </c>
      <c r="J234" t="s">
        <v>105</v>
      </c>
      <c r="K234" s="79">
        <v>3.7499999999999999E-2</v>
      </c>
      <c r="L234" s="79">
        <v>4.0500000000000001E-2</v>
      </c>
      <c r="M234" s="78">
        <v>2732220.54</v>
      </c>
      <c r="N234" s="78">
        <v>99.99</v>
      </c>
      <c r="O234" s="78">
        <v>2731.9473179460001</v>
      </c>
      <c r="P234" s="79">
        <v>1.1000000000000001E-3</v>
      </c>
      <c r="Q234" s="79">
        <v>1E-4</v>
      </c>
    </row>
    <row r="235" spans="2:17">
      <c r="B235" t="s">
        <v>3844</v>
      </c>
      <c r="C235" t="s">
        <v>2976</v>
      </c>
      <c r="D235" t="s">
        <v>3326</v>
      </c>
      <c r="E235" t="s">
        <v>3327</v>
      </c>
      <c r="F235" t="s">
        <v>985</v>
      </c>
      <c r="G235" t="s">
        <v>252</v>
      </c>
      <c r="H235" t="s">
        <v>2979</v>
      </c>
      <c r="I235" s="78">
        <v>3.53</v>
      </c>
      <c r="J235" t="s">
        <v>105</v>
      </c>
      <c r="K235" s="79">
        <v>5.2999999999999999E-2</v>
      </c>
      <c r="L235" s="79">
        <v>4.1399999999999999E-2</v>
      </c>
      <c r="M235" s="78">
        <v>13006449.210000001</v>
      </c>
      <c r="N235" s="78">
        <v>106.37</v>
      </c>
      <c r="O235" s="78">
        <v>13834.960024677001</v>
      </c>
      <c r="P235" s="79">
        <v>5.4999999999999997E-3</v>
      </c>
      <c r="Q235" s="79">
        <v>5.9999999999999995E-4</v>
      </c>
    </row>
    <row r="236" spans="2:17">
      <c r="B236" t="s">
        <v>3845</v>
      </c>
      <c r="C236" t="s">
        <v>3010</v>
      </c>
      <c r="D236" t="s">
        <v>3342</v>
      </c>
      <c r="E236" t="s">
        <v>3343</v>
      </c>
      <c r="F236" t="s">
        <v>654</v>
      </c>
      <c r="G236" t="s">
        <v>3302</v>
      </c>
      <c r="H236" t="s">
        <v>153</v>
      </c>
      <c r="I236" s="78">
        <v>7.76</v>
      </c>
      <c r="J236" t="s">
        <v>105</v>
      </c>
      <c r="K236" s="79">
        <v>4.2500000000000003E-2</v>
      </c>
      <c r="L236" s="79">
        <v>4.2799999999999998E-2</v>
      </c>
      <c r="M236" s="78">
        <v>3206364.79</v>
      </c>
      <c r="N236" s="78">
        <v>100.98</v>
      </c>
      <c r="O236" s="78">
        <v>3237.7871649419999</v>
      </c>
      <c r="P236" s="79">
        <v>1.2999999999999999E-3</v>
      </c>
      <c r="Q236" s="79">
        <v>1E-4</v>
      </c>
    </row>
    <row r="237" spans="2:17">
      <c r="B237" t="s">
        <v>3845</v>
      </c>
      <c r="C237" t="s">
        <v>3010</v>
      </c>
      <c r="D237" t="s">
        <v>3352</v>
      </c>
      <c r="E237" t="s">
        <v>3343</v>
      </c>
      <c r="F237" t="s">
        <v>654</v>
      </c>
      <c r="G237" t="s">
        <v>3310</v>
      </c>
      <c r="H237" t="s">
        <v>153</v>
      </c>
      <c r="I237" s="78">
        <v>7.82</v>
      </c>
      <c r="J237" t="s">
        <v>105</v>
      </c>
      <c r="K237" s="79">
        <v>4.2500000000000003E-2</v>
      </c>
      <c r="L237" s="79">
        <v>4.2799999999999998E-2</v>
      </c>
      <c r="M237" s="78">
        <v>760914.76</v>
      </c>
      <c r="N237" s="78">
        <v>100.98</v>
      </c>
      <c r="O237" s="78">
        <v>768.37172464800005</v>
      </c>
      <c r="P237" s="79">
        <v>2.9999999999999997E-4</v>
      </c>
      <c r="Q237" s="79">
        <v>0</v>
      </c>
    </row>
    <row r="238" spans="2:17">
      <c r="B238" t="s">
        <v>3845</v>
      </c>
      <c r="C238" t="s">
        <v>3010</v>
      </c>
      <c r="D238" t="s">
        <v>3353</v>
      </c>
      <c r="E238" t="s">
        <v>3343</v>
      </c>
      <c r="F238" t="s">
        <v>654</v>
      </c>
      <c r="G238" t="s">
        <v>3312</v>
      </c>
      <c r="H238" t="s">
        <v>153</v>
      </c>
      <c r="I238" s="78">
        <v>7.82</v>
      </c>
      <c r="J238" t="s">
        <v>105</v>
      </c>
      <c r="K238" s="79">
        <v>4.2500000000000003E-2</v>
      </c>
      <c r="L238" s="79">
        <v>4.2799999999999998E-2</v>
      </c>
      <c r="M238" s="78">
        <v>507276.51</v>
      </c>
      <c r="N238" s="78">
        <v>100.98</v>
      </c>
      <c r="O238" s="78">
        <v>512.24781979800002</v>
      </c>
      <c r="P238" s="79">
        <v>2.0000000000000001E-4</v>
      </c>
      <c r="Q238" s="79">
        <v>0</v>
      </c>
    </row>
    <row r="239" spans="2:17">
      <c r="B239" t="s">
        <v>3845</v>
      </c>
      <c r="C239" t="s">
        <v>3010</v>
      </c>
      <c r="D239" t="s">
        <v>3354</v>
      </c>
      <c r="E239" t="s">
        <v>3343</v>
      </c>
      <c r="F239" t="s">
        <v>654</v>
      </c>
      <c r="G239" t="s">
        <v>3314</v>
      </c>
      <c r="H239" t="s">
        <v>153</v>
      </c>
      <c r="I239" s="78">
        <v>7.82</v>
      </c>
      <c r="J239" t="s">
        <v>105</v>
      </c>
      <c r="K239" s="79">
        <v>4.2500000000000003E-2</v>
      </c>
      <c r="L239" s="79">
        <v>4.2799999999999998E-2</v>
      </c>
      <c r="M239" s="78">
        <v>481303.95</v>
      </c>
      <c r="N239" s="78">
        <v>100.98</v>
      </c>
      <c r="O239" s="78">
        <v>486.02072871000001</v>
      </c>
      <c r="P239" s="79">
        <v>2.0000000000000001E-4</v>
      </c>
      <c r="Q239" s="79">
        <v>0</v>
      </c>
    </row>
    <row r="240" spans="2:17">
      <c r="B240" t="s">
        <v>3845</v>
      </c>
      <c r="C240" t="s">
        <v>3010</v>
      </c>
      <c r="D240" t="s">
        <v>3355</v>
      </c>
      <c r="E240" t="s">
        <v>3343</v>
      </c>
      <c r="F240" t="s">
        <v>654</v>
      </c>
      <c r="G240" t="s">
        <v>3356</v>
      </c>
      <c r="H240" t="s">
        <v>153</v>
      </c>
      <c r="I240" s="78">
        <v>7.82</v>
      </c>
      <c r="J240" t="s">
        <v>105</v>
      </c>
      <c r="K240" s="79">
        <v>4.2500000000000003E-2</v>
      </c>
      <c r="L240" s="79">
        <v>4.2799999999999998E-2</v>
      </c>
      <c r="M240" s="78">
        <v>574186.28</v>
      </c>
      <c r="N240" s="78">
        <v>100.98</v>
      </c>
      <c r="O240" s="78">
        <v>579.81330554399995</v>
      </c>
      <c r="P240" s="79">
        <v>2.0000000000000001E-4</v>
      </c>
      <c r="Q240" s="79">
        <v>0</v>
      </c>
    </row>
    <row r="241" spans="2:17">
      <c r="B241" t="s">
        <v>3845</v>
      </c>
      <c r="C241" t="s">
        <v>3010</v>
      </c>
      <c r="D241" t="s">
        <v>3357</v>
      </c>
      <c r="E241" t="s">
        <v>3343</v>
      </c>
      <c r="F241" t="s">
        <v>654</v>
      </c>
      <c r="G241" t="s">
        <v>3358</v>
      </c>
      <c r="H241" t="s">
        <v>153</v>
      </c>
      <c r="I241" s="78">
        <v>7.82</v>
      </c>
      <c r="J241" t="s">
        <v>105</v>
      </c>
      <c r="K241" s="79">
        <v>4.2500000000000003E-2</v>
      </c>
      <c r="L241" s="79">
        <v>4.2799999999999998E-2</v>
      </c>
      <c r="M241" s="78">
        <v>507276.51</v>
      </c>
      <c r="N241" s="78">
        <v>100.98</v>
      </c>
      <c r="O241" s="78">
        <v>512.24781979800002</v>
      </c>
      <c r="P241" s="79">
        <v>2.0000000000000001E-4</v>
      </c>
      <c r="Q241" s="79">
        <v>0</v>
      </c>
    </row>
    <row r="242" spans="2:17">
      <c r="B242" t="s">
        <v>3845</v>
      </c>
      <c r="C242" t="s">
        <v>3010</v>
      </c>
      <c r="D242" t="s">
        <v>3359</v>
      </c>
      <c r="E242" t="s">
        <v>3343</v>
      </c>
      <c r="F242" t="s">
        <v>654</v>
      </c>
      <c r="G242" t="s">
        <v>845</v>
      </c>
      <c r="H242" t="s">
        <v>153</v>
      </c>
      <c r="I242" s="78">
        <v>7.82</v>
      </c>
      <c r="J242" t="s">
        <v>105</v>
      </c>
      <c r="K242" s="79">
        <v>4.2500000000000003E-2</v>
      </c>
      <c r="L242" s="79">
        <v>4.2799999999999998E-2</v>
      </c>
      <c r="M242" s="78">
        <v>507276.51</v>
      </c>
      <c r="N242" s="78">
        <v>100.98</v>
      </c>
      <c r="O242" s="78">
        <v>512.24781979800002</v>
      </c>
      <c r="P242" s="79">
        <v>2.0000000000000001E-4</v>
      </c>
      <c r="Q242" s="79">
        <v>0</v>
      </c>
    </row>
    <row r="243" spans="2:17">
      <c r="B243" t="s">
        <v>3845</v>
      </c>
      <c r="C243" t="s">
        <v>3010</v>
      </c>
      <c r="D243" t="s">
        <v>3360</v>
      </c>
      <c r="E243" t="s">
        <v>3343</v>
      </c>
      <c r="F243" t="s">
        <v>654</v>
      </c>
      <c r="G243" t="s">
        <v>3318</v>
      </c>
      <c r="H243" t="s">
        <v>153</v>
      </c>
      <c r="I243" s="78">
        <v>7.82</v>
      </c>
      <c r="J243" t="s">
        <v>105</v>
      </c>
      <c r="K243" s="79">
        <v>4.2500000000000003E-2</v>
      </c>
      <c r="L243" s="79">
        <v>4.2700000000000002E-2</v>
      </c>
      <c r="M243" s="78">
        <v>289147.61</v>
      </c>
      <c r="N243" s="78">
        <v>101.01</v>
      </c>
      <c r="O243" s="78">
        <v>292.06800086099997</v>
      </c>
      <c r="P243" s="79">
        <v>1E-4</v>
      </c>
      <c r="Q243" s="79">
        <v>0</v>
      </c>
    </row>
    <row r="244" spans="2:17">
      <c r="B244" t="s">
        <v>3845</v>
      </c>
      <c r="C244" t="s">
        <v>3010</v>
      </c>
      <c r="D244" t="s">
        <v>3361</v>
      </c>
      <c r="E244" t="s">
        <v>3343</v>
      </c>
      <c r="F244" t="s">
        <v>654</v>
      </c>
      <c r="G244" t="s">
        <v>2519</v>
      </c>
      <c r="H244" t="s">
        <v>153</v>
      </c>
      <c r="I244" s="78">
        <v>7.82</v>
      </c>
      <c r="J244" t="s">
        <v>105</v>
      </c>
      <c r="K244" s="79">
        <v>4.2500000000000003E-2</v>
      </c>
      <c r="L244" s="79">
        <v>4.2700000000000002E-2</v>
      </c>
      <c r="M244" s="78">
        <v>329729.73</v>
      </c>
      <c r="N244" s="78">
        <v>101.01</v>
      </c>
      <c r="O244" s="78">
        <v>333.06000027300001</v>
      </c>
      <c r="P244" s="79">
        <v>1E-4</v>
      </c>
      <c r="Q244" s="79">
        <v>0</v>
      </c>
    </row>
    <row r="245" spans="2:17">
      <c r="B245" t="s">
        <v>3845</v>
      </c>
      <c r="C245" t="s">
        <v>3010</v>
      </c>
      <c r="D245" t="s">
        <v>3344</v>
      </c>
      <c r="E245" t="s">
        <v>3343</v>
      </c>
      <c r="F245" t="s">
        <v>654</v>
      </c>
      <c r="G245" t="s">
        <v>3345</v>
      </c>
      <c r="H245" t="s">
        <v>153</v>
      </c>
      <c r="I245" s="78">
        <v>7.81</v>
      </c>
      <c r="J245" t="s">
        <v>105</v>
      </c>
      <c r="K245" s="79">
        <v>4.2500000000000003E-2</v>
      </c>
      <c r="L245" s="79">
        <v>4.3299999999999998E-2</v>
      </c>
      <c r="M245" s="78">
        <v>760914.76</v>
      </c>
      <c r="N245" s="78">
        <v>100.56</v>
      </c>
      <c r="O245" s="78">
        <v>765.175882656</v>
      </c>
      <c r="P245" s="79">
        <v>2.9999999999999997E-4</v>
      </c>
      <c r="Q245" s="79">
        <v>0</v>
      </c>
    </row>
    <row r="246" spans="2:17">
      <c r="B246" t="s">
        <v>3845</v>
      </c>
      <c r="C246" t="s">
        <v>3010</v>
      </c>
      <c r="D246" t="s">
        <v>3346</v>
      </c>
      <c r="E246" t="s">
        <v>3343</v>
      </c>
      <c r="F246" t="s">
        <v>654</v>
      </c>
      <c r="G246" t="s">
        <v>3321</v>
      </c>
      <c r="H246" t="s">
        <v>153</v>
      </c>
      <c r="I246" s="78">
        <v>7.82</v>
      </c>
      <c r="J246" t="s">
        <v>105</v>
      </c>
      <c r="K246" s="79">
        <v>4.2500000000000003E-2</v>
      </c>
      <c r="L246" s="79">
        <v>4.2599999999999999E-2</v>
      </c>
      <c r="M246" s="78">
        <v>811642.41</v>
      </c>
      <c r="N246" s="78">
        <v>101.11</v>
      </c>
      <c r="O246" s="78">
        <v>820.65164075099995</v>
      </c>
      <c r="P246" s="79">
        <v>2.9999999999999997E-4</v>
      </c>
      <c r="Q246" s="79">
        <v>0</v>
      </c>
    </row>
    <row r="247" spans="2:17">
      <c r="B247" t="s">
        <v>3845</v>
      </c>
      <c r="C247" t="s">
        <v>3010</v>
      </c>
      <c r="D247" t="s">
        <v>3347</v>
      </c>
      <c r="E247" t="s">
        <v>3343</v>
      </c>
      <c r="F247" t="s">
        <v>654</v>
      </c>
      <c r="G247" t="s">
        <v>3323</v>
      </c>
      <c r="H247" t="s">
        <v>153</v>
      </c>
      <c r="I247" s="78">
        <v>7.82</v>
      </c>
      <c r="J247" t="s">
        <v>105</v>
      </c>
      <c r="K247" s="79">
        <v>4.2500000000000003E-2</v>
      </c>
      <c r="L247" s="79">
        <v>4.2799999999999998E-2</v>
      </c>
      <c r="M247" s="78">
        <v>431185.03</v>
      </c>
      <c r="N247" s="78">
        <v>100.99</v>
      </c>
      <c r="O247" s="78">
        <v>435.45376179700003</v>
      </c>
      <c r="P247" s="79">
        <v>2.0000000000000001E-4</v>
      </c>
      <c r="Q247" s="79">
        <v>0</v>
      </c>
    </row>
    <row r="248" spans="2:17">
      <c r="B248" t="s">
        <v>3845</v>
      </c>
      <c r="C248" t="s">
        <v>3010</v>
      </c>
      <c r="D248" t="s">
        <v>3348</v>
      </c>
      <c r="E248" t="s">
        <v>3343</v>
      </c>
      <c r="F248" t="s">
        <v>654</v>
      </c>
      <c r="G248" t="s">
        <v>3325</v>
      </c>
      <c r="H248" t="s">
        <v>153</v>
      </c>
      <c r="I248" s="78">
        <v>7.82</v>
      </c>
      <c r="J248" t="s">
        <v>105</v>
      </c>
      <c r="K248" s="79">
        <v>4.2500000000000003E-2</v>
      </c>
      <c r="L248" s="79">
        <v>4.2599999999999999E-2</v>
      </c>
      <c r="M248" s="78">
        <v>760914.76</v>
      </c>
      <c r="N248" s="78">
        <v>101.1</v>
      </c>
      <c r="O248" s="78">
        <v>769.28482236000002</v>
      </c>
      <c r="P248" s="79">
        <v>2.9999999999999997E-4</v>
      </c>
      <c r="Q248" s="79">
        <v>0</v>
      </c>
    </row>
    <row r="249" spans="2:17">
      <c r="B249" t="s">
        <v>3845</v>
      </c>
      <c r="C249" t="s">
        <v>3010</v>
      </c>
      <c r="D249" t="s">
        <v>3349</v>
      </c>
      <c r="E249" t="s">
        <v>3343</v>
      </c>
      <c r="F249" t="s">
        <v>654</v>
      </c>
      <c r="G249" t="s">
        <v>3306</v>
      </c>
      <c r="H249" t="s">
        <v>153</v>
      </c>
      <c r="I249" s="78">
        <v>7.83</v>
      </c>
      <c r="J249" t="s">
        <v>105</v>
      </c>
      <c r="K249" s="79">
        <v>4.2500000000000003E-2</v>
      </c>
      <c r="L249" s="79">
        <v>4.2599999999999999E-2</v>
      </c>
      <c r="M249" s="78">
        <v>405821.21</v>
      </c>
      <c r="N249" s="78">
        <v>101.14</v>
      </c>
      <c r="O249" s="78">
        <v>410.447571794</v>
      </c>
      <c r="P249" s="79">
        <v>2.0000000000000001E-4</v>
      </c>
      <c r="Q249" s="79">
        <v>0</v>
      </c>
    </row>
    <row r="250" spans="2:17">
      <c r="B250" t="s">
        <v>3845</v>
      </c>
      <c r="C250" t="s">
        <v>3010</v>
      </c>
      <c r="D250" t="s">
        <v>3350</v>
      </c>
      <c r="E250" t="s">
        <v>3343</v>
      </c>
      <c r="F250" t="s">
        <v>654</v>
      </c>
      <c r="G250" t="s">
        <v>2720</v>
      </c>
      <c r="H250" t="s">
        <v>153</v>
      </c>
      <c r="I250" s="78">
        <v>7.83</v>
      </c>
      <c r="J250" t="s">
        <v>105</v>
      </c>
      <c r="K250" s="79">
        <v>4.2500000000000003E-2</v>
      </c>
      <c r="L250" s="79">
        <v>4.2599999999999999E-2</v>
      </c>
      <c r="M250" s="78">
        <v>608731.81000000006</v>
      </c>
      <c r="N250" s="78">
        <v>101.14</v>
      </c>
      <c r="O250" s="78">
        <v>615.67135263399996</v>
      </c>
      <c r="P250" s="79">
        <v>2.0000000000000001E-4</v>
      </c>
      <c r="Q250" s="79">
        <v>0</v>
      </c>
    </row>
    <row r="251" spans="2:17">
      <c r="B251" t="s">
        <v>3845</v>
      </c>
      <c r="C251" t="s">
        <v>3010</v>
      </c>
      <c r="D251" t="s">
        <v>3351</v>
      </c>
      <c r="E251" t="s">
        <v>3343</v>
      </c>
      <c r="F251" t="s">
        <v>654</v>
      </c>
      <c r="G251" t="s">
        <v>2606</v>
      </c>
      <c r="H251" t="s">
        <v>153</v>
      </c>
      <c r="I251" s="78">
        <v>7.82</v>
      </c>
      <c r="J251" t="s">
        <v>105</v>
      </c>
      <c r="K251" s="79">
        <v>4.2500000000000003E-2</v>
      </c>
      <c r="L251" s="79">
        <v>4.2700000000000002E-2</v>
      </c>
      <c r="M251" s="78">
        <v>1116008.32</v>
      </c>
      <c r="N251" s="78">
        <v>101.01</v>
      </c>
      <c r="O251" s="78">
        <v>1127.2800040320001</v>
      </c>
      <c r="P251" s="79">
        <v>4.0000000000000002E-4</v>
      </c>
      <c r="Q251" s="79">
        <v>1E-4</v>
      </c>
    </row>
    <row r="252" spans="2:17">
      <c r="B252" t="s">
        <v>3846</v>
      </c>
      <c r="C252" t="s">
        <v>3010</v>
      </c>
      <c r="D252" t="s">
        <v>3300</v>
      </c>
      <c r="E252" t="s">
        <v>3301</v>
      </c>
      <c r="F252" t="s">
        <v>654</v>
      </c>
      <c r="G252" t="s">
        <v>3302</v>
      </c>
      <c r="H252" t="s">
        <v>153</v>
      </c>
      <c r="I252" s="78">
        <v>7.76</v>
      </c>
      <c r="J252" t="s">
        <v>105</v>
      </c>
      <c r="K252" s="79">
        <v>4.2500000000000003E-2</v>
      </c>
      <c r="L252" s="79">
        <v>4.2599999999999999E-2</v>
      </c>
      <c r="M252" s="78">
        <v>3890438</v>
      </c>
      <c r="N252" s="78">
        <v>101.14</v>
      </c>
      <c r="O252" s="78">
        <v>3934.7889931999998</v>
      </c>
      <c r="P252" s="79">
        <v>1.6000000000000001E-3</v>
      </c>
      <c r="Q252" s="79">
        <v>2.0000000000000001E-4</v>
      </c>
    </row>
    <row r="253" spans="2:17">
      <c r="B253" t="s">
        <v>3846</v>
      </c>
      <c r="C253" t="s">
        <v>3010</v>
      </c>
      <c r="D253" t="s">
        <v>3309</v>
      </c>
      <c r="E253" t="s">
        <v>3301</v>
      </c>
      <c r="F253" t="s">
        <v>654</v>
      </c>
      <c r="G253" t="s">
        <v>3310</v>
      </c>
      <c r="H253" t="s">
        <v>153</v>
      </c>
      <c r="I253" s="78">
        <v>7.76</v>
      </c>
      <c r="J253" t="s">
        <v>105</v>
      </c>
      <c r="K253" s="79">
        <v>4.2500000000000003E-2</v>
      </c>
      <c r="L253" s="79">
        <v>4.2599999999999999E-2</v>
      </c>
      <c r="M253" s="78">
        <v>803373.8</v>
      </c>
      <c r="N253" s="78">
        <v>101.14</v>
      </c>
      <c r="O253" s="78">
        <v>812.53226131999998</v>
      </c>
      <c r="P253" s="79">
        <v>2.9999999999999997E-4</v>
      </c>
      <c r="Q253" s="79">
        <v>0</v>
      </c>
    </row>
    <row r="254" spans="2:17">
      <c r="B254" t="s">
        <v>3846</v>
      </c>
      <c r="C254" t="s">
        <v>3010</v>
      </c>
      <c r="D254" t="s">
        <v>3311</v>
      </c>
      <c r="E254" t="s">
        <v>3301</v>
      </c>
      <c r="F254" t="s">
        <v>654</v>
      </c>
      <c r="G254" t="s">
        <v>3312</v>
      </c>
      <c r="H254" t="s">
        <v>153</v>
      </c>
      <c r="I254" s="78">
        <v>7.76</v>
      </c>
      <c r="J254" t="s">
        <v>105</v>
      </c>
      <c r="K254" s="79">
        <v>4.2500000000000003E-2</v>
      </c>
      <c r="L254" s="79">
        <v>4.2599999999999999E-2</v>
      </c>
      <c r="M254" s="78">
        <v>507276.51</v>
      </c>
      <c r="N254" s="78">
        <v>101.14</v>
      </c>
      <c r="O254" s="78">
        <v>513.05946221399995</v>
      </c>
      <c r="P254" s="79">
        <v>2.0000000000000001E-4</v>
      </c>
      <c r="Q254" s="79">
        <v>0</v>
      </c>
    </row>
    <row r="255" spans="2:17">
      <c r="B255" t="s">
        <v>3846</v>
      </c>
      <c r="C255" t="s">
        <v>3010</v>
      </c>
      <c r="D255" t="s">
        <v>3313</v>
      </c>
      <c r="E255" t="s">
        <v>3301</v>
      </c>
      <c r="F255" t="s">
        <v>654</v>
      </c>
      <c r="G255" t="s">
        <v>3314</v>
      </c>
      <c r="H255" t="s">
        <v>153</v>
      </c>
      <c r="I255" s="78">
        <v>7.76</v>
      </c>
      <c r="J255" t="s">
        <v>105</v>
      </c>
      <c r="K255" s="79">
        <v>4.2500000000000003E-2</v>
      </c>
      <c r="L255" s="79">
        <v>4.2599999999999999E-2</v>
      </c>
      <c r="M255" s="78">
        <v>397197.51</v>
      </c>
      <c r="N255" s="78">
        <v>101.14</v>
      </c>
      <c r="O255" s="78">
        <v>401.72556161400001</v>
      </c>
      <c r="P255" s="79">
        <v>2.0000000000000001E-4</v>
      </c>
      <c r="Q255" s="79">
        <v>0</v>
      </c>
    </row>
    <row r="256" spans="2:17">
      <c r="B256" t="s">
        <v>3846</v>
      </c>
      <c r="C256" t="s">
        <v>3010</v>
      </c>
      <c r="D256" t="s">
        <v>3315</v>
      </c>
      <c r="E256" t="s">
        <v>3301</v>
      </c>
      <c r="F256" t="s">
        <v>654</v>
      </c>
      <c r="G256" t="s">
        <v>3316</v>
      </c>
      <c r="H256" t="s">
        <v>153</v>
      </c>
      <c r="I256" s="78">
        <v>7.76</v>
      </c>
      <c r="J256" t="s">
        <v>105</v>
      </c>
      <c r="K256" s="79">
        <v>4.2500000000000003E-2</v>
      </c>
      <c r="L256" s="79">
        <v>4.2599999999999999E-2</v>
      </c>
      <c r="M256" s="78">
        <v>507276.51</v>
      </c>
      <c r="N256" s="78">
        <v>101.14</v>
      </c>
      <c r="O256" s="78">
        <v>513.05946221399995</v>
      </c>
      <c r="P256" s="79">
        <v>2.0000000000000001E-4</v>
      </c>
      <c r="Q256" s="79">
        <v>0</v>
      </c>
    </row>
    <row r="257" spans="2:17">
      <c r="B257" t="s">
        <v>3846</v>
      </c>
      <c r="C257" t="s">
        <v>3010</v>
      </c>
      <c r="D257" t="s">
        <v>3317</v>
      </c>
      <c r="E257" t="s">
        <v>3301</v>
      </c>
      <c r="F257" t="s">
        <v>654</v>
      </c>
      <c r="G257" t="s">
        <v>3318</v>
      </c>
      <c r="H257" t="s">
        <v>153</v>
      </c>
      <c r="I257" s="78">
        <v>7.76</v>
      </c>
      <c r="J257" t="s">
        <v>105</v>
      </c>
      <c r="K257" s="79">
        <v>4.2500000000000003E-2</v>
      </c>
      <c r="L257" s="79">
        <v>4.2599999999999999E-2</v>
      </c>
      <c r="M257" s="78">
        <v>258711.02</v>
      </c>
      <c r="N257" s="78">
        <v>101.14</v>
      </c>
      <c r="O257" s="78">
        <v>261.66032562800001</v>
      </c>
      <c r="P257" s="79">
        <v>1E-4</v>
      </c>
      <c r="Q257" s="79">
        <v>0</v>
      </c>
    </row>
    <row r="258" spans="2:17">
      <c r="B258" t="s">
        <v>3846</v>
      </c>
      <c r="C258" t="s">
        <v>3010</v>
      </c>
      <c r="D258" t="s">
        <v>3319</v>
      </c>
      <c r="E258" t="s">
        <v>3301</v>
      </c>
      <c r="F258" t="s">
        <v>654</v>
      </c>
      <c r="G258" t="s">
        <v>2519</v>
      </c>
      <c r="H258" t="s">
        <v>153</v>
      </c>
      <c r="I258" s="78">
        <v>7.76</v>
      </c>
      <c r="J258" t="s">
        <v>105</v>
      </c>
      <c r="K258" s="79">
        <v>4.2500000000000003E-2</v>
      </c>
      <c r="L258" s="79">
        <v>4.2599999999999999E-2</v>
      </c>
      <c r="M258" s="78">
        <v>507276.51</v>
      </c>
      <c r="N258" s="78">
        <v>101.14</v>
      </c>
      <c r="O258" s="78">
        <v>513.05946221399995</v>
      </c>
      <c r="P258" s="79">
        <v>2.0000000000000001E-4</v>
      </c>
      <c r="Q258" s="79">
        <v>0</v>
      </c>
    </row>
    <row r="259" spans="2:17">
      <c r="B259" t="s">
        <v>3846</v>
      </c>
      <c r="C259" t="s">
        <v>3010</v>
      </c>
      <c r="D259" t="s">
        <v>3320</v>
      </c>
      <c r="E259" t="s">
        <v>3301</v>
      </c>
      <c r="F259" t="s">
        <v>654</v>
      </c>
      <c r="G259" t="s">
        <v>3321</v>
      </c>
      <c r="H259" t="s">
        <v>153</v>
      </c>
      <c r="I259" s="78">
        <v>7.76</v>
      </c>
      <c r="J259" t="s">
        <v>105</v>
      </c>
      <c r="K259" s="79">
        <v>4.2500000000000003E-2</v>
      </c>
      <c r="L259" s="79">
        <v>4.2599999999999999E-2</v>
      </c>
      <c r="M259" s="78">
        <v>760914.76</v>
      </c>
      <c r="N259" s="78">
        <v>101.14</v>
      </c>
      <c r="O259" s="78">
        <v>769.58918826399997</v>
      </c>
      <c r="P259" s="79">
        <v>2.9999999999999997E-4</v>
      </c>
      <c r="Q259" s="79">
        <v>0</v>
      </c>
    </row>
    <row r="260" spans="2:17">
      <c r="B260" t="s">
        <v>3846</v>
      </c>
      <c r="C260" t="s">
        <v>3010</v>
      </c>
      <c r="D260" t="s">
        <v>3322</v>
      </c>
      <c r="E260" t="s">
        <v>3301</v>
      </c>
      <c r="F260" t="s">
        <v>654</v>
      </c>
      <c r="G260" t="s">
        <v>3323</v>
      </c>
      <c r="H260" t="s">
        <v>153</v>
      </c>
      <c r="I260" s="78">
        <v>7.76</v>
      </c>
      <c r="J260" t="s">
        <v>105</v>
      </c>
      <c r="K260" s="79">
        <v>4.2500000000000003E-2</v>
      </c>
      <c r="L260" s="79">
        <v>4.2599999999999999E-2</v>
      </c>
      <c r="M260" s="78">
        <v>101455.3</v>
      </c>
      <c r="N260" s="78">
        <v>101.14</v>
      </c>
      <c r="O260" s="78">
        <v>102.61189041999999</v>
      </c>
      <c r="P260" s="79">
        <v>0</v>
      </c>
      <c r="Q260" s="79">
        <v>0</v>
      </c>
    </row>
    <row r="261" spans="2:17">
      <c r="B261" t="s">
        <v>3846</v>
      </c>
      <c r="C261" t="s">
        <v>3010</v>
      </c>
      <c r="D261" t="s">
        <v>3324</v>
      </c>
      <c r="E261" t="s">
        <v>3301</v>
      </c>
      <c r="F261" t="s">
        <v>654</v>
      </c>
      <c r="G261" t="s">
        <v>3325</v>
      </c>
      <c r="H261" t="s">
        <v>153</v>
      </c>
      <c r="I261" s="78">
        <v>7.76</v>
      </c>
      <c r="J261" t="s">
        <v>105</v>
      </c>
      <c r="K261" s="79">
        <v>4.2500000000000003E-2</v>
      </c>
      <c r="L261" s="79">
        <v>4.2599999999999999E-2</v>
      </c>
      <c r="M261" s="78">
        <v>253638.25</v>
      </c>
      <c r="N261" s="78">
        <v>101.1</v>
      </c>
      <c r="O261" s="78">
        <v>256.42827075000002</v>
      </c>
      <c r="P261" s="79">
        <v>1E-4</v>
      </c>
      <c r="Q261" s="79">
        <v>0</v>
      </c>
    </row>
    <row r="262" spans="2:17">
      <c r="B262" t="s">
        <v>3846</v>
      </c>
      <c r="C262" t="s">
        <v>3010</v>
      </c>
      <c r="D262" t="s">
        <v>3303</v>
      </c>
      <c r="E262" t="s">
        <v>3301</v>
      </c>
      <c r="F262" t="s">
        <v>654</v>
      </c>
      <c r="G262" t="s">
        <v>3304</v>
      </c>
      <c r="H262" t="s">
        <v>153</v>
      </c>
      <c r="I262" s="78">
        <v>7.76</v>
      </c>
      <c r="J262" t="s">
        <v>105</v>
      </c>
      <c r="K262" s="79">
        <v>4.2500000000000003E-2</v>
      </c>
      <c r="L262" s="79">
        <v>4.2599999999999999E-2</v>
      </c>
      <c r="M262" s="78">
        <v>253638.25</v>
      </c>
      <c r="N262" s="78">
        <v>101.14</v>
      </c>
      <c r="O262" s="78">
        <v>256.52972605000002</v>
      </c>
      <c r="P262" s="79">
        <v>1E-4</v>
      </c>
      <c r="Q262" s="79">
        <v>0</v>
      </c>
    </row>
    <row r="263" spans="2:17">
      <c r="B263" t="s">
        <v>3846</v>
      </c>
      <c r="C263" t="s">
        <v>3010</v>
      </c>
      <c r="D263" t="s">
        <v>3305</v>
      </c>
      <c r="E263" t="s">
        <v>3301</v>
      </c>
      <c r="F263" t="s">
        <v>654</v>
      </c>
      <c r="G263" t="s">
        <v>3306</v>
      </c>
      <c r="H263" t="s">
        <v>153</v>
      </c>
      <c r="I263" s="78">
        <v>7.76</v>
      </c>
      <c r="J263" t="s">
        <v>105</v>
      </c>
      <c r="K263" s="79">
        <v>4.2500000000000003E-2</v>
      </c>
      <c r="L263" s="79">
        <v>4.2599999999999999E-2</v>
      </c>
      <c r="M263" s="78">
        <v>558004.16</v>
      </c>
      <c r="N263" s="78">
        <v>101.14</v>
      </c>
      <c r="O263" s="78">
        <v>564.36540742399995</v>
      </c>
      <c r="P263" s="79">
        <v>2.0000000000000001E-4</v>
      </c>
      <c r="Q263" s="79">
        <v>0</v>
      </c>
    </row>
    <row r="264" spans="2:17">
      <c r="B264" t="s">
        <v>3846</v>
      </c>
      <c r="C264" t="s">
        <v>3010</v>
      </c>
      <c r="D264" t="s">
        <v>3307</v>
      </c>
      <c r="E264" t="s">
        <v>3301</v>
      </c>
      <c r="F264" t="s">
        <v>654</v>
      </c>
      <c r="G264" t="s">
        <v>2720</v>
      </c>
      <c r="H264" t="s">
        <v>153</v>
      </c>
      <c r="I264" s="78">
        <v>7.76</v>
      </c>
      <c r="J264" t="s">
        <v>105</v>
      </c>
      <c r="K264" s="79">
        <v>4.2500000000000003E-2</v>
      </c>
      <c r="L264" s="79">
        <v>4.2599999999999999E-2</v>
      </c>
      <c r="M264" s="78">
        <v>1065280.67</v>
      </c>
      <c r="N264" s="78">
        <v>101.14</v>
      </c>
      <c r="O264" s="78">
        <v>1077.424869638</v>
      </c>
      <c r="P264" s="79">
        <v>4.0000000000000002E-4</v>
      </c>
      <c r="Q264" s="79">
        <v>0</v>
      </c>
    </row>
    <row r="265" spans="2:17">
      <c r="B265" t="s">
        <v>3846</v>
      </c>
      <c r="C265" t="s">
        <v>3010</v>
      </c>
      <c r="D265" t="s">
        <v>3308</v>
      </c>
      <c r="E265" t="s">
        <v>3301</v>
      </c>
      <c r="F265" t="s">
        <v>654</v>
      </c>
      <c r="G265" t="s">
        <v>2606</v>
      </c>
      <c r="H265" t="s">
        <v>153</v>
      </c>
      <c r="I265" s="78">
        <v>7.76</v>
      </c>
      <c r="J265" t="s">
        <v>105</v>
      </c>
      <c r="K265" s="79">
        <v>4.2500000000000003E-2</v>
      </c>
      <c r="L265" s="79">
        <v>4.2599999999999999E-2</v>
      </c>
      <c r="M265" s="78">
        <v>1724740.13</v>
      </c>
      <c r="N265" s="78">
        <v>101.12</v>
      </c>
      <c r="O265" s="78">
        <v>1744.057219456</v>
      </c>
      <c r="P265" s="79">
        <v>6.9999999999999999E-4</v>
      </c>
      <c r="Q265" s="79">
        <v>1E-4</v>
      </c>
    </row>
    <row r="266" spans="2:17">
      <c r="B266" t="s">
        <v>3847</v>
      </c>
      <c r="C266" t="s">
        <v>2976</v>
      </c>
      <c r="D266" t="s">
        <v>3328</v>
      </c>
      <c r="E266" t="s">
        <v>3329</v>
      </c>
      <c r="F266" t="s">
        <v>985</v>
      </c>
      <c r="G266" t="s">
        <v>252</v>
      </c>
      <c r="H266" t="s">
        <v>2979</v>
      </c>
      <c r="I266" s="78">
        <v>2.25</v>
      </c>
      <c r="J266" t="s">
        <v>113</v>
      </c>
      <c r="K266" s="79">
        <v>0</v>
      </c>
      <c r="L266" s="79">
        <v>3.6999999999999998E-2</v>
      </c>
      <c r="M266" s="78">
        <v>1133625.6000000001</v>
      </c>
      <c r="N266" s="78">
        <v>100.35</v>
      </c>
      <c r="O266" s="78">
        <v>4620.4489050393604</v>
      </c>
      <c r="P266" s="79">
        <v>1.8E-3</v>
      </c>
      <c r="Q266" s="79">
        <v>2.0000000000000001E-4</v>
      </c>
    </row>
    <row r="267" spans="2:17">
      <c r="B267" t="s">
        <v>3847</v>
      </c>
      <c r="C267" t="s">
        <v>2976</v>
      </c>
      <c r="D267" t="s">
        <v>3333</v>
      </c>
      <c r="E267" t="s">
        <v>3329</v>
      </c>
      <c r="F267" t="s">
        <v>985</v>
      </c>
      <c r="G267" t="s">
        <v>252</v>
      </c>
      <c r="H267" t="s">
        <v>2979</v>
      </c>
      <c r="I267" s="78">
        <v>4.0999999999999996</v>
      </c>
      <c r="J267" t="s">
        <v>113</v>
      </c>
      <c r="K267" s="79">
        <v>0</v>
      </c>
      <c r="L267" s="79">
        <v>3.7499999999999999E-2</v>
      </c>
      <c r="M267" s="78">
        <v>745806.31</v>
      </c>
      <c r="N267" s="78">
        <v>100.42999999999991</v>
      </c>
      <c r="O267" s="78">
        <v>3042.1923264033899</v>
      </c>
      <c r="P267" s="79">
        <v>1.1999999999999999E-3</v>
      </c>
      <c r="Q267" s="79">
        <v>1E-4</v>
      </c>
    </row>
    <row r="268" spans="2:17">
      <c r="B268" t="s">
        <v>3847</v>
      </c>
      <c r="C268" t="s">
        <v>2976</v>
      </c>
      <c r="D268" t="s">
        <v>3330</v>
      </c>
      <c r="E268" t="s">
        <v>3329</v>
      </c>
      <c r="F268" t="s">
        <v>985</v>
      </c>
      <c r="G268" t="s">
        <v>252</v>
      </c>
      <c r="H268" t="s">
        <v>2979</v>
      </c>
      <c r="I268" s="78">
        <v>2.25</v>
      </c>
      <c r="J268" t="s">
        <v>113</v>
      </c>
      <c r="K268" s="79">
        <v>0</v>
      </c>
      <c r="L268" s="79">
        <v>3.5000000000000003E-2</v>
      </c>
      <c r="M268" s="78">
        <v>308050.43</v>
      </c>
      <c r="N268" s="78">
        <v>100.79000000000039</v>
      </c>
      <c r="O268" s="78">
        <v>1261.06192973726</v>
      </c>
      <c r="P268" s="79">
        <v>5.0000000000000001E-4</v>
      </c>
      <c r="Q268" s="79">
        <v>1E-4</v>
      </c>
    </row>
    <row r="269" spans="2:17">
      <c r="B269" t="s">
        <v>3847</v>
      </c>
      <c r="C269" t="s">
        <v>2976</v>
      </c>
      <c r="D269" t="s">
        <v>3334</v>
      </c>
      <c r="E269" t="s">
        <v>3329</v>
      </c>
      <c r="F269" t="s">
        <v>985</v>
      </c>
      <c r="G269" t="s">
        <v>252</v>
      </c>
      <c r="H269" t="s">
        <v>2979</v>
      </c>
      <c r="I269" s="78">
        <v>4.0999999999999996</v>
      </c>
      <c r="J269" t="s">
        <v>113</v>
      </c>
      <c r="K269" s="79">
        <v>0</v>
      </c>
      <c r="L269" s="79">
        <v>3.5999999999999997E-2</v>
      </c>
      <c r="M269" s="78">
        <v>186451.58</v>
      </c>
      <c r="N269" s="78">
        <v>101.06000000000003</v>
      </c>
      <c r="O269" s="78">
        <v>765.31902974367699</v>
      </c>
      <c r="P269" s="79">
        <v>2.9999999999999997E-4</v>
      </c>
      <c r="Q269" s="79">
        <v>0</v>
      </c>
    </row>
    <row r="270" spans="2:17">
      <c r="B270" t="s">
        <v>3847</v>
      </c>
      <c r="C270" t="s">
        <v>2976</v>
      </c>
      <c r="D270" t="s">
        <v>3331</v>
      </c>
      <c r="E270" t="s">
        <v>3329</v>
      </c>
      <c r="F270" t="s">
        <v>985</v>
      </c>
      <c r="G270" t="s">
        <v>252</v>
      </c>
      <c r="H270" t="s">
        <v>2979</v>
      </c>
      <c r="I270" s="78">
        <v>2.25</v>
      </c>
      <c r="J270" t="s">
        <v>113</v>
      </c>
      <c r="K270" s="79">
        <v>0</v>
      </c>
      <c r="L270" s="79">
        <v>3.4299999999999997E-2</v>
      </c>
      <c r="M270" s="78">
        <v>322053.28000000003</v>
      </c>
      <c r="N270" s="78">
        <v>100.9500000000003</v>
      </c>
      <c r="O270" s="78">
        <v>1320.4780922674599</v>
      </c>
      <c r="P270" s="79">
        <v>5.0000000000000001E-4</v>
      </c>
      <c r="Q270" s="79">
        <v>1E-4</v>
      </c>
    </row>
    <row r="271" spans="2:17">
      <c r="B271" t="s">
        <v>3847</v>
      </c>
      <c r="C271" t="s">
        <v>2976</v>
      </c>
      <c r="D271" t="s">
        <v>3335</v>
      </c>
      <c r="E271" t="s">
        <v>3329</v>
      </c>
      <c r="F271" t="s">
        <v>985</v>
      </c>
      <c r="G271" t="s">
        <v>252</v>
      </c>
      <c r="H271" t="s">
        <v>2979</v>
      </c>
      <c r="I271" s="78">
        <v>4.0999999999999996</v>
      </c>
      <c r="J271" t="s">
        <v>113</v>
      </c>
      <c r="K271" s="79">
        <v>0</v>
      </c>
      <c r="L271" s="79">
        <v>3.5999999999999997E-2</v>
      </c>
      <c r="M271" s="78">
        <v>186451.58</v>
      </c>
      <c r="N271" s="78">
        <v>101.06000000000003</v>
      </c>
      <c r="O271" s="78">
        <v>765.31902974367699</v>
      </c>
      <c r="P271" s="79">
        <v>2.9999999999999997E-4</v>
      </c>
      <c r="Q271" s="79">
        <v>0</v>
      </c>
    </row>
    <row r="272" spans="2:17">
      <c r="B272" t="s">
        <v>3847</v>
      </c>
      <c r="C272" t="s">
        <v>2976</v>
      </c>
      <c r="D272" t="s">
        <v>3332</v>
      </c>
      <c r="E272" t="s">
        <v>3329</v>
      </c>
      <c r="F272" t="s">
        <v>985</v>
      </c>
      <c r="G272" t="s">
        <v>252</v>
      </c>
      <c r="H272" t="s">
        <v>2979</v>
      </c>
      <c r="I272" s="78">
        <v>2.25</v>
      </c>
      <c r="J272" t="s">
        <v>113</v>
      </c>
      <c r="K272" s="79">
        <v>0</v>
      </c>
      <c r="L272" s="79">
        <v>3.5900000000000001E-2</v>
      </c>
      <c r="M272" s="78">
        <v>337388.57</v>
      </c>
      <c r="N272" s="78">
        <v>100.59999999999985</v>
      </c>
      <c r="O272" s="78">
        <v>1378.55944040747</v>
      </c>
      <c r="P272" s="79">
        <v>5.0000000000000001E-4</v>
      </c>
      <c r="Q272" s="79">
        <v>1E-4</v>
      </c>
    </row>
    <row r="273" spans="2:17">
      <c r="B273" t="s">
        <v>3847</v>
      </c>
      <c r="C273" t="s">
        <v>2976</v>
      </c>
      <c r="D273" t="s">
        <v>3336</v>
      </c>
      <c r="E273" t="s">
        <v>3329</v>
      </c>
      <c r="F273" t="s">
        <v>985</v>
      </c>
      <c r="G273" t="s">
        <v>252</v>
      </c>
      <c r="H273" t="s">
        <v>2979</v>
      </c>
      <c r="I273" s="78">
        <v>4.0999999999999996</v>
      </c>
      <c r="J273" t="s">
        <v>113</v>
      </c>
      <c r="K273" s="79">
        <v>0</v>
      </c>
      <c r="L273" s="79">
        <v>4.3499999999999997E-2</v>
      </c>
      <c r="M273" s="78">
        <v>186451.58</v>
      </c>
      <c r="N273" s="78">
        <v>98.1</v>
      </c>
      <c r="O273" s="78">
        <v>742.90319431876799</v>
      </c>
      <c r="P273" s="79">
        <v>2.9999999999999997E-4</v>
      </c>
      <c r="Q273" s="79">
        <v>0</v>
      </c>
    </row>
    <row r="274" spans="2:17">
      <c r="B274" t="s">
        <v>3848</v>
      </c>
      <c r="C274" t="s">
        <v>3010</v>
      </c>
      <c r="D274" t="s">
        <v>3340</v>
      </c>
      <c r="E274" t="s">
        <v>3341</v>
      </c>
      <c r="F274" t="s">
        <v>985</v>
      </c>
      <c r="G274" t="s">
        <v>252</v>
      </c>
      <c r="H274" t="s">
        <v>2979</v>
      </c>
      <c r="I274" s="78">
        <v>1.3</v>
      </c>
      <c r="J274" t="s">
        <v>105</v>
      </c>
      <c r="K274" s="79">
        <v>1.2999999999999999E-2</v>
      </c>
      <c r="L274" s="79">
        <v>1.15E-2</v>
      </c>
      <c r="M274" s="78">
        <v>9817202.5199999996</v>
      </c>
      <c r="N274" s="78">
        <v>101.95</v>
      </c>
      <c r="O274" s="78">
        <v>10008.63796914</v>
      </c>
      <c r="P274" s="79">
        <v>4.0000000000000001E-3</v>
      </c>
      <c r="Q274" s="79">
        <v>4.0000000000000002E-4</v>
      </c>
    </row>
    <row r="275" spans="2:17">
      <c r="B275" t="s">
        <v>3849</v>
      </c>
      <c r="C275" t="s">
        <v>3010</v>
      </c>
      <c r="D275" t="s">
        <v>3339</v>
      </c>
      <c r="E275" t="s">
        <v>3338</v>
      </c>
      <c r="F275" t="s">
        <v>985</v>
      </c>
      <c r="G275" t="s">
        <v>252</v>
      </c>
      <c r="H275" t="s">
        <v>2979</v>
      </c>
      <c r="I275" s="78">
        <v>1.79</v>
      </c>
      <c r="J275" t="s">
        <v>105</v>
      </c>
      <c r="K275" s="79">
        <v>3.7499999999999999E-2</v>
      </c>
      <c r="L275" s="79">
        <v>3.6900000000000002E-2</v>
      </c>
      <c r="M275" s="78">
        <v>11790334.84</v>
      </c>
      <c r="N275" s="78">
        <v>100.32</v>
      </c>
      <c r="O275" s="78">
        <v>11828.063911488</v>
      </c>
      <c r="P275" s="79">
        <v>4.7000000000000002E-3</v>
      </c>
      <c r="Q275" s="79">
        <v>5.0000000000000001E-4</v>
      </c>
    </row>
    <row r="276" spans="2:17">
      <c r="B276" t="s">
        <v>3849</v>
      </c>
      <c r="C276" t="s">
        <v>3010</v>
      </c>
      <c r="D276" t="s">
        <v>3337</v>
      </c>
      <c r="E276" t="s">
        <v>3338</v>
      </c>
      <c r="F276" t="s">
        <v>985</v>
      </c>
      <c r="G276" t="s">
        <v>252</v>
      </c>
      <c r="H276" t="s">
        <v>2979</v>
      </c>
      <c r="I276" s="78">
        <v>3.59</v>
      </c>
      <c r="J276" t="s">
        <v>105</v>
      </c>
      <c r="K276" s="79">
        <v>3.7499999999999999E-2</v>
      </c>
      <c r="L276" s="79">
        <v>3.6799999999999999E-2</v>
      </c>
      <c r="M276" s="78">
        <v>4016128.29</v>
      </c>
      <c r="N276" s="78">
        <v>100.55</v>
      </c>
      <c r="O276" s="78">
        <v>4038.2169955949998</v>
      </c>
      <c r="P276" s="79">
        <v>1.6000000000000001E-3</v>
      </c>
      <c r="Q276" s="79">
        <v>2.0000000000000001E-4</v>
      </c>
    </row>
    <row r="277" spans="2:17">
      <c r="B277" t="s">
        <v>3850</v>
      </c>
      <c r="C277" t="s">
        <v>3010</v>
      </c>
      <c r="D277" t="s">
        <v>3362</v>
      </c>
      <c r="E277" t="s">
        <v>3363</v>
      </c>
      <c r="F277" t="s">
        <v>994</v>
      </c>
      <c r="G277" t="s">
        <v>252</v>
      </c>
      <c r="H277" t="s">
        <v>2979</v>
      </c>
      <c r="I277" s="78">
        <v>3.74</v>
      </c>
      <c r="J277" t="s">
        <v>105</v>
      </c>
      <c r="K277" s="79">
        <v>4.4999999999999998E-2</v>
      </c>
      <c r="L277" s="79">
        <v>3.1E-2</v>
      </c>
      <c r="M277" s="78">
        <v>9638707.8900000006</v>
      </c>
      <c r="N277" s="78">
        <v>108.98</v>
      </c>
      <c r="O277" s="78">
        <v>10504.263858521999</v>
      </c>
      <c r="P277" s="79">
        <v>4.1999999999999997E-3</v>
      </c>
      <c r="Q277" s="79">
        <v>5.0000000000000001E-4</v>
      </c>
    </row>
    <row r="278" spans="2:17">
      <c r="B278" t="s">
        <v>3851</v>
      </c>
      <c r="C278" t="s">
        <v>3010</v>
      </c>
      <c r="D278" t="s">
        <v>3424</v>
      </c>
      <c r="E278" t="s">
        <v>3425</v>
      </c>
      <c r="F278" t="s">
        <v>209</v>
      </c>
      <c r="G278" t="s">
        <v>2454</v>
      </c>
      <c r="H278" t="s">
        <v>210</v>
      </c>
      <c r="I278" s="78">
        <v>1.44</v>
      </c>
      <c r="J278" t="s">
        <v>105</v>
      </c>
      <c r="K278" s="79">
        <v>3.5200000000000002E-2</v>
      </c>
      <c r="L278" s="79">
        <v>1.47E-2</v>
      </c>
      <c r="M278" s="78">
        <v>11503735.4</v>
      </c>
      <c r="N278" s="78">
        <v>103.24</v>
      </c>
      <c r="O278" s="78">
        <v>11876.45642696</v>
      </c>
      <c r="P278" s="79">
        <v>4.7000000000000002E-3</v>
      </c>
      <c r="Q278" s="79">
        <v>5.0000000000000001E-4</v>
      </c>
    </row>
    <row r="279" spans="2:17">
      <c r="B279" t="s">
        <v>3852</v>
      </c>
      <c r="C279" t="s">
        <v>3010</v>
      </c>
      <c r="D279" t="s">
        <v>3419</v>
      </c>
      <c r="E279" t="s">
        <v>3420</v>
      </c>
      <c r="F279" t="s">
        <v>209</v>
      </c>
      <c r="G279" t="s">
        <v>3273</v>
      </c>
      <c r="H279" t="s">
        <v>210</v>
      </c>
      <c r="I279" s="78">
        <v>1.44</v>
      </c>
      <c r="J279" t="s">
        <v>105</v>
      </c>
      <c r="K279" s="79">
        <v>3.7999999999999999E-2</v>
      </c>
      <c r="L279" s="79">
        <v>1.6E-2</v>
      </c>
      <c r="M279" s="78">
        <v>357337.73</v>
      </c>
      <c r="N279" s="78">
        <v>103.32</v>
      </c>
      <c r="O279" s="78">
        <v>369.20134263599999</v>
      </c>
      <c r="P279" s="79">
        <v>1E-4</v>
      </c>
      <c r="Q279" s="79">
        <v>0</v>
      </c>
    </row>
    <row r="280" spans="2:17">
      <c r="B280" t="s">
        <v>3853</v>
      </c>
      <c r="C280" t="s">
        <v>3010</v>
      </c>
      <c r="D280" t="s">
        <v>3426</v>
      </c>
      <c r="E280" t="s">
        <v>3427</v>
      </c>
      <c r="F280" t="s">
        <v>209</v>
      </c>
      <c r="G280" t="s">
        <v>3273</v>
      </c>
      <c r="H280" t="s">
        <v>210</v>
      </c>
      <c r="I280" s="78">
        <v>1.44</v>
      </c>
      <c r="J280" t="s">
        <v>105</v>
      </c>
      <c r="K280" s="79">
        <v>3.7999999999999999E-2</v>
      </c>
      <c r="L280" s="79">
        <v>1.6E-2</v>
      </c>
      <c r="M280" s="78">
        <v>79102.84</v>
      </c>
      <c r="N280" s="78">
        <v>103.32</v>
      </c>
      <c r="O280" s="78">
        <v>81.729054288</v>
      </c>
      <c r="P280" s="79">
        <v>0</v>
      </c>
      <c r="Q280" s="79">
        <v>0</v>
      </c>
    </row>
    <row r="281" spans="2:17">
      <c r="B281" t="s">
        <v>3854</v>
      </c>
      <c r="C281" t="s">
        <v>3010</v>
      </c>
      <c r="D281" t="s">
        <v>3428</v>
      </c>
      <c r="E281" t="s">
        <v>3429</v>
      </c>
      <c r="F281" t="s">
        <v>209</v>
      </c>
      <c r="G281" t="s">
        <v>3273</v>
      </c>
      <c r="H281" t="s">
        <v>210</v>
      </c>
      <c r="I281" s="78">
        <v>2.37</v>
      </c>
      <c r="J281" t="s">
        <v>105</v>
      </c>
      <c r="K281" s="79">
        <v>3.7999999999999999E-2</v>
      </c>
      <c r="L281" s="79">
        <v>2.9600000000000001E-2</v>
      </c>
      <c r="M281" s="78">
        <v>473252.92</v>
      </c>
      <c r="N281" s="78">
        <v>102.16</v>
      </c>
      <c r="O281" s="78">
        <v>483.47518307199999</v>
      </c>
      <c r="P281" s="79">
        <v>2.0000000000000001E-4</v>
      </c>
      <c r="Q281" s="79">
        <v>0</v>
      </c>
    </row>
    <row r="282" spans="2:17">
      <c r="B282" t="s">
        <v>3854</v>
      </c>
      <c r="C282" t="s">
        <v>3010</v>
      </c>
      <c r="D282" t="s">
        <v>3430</v>
      </c>
      <c r="E282" t="s">
        <v>3429</v>
      </c>
      <c r="F282" t="s">
        <v>209</v>
      </c>
      <c r="G282" t="s">
        <v>3273</v>
      </c>
      <c r="H282" t="s">
        <v>210</v>
      </c>
      <c r="I282" s="78">
        <v>2.34</v>
      </c>
      <c r="J282" t="s">
        <v>105</v>
      </c>
      <c r="K282" s="79">
        <v>5.0900000000000001E-2</v>
      </c>
      <c r="L282" s="79">
        <v>4.2599999999999999E-2</v>
      </c>
      <c r="M282" s="78">
        <v>2137795</v>
      </c>
      <c r="N282" s="78">
        <v>102.21</v>
      </c>
      <c r="O282" s="78">
        <v>2185.0402694999998</v>
      </c>
      <c r="P282" s="79">
        <v>8.9999999999999998E-4</v>
      </c>
      <c r="Q282" s="79">
        <v>1E-4</v>
      </c>
    </row>
    <row r="283" spans="2:17">
      <c r="B283" t="s">
        <v>3855</v>
      </c>
      <c r="C283" t="s">
        <v>3010</v>
      </c>
      <c r="D283" t="s">
        <v>3431</v>
      </c>
      <c r="E283" t="s">
        <v>3432</v>
      </c>
      <c r="F283" t="s">
        <v>209</v>
      </c>
      <c r="G283" t="s">
        <v>3273</v>
      </c>
      <c r="H283" t="s">
        <v>210</v>
      </c>
      <c r="I283" s="78">
        <v>2.37</v>
      </c>
      <c r="J283" t="s">
        <v>105</v>
      </c>
      <c r="K283" s="79">
        <v>3.7999999999999999E-2</v>
      </c>
      <c r="L283" s="79">
        <v>2.9600000000000001E-2</v>
      </c>
      <c r="M283" s="78">
        <v>387206.53</v>
      </c>
      <c r="N283" s="78">
        <v>102.16</v>
      </c>
      <c r="O283" s="78">
        <v>395.57019104800003</v>
      </c>
      <c r="P283" s="79">
        <v>2.0000000000000001E-4</v>
      </c>
      <c r="Q283" s="79">
        <v>0</v>
      </c>
    </row>
    <row r="284" spans="2:17">
      <c r="B284" t="s">
        <v>3855</v>
      </c>
      <c r="C284" t="s">
        <v>3010</v>
      </c>
      <c r="D284" t="s">
        <v>3433</v>
      </c>
      <c r="E284" t="s">
        <v>3432</v>
      </c>
      <c r="F284" t="s">
        <v>209</v>
      </c>
      <c r="G284" t="s">
        <v>3273</v>
      </c>
      <c r="H284" t="s">
        <v>210</v>
      </c>
      <c r="I284" s="78">
        <v>2.34</v>
      </c>
      <c r="J284" t="s">
        <v>105</v>
      </c>
      <c r="K284" s="79">
        <v>5.0900000000000001E-2</v>
      </c>
      <c r="L284" s="79">
        <v>4.2599999999999999E-2</v>
      </c>
      <c r="M284" s="78">
        <v>1749105</v>
      </c>
      <c r="N284" s="78">
        <v>102.21</v>
      </c>
      <c r="O284" s="78">
        <v>1787.7602205000001</v>
      </c>
      <c r="P284" s="79">
        <v>6.9999999999999999E-4</v>
      </c>
      <c r="Q284" s="79">
        <v>1E-4</v>
      </c>
    </row>
    <row r="285" spans="2:17">
      <c r="B285" t="s">
        <v>3856</v>
      </c>
      <c r="C285" t="s">
        <v>3010</v>
      </c>
      <c r="D285" t="s">
        <v>3414</v>
      </c>
      <c r="F285" t="s">
        <v>209</v>
      </c>
      <c r="G285" t="s">
        <v>2309</v>
      </c>
      <c r="H285" t="s">
        <v>210</v>
      </c>
      <c r="I285" s="78">
        <v>2.1800000000000002</v>
      </c>
      <c r="J285" t="s">
        <v>105</v>
      </c>
      <c r="K285" s="79">
        <v>4.5499999999999999E-2</v>
      </c>
      <c r="L285" s="79">
        <v>4.53E-2</v>
      </c>
      <c r="M285" s="78">
        <v>73548716.159999996</v>
      </c>
      <c r="N285" s="78">
        <v>100.28996500000008</v>
      </c>
      <c r="O285" s="78">
        <v>73761.981694813396</v>
      </c>
      <c r="P285" s="79">
        <v>2.9399999999999999E-2</v>
      </c>
      <c r="Q285" s="79">
        <v>3.3E-3</v>
      </c>
    </row>
    <row r="286" spans="2:17">
      <c r="B286" t="s">
        <v>3856</v>
      </c>
      <c r="C286" t="s">
        <v>3010</v>
      </c>
      <c r="D286" t="s">
        <v>3415</v>
      </c>
      <c r="F286" t="s">
        <v>209</v>
      </c>
      <c r="G286" t="s">
        <v>3416</v>
      </c>
      <c r="H286" t="s">
        <v>210</v>
      </c>
      <c r="I286" s="78">
        <v>1.36</v>
      </c>
      <c r="J286" t="s">
        <v>105</v>
      </c>
      <c r="K286" s="79">
        <v>4.5900000000000003E-2</v>
      </c>
      <c r="L286" s="79">
        <v>6.6100000000000006E-2</v>
      </c>
      <c r="M286" s="78">
        <v>405096.85</v>
      </c>
      <c r="N286" s="78">
        <v>100.121702</v>
      </c>
      <c r="O286" s="78">
        <v>405.58986096838697</v>
      </c>
      <c r="P286" s="79">
        <v>2.0000000000000001E-4</v>
      </c>
      <c r="Q286" s="79">
        <v>0</v>
      </c>
    </row>
    <row r="287" spans="2:17">
      <c r="B287" t="s">
        <v>3857</v>
      </c>
      <c r="C287" t="s">
        <v>3010</v>
      </c>
      <c r="D287" t="s">
        <v>3382</v>
      </c>
      <c r="E287" t="s">
        <v>3381</v>
      </c>
      <c r="F287" t="s">
        <v>209</v>
      </c>
      <c r="G287" t="s">
        <v>2735</v>
      </c>
      <c r="H287" t="s">
        <v>210</v>
      </c>
      <c r="I287" s="78">
        <v>0.33</v>
      </c>
      <c r="J287" t="s">
        <v>105</v>
      </c>
      <c r="K287" s="79">
        <v>3.9100000000000003E-2</v>
      </c>
      <c r="L287" s="79">
        <v>4.0099999999999997E-2</v>
      </c>
      <c r="M287" s="78">
        <v>5506186.2000000002</v>
      </c>
      <c r="N287" s="78">
        <v>100.64</v>
      </c>
      <c r="O287" s="78">
        <v>5541.4257916799997</v>
      </c>
      <c r="P287" s="79">
        <v>2.2000000000000001E-3</v>
      </c>
      <c r="Q287" s="79">
        <v>2.0000000000000001E-4</v>
      </c>
    </row>
    <row r="288" spans="2:17">
      <c r="B288" t="s">
        <v>3857</v>
      </c>
      <c r="C288" t="s">
        <v>3010</v>
      </c>
      <c r="D288" t="s">
        <v>3380</v>
      </c>
      <c r="E288" t="s">
        <v>3381</v>
      </c>
      <c r="F288" t="s">
        <v>209</v>
      </c>
      <c r="G288" t="s">
        <v>2735</v>
      </c>
      <c r="H288" t="s">
        <v>210</v>
      </c>
      <c r="I288" s="78">
        <v>0.33</v>
      </c>
      <c r="J288" t="s">
        <v>105</v>
      </c>
      <c r="K288" s="79">
        <v>3.9100000000000003E-2</v>
      </c>
      <c r="L288" s="79">
        <v>4.0099999999999997E-2</v>
      </c>
      <c r="M288" s="78">
        <v>30323923.989999998</v>
      </c>
      <c r="N288" s="78">
        <v>100.64</v>
      </c>
      <c r="O288" s="78">
        <v>30517.997103535999</v>
      </c>
      <c r="P288" s="79">
        <v>1.2200000000000001E-2</v>
      </c>
      <c r="Q288" s="79">
        <v>1.4E-3</v>
      </c>
    </row>
    <row r="289" spans="2:17">
      <c r="B289" t="s">
        <v>3857</v>
      </c>
      <c r="C289" t="s">
        <v>3010</v>
      </c>
      <c r="D289" t="s">
        <v>3383</v>
      </c>
      <c r="E289" t="s">
        <v>3381</v>
      </c>
      <c r="F289" t="s">
        <v>209</v>
      </c>
      <c r="G289" t="s">
        <v>3384</v>
      </c>
      <c r="H289" t="s">
        <v>210</v>
      </c>
      <c r="I289" s="78">
        <v>0.34</v>
      </c>
      <c r="J289" t="s">
        <v>105</v>
      </c>
      <c r="K289" s="79">
        <v>3.9100000000000003E-2</v>
      </c>
      <c r="L289" s="79">
        <v>3.8100000000000002E-2</v>
      </c>
      <c r="M289" s="78">
        <v>1212960</v>
      </c>
      <c r="N289" s="78">
        <v>100.05</v>
      </c>
      <c r="O289" s="78">
        <v>1213.56648</v>
      </c>
      <c r="P289" s="79">
        <v>5.0000000000000001E-4</v>
      </c>
      <c r="Q289" s="79">
        <v>1E-4</v>
      </c>
    </row>
    <row r="290" spans="2:17">
      <c r="B290" t="s">
        <v>3857</v>
      </c>
      <c r="C290" t="s">
        <v>3010</v>
      </c>
      <c r="D290" t="s">
        <v>3385</v>
      </c>
      <c r="E290" t="s">
        <v>3381</v>
      </c>
      <c r="F290" t="s">
        <v>209</v>
      </c>
      <c r="G290" t="s">
        <v>2611</v>
      </c>
      <c r="H290" t="s">
        <v>210</v>
      </c>
      <c r="I290" s="78">
        <v>0.34</v>
      </c>
      <c r="J290" t="s">
        <v>105</v>
      </c>
      <c r="K290" s="79">
        <v>3.9100000000000003E-2</v>
      </c>
      <c r="L290" s="79">
        <v>3.6200000000000003E-2</v>
      </c>
      <c r="M290" s="78">
        <v>399000</v>
      </c>
      <c r="N290" s="78">
        <v>100.11</v>
      </c>
      <c r="O290" s="78">
        <v>399.43889999999999</v>
      </c>
      <c r="P290" s="79">
        <v>2.0000000000000001E-4</v>
      </c>
      <c r="Q290" s="79">
        <v>0</v>
      </c>
    </row>
    <row r="291" spans="2:17">
      <c r="B291" t="s">
        <v>3857</v>
      </c>
      <c r="C291" t="s">
        <v>3010</v>
      </c>
      <c r="D291" t="s">
        <v>3386</v>
      </c>
      <c r="E291" t="s">
        <v>3381</v>
      </c>
      <c r="F291" t="s">
        <v>209</v>
      </c>
      <c r="G291" t="s">
        <v>2875</v>
      </c>
      <c r="H291" t="s">
        <v>210</v>
      </c>
      <c r="I291" s="78">
        <v>0.34</v>
      </c>
      <c r="J291" t="s">
        <v>105</v>
      </c>
      <c r="K291" s="79">
        <v>3.9100000000000003E-2</v>
      </c>
      <c r="L291" s="79">
        <v>6.2E-2</v>
      </c>
      <c r="M291" s="78">
        <v>399000</v>
      </c>
      <c r="N291" s="78">
        <v>100.05</v>
      </c>
      <c r="O291" s="78">
        <v>399.1995</v>
      </c>
      <c r="P291" s="79">
        <v>2.0000000000000001E-4</v>
      </c>
      <c r="Q291" s="79">
        <v>0</v>
      </c>
    </row>
    <row r="292" spans="2:17">
      <c r="B292" t="s">
        <v>3858</v>
      </c>
      <c r="C292" t="s">
        <v>2976</v>
      </c>
      <c r="D292" t="s">
        <v>3417</v>
      </c>
      <c r="E292" t="s">
        <v>3418</v>
      </c>
      <c r="F292" t="s">
        <v>209</v>
      </c>
      <c r="G292" t="s">
        <v>252</v>
      </c>
      <c r="H292" t="s">
        <v>210</v>
      </c>
      <c r="I292" s="78">
        <v>1.1499999999999999</v>
      </c>
      <c r="J292" t="s">
        <v>105</v>
      </c>
      <c r="K292" s="79">
        <v>3.9399999999999998E-2</v>
      </c>
      <c r="L292" s="79">
        <v>3.3700000000000001E-2</v>
      </c>
      <c r="M292" s="78">
        <v>10322578.74</v>
      </c>
      <c r="N292" s="78">
        <v>101.64</v>
      </c>
      <c r="O292" s="78">
        <v>10491.869031336</v>
      </c>
      <c r="P292" s="79">
        <v>4.1999999999999997E-3</v>
      </c>
      <c r="Q292" s="79">
        <v>5.0000000000000001E-4</v>
      </c>
    </row>
    <row r="293" spans="2:17">
      <c r="B293" t="s">
        <v>3859</v>
      </c>
      <c r="C293" t="s">
        <v>2976</v>
      </c>
      <c r="D293" t="s">
        <v>3443</v>
      </c>
      <c r="E293" t="s">
        <v>3444</v>
      </c>
      <c r="F293" t="s">
        <v>209</v>
      </c>
      <c r="G293" t="s">
        <v>3445</v>
      </c>
      <c r="H293" t="s">
        <v>210</v>
      </c>
      <c r="I293" s="78">
        <v>6.28</v>
      </c>
      <c r="J293" t="s">
        <v>105</v>
      </c>
      <c r="K293" s="79">
        <v>2.3300000000000001E-2</v>
      </c>
      <c r="L293" s="79">
        <v>1.9E-2</v>
      </c>
      <c r="M293" s="78">
        <v>3757904.95</v>
      </c>
      <c r="N293" s="78">
        <v>105.26</v>
      </c>
      <c r="O293" s="78">
        <v>3955.57075037</v>
      </c>
      <c r="P293" s="79">
        <v>1.6000000000000001E-3</v>
      </c>
      <c r="Q293" s="79">
        <v>2.0000000000000001E-4</v>
      </c>
    </row>
    <row r="294" spans="2:17">
      <c r="B294" t="s">
        <v>3859</v>
      </c>
      <c r="C294" t="s">
        <v>2976</v>
      </c>
      <c r="D294" t="s">
        <v>3446</v>
      </c>
      <c r="E294" t="s">
        <v>3444</v>
      </c>
      <c r="F294" t="s">
        <v>209</v>
      </c>
      <c r="G294" t="s">
        <v>3445</v>
      </c>
      <c r="H294" t="s">
        <v>210</v>
      </c>
      <c r="I294" s="78">
        <v>5.95</v>
      </c>
      <c r="J294" t="s">
        <v>105</v>
      </c>
      <c r="K294" s="79">
        <v>3.5299999999999998E-2</v>
      </c>
      <c r="L294" s="79">
        <v>3.3300000000000003E-2</v>
      </c>
      <c r="M294" s="78">
        <v>3757904.95</v>
      </c>
      <c r="N294" s="78">
        <v>101.44</v>
      </c>
      <c r="O294" s="78">
        <v>3812.01878128</v>
      </c>
      <c r="P294" s="79">
        <v>1.5E-3</v>
      </c>
      <c r="Q294" s="79">
        <v>2.0000000000000001E-4</v>
      </c>
    </row>
    <row r="295" spans="2:17">
      <c r="B295" t="s">
        <v>3839</v>
      </c>
      <c r="C295" t="s">
        <v>2976</v>
      </c>
      <c r="D295" t="s">
        <v>3379</v>
      </c>
      <c r="E295" t="s">
        <v>3270</v>
      </c>
      <c r="F295" t="s">
        <v>209</v>
      </c>
      <c r="G295" t="s">
        <v>252</v>
      </c>
      <c r="H295" t="s">
        <v>210</v>
      </c>
      <c r="I295" s="78">
        <v>3.27</v>
      </c>
      <c r="J295" t="s">
        <v>105</v>
      </c>
      <c r="K295" s="79">
        <v>0</v>
      </c>
      <c r="L295" s="79">
        <v>0</v>
      </c>
      <c r="M295" s="78">
        <v>-68241.279999999999</v>
      </c>
      <c r="N295" s="78">
        <v>100</v>
      </c>
      <c r="O295" s="78">
        <v>-68.241280000000003</v>
      </c>
      <c r="P295" s="79">
        <v>0</v>
      </c>
      <c r="Q295" s="79">
        <v>0</v>
      </c>
    </row>
    <row r="296" spans="2:17">
      <c r="B296" t="s">
        <v>3860</v>
      </c>
      <c r="C296" t="s">
        <v>3010</v>
      </c>
      <c r="D296" t="s">
        <v>3408</v>
      </c>
      <c r="E296" t="s">
        <v>3409</v>
      </c>
      <c r="F296" t="s">
        <v>209</v>
      </c>
      <c r="G296" t="s">
        <v>252</v>
      </c>
      <c r="H296" t="s">
        <v>210</v>
      </c>
      <c r="I296" s="78">
        <v>3.92</v>
      </c>
      <c r="J296" t="s">
        <v>105</v>
      </c>
      <c r="K296" s="79">
        <v>0.03</v>
      </c>
      <c r="L296" s="79">
        <v>2.2800000000000001E-2</v>
      </c>
      <c r="M296" s="78">
        <v>2119941.7000000002</v>
      </c>
      <c r="N296" s="78">
        <v>102.9</v>
      </c>
      <c r="O296" s="78">
        <v>2181.4200092999999</v>
      </c>
      <c r="P296" s="79">
        <v>8.9999999999999998E-4</v>
      </c>
      <c r="Q296" s="79">
        <v>1E-4</v>
      </c>
    </row>
    <row r="297" spans="2:17">
      <c r="B297" t="s">
        <v>3860</v>
      </c>
      <c r="C297" t="s">
        <v>3010</v>
      </c>
      <c r="D297" t="s">
        <v>3410</v>
      </c>
      <c r="E297" t="s">
        <v>3409</v>
      </c>
      <c r="F297" t="s">
        <v>209</v>
      </c>
      <c r="G297" t="s">
        <v>252</v>
      </c>
      <c r="H297" t="s">
        <v>210</v>
      </c>
      <c r="I297" s="78">
        <v>3.91</v>
      </c>
      <c r="J297" t="s">
        <v>105</v>
      </c>
      <c r="K297" s="79">
        <v>3.1099999999999999E-2</v>
      </c>
      <c r="L297" s="79">
        <v>2.3E-2</v>
      </c>
      <c r="M297" s="78">
        <v>2431048.4700000002</v>
      </c>
      <c r="N297" s="78">
        <v>103.26</v>
      </c>
      <c r="O297" s="78">
        <v>2510.3006501220002</v>
      </c>
      <c r="P297" s="79">
        <v>1E-3</v>
      </c>
      <c r="Q297" s="79">
        <v>1E-4</v>
      </c>
    </row>
    <row r="298" spans="2:17">
      <c r="B298" t="s">
        <v>3860</v>
      </c>
      <c r="C298" t="s">
        <v>3010</v>
      </c>
      <c r="D298" t="s">
        <v>3411</v>
      </c>
      <c r="E298" t="s">
        <v>3409</v>
      </c>
      <c r="F298" t="s">
        <v>209</v>
      </c>
      <c r="G298" t="s">
        <v>252</v>
      </c>
      <c r="H298" t="s">
        <v>210</v>
      </c>
      <c r="I298" s="78">
        <v>3.91</v>
      </c>
      <c r="J298" t="s">
        <v>105</v>
      </c>
      <c r="K298" s="79">
        <v>3.1099999999999999E-2</v>
      </c>
      <c r="L298" s="79">
        <v>2.4299999999999999E-2</v>
      </c>
      <c r="M298" s="78">
        <v>652767.24</v>
      </c>
      <c r="N298" s="78">
        <v>102.74</v>
      </c>
      <c r="O298" s="78">
        <v>670.65306237599998</v>
      </c>
      <c r="P298" s="79">
        <v>2.9999999999999997E-4</v>
      </c>
      <c r="Q298" s="79">
        <v>0</v>
      </c>
    </row>
    <row r="299" spans="2:17">
      <c r="B299" t="s">
        <v>3860</v>
      </c>
      <c r="C299" t="s">
        <v>3010</v>
      </c>
      <c r="D299" t="s">
        <v>3412</v>
      </c>
      <c r="E299" t="s">
        <v>3409</v>
      </c>
      <c r="F299" t="s">
        <v>209</v>
      </c>
      <c r="G299" t="s">
        <v>252</v>
      </c>
      <c r="H299" t="s">
        <v>210</v>
      </c>
      <c r="I299" s="78">
        <v>3.91</v>
      </c>
      <c r="J299" t="s">
        <v>105</v>
      </c>
      <c r="K299" s="79">
        <v>3.1099999999999999E-2</v>
      </c>
      <c r="L299" s="79">
        <v>2.5100000000000001E-2</v>
      </c>
      <c r="M299" s="78">
        <v>494462.01</v>
      </c>
      <c r="N299" s="78">
        <v>102.44</v>
      </c>
      <c r="O299" s="78">
        <v>506.52688304399999</v>
      </c>
      <c r="P299" s="79">
        <v>2.0000000000000001E-4</v>
      </c>
      <c r="Q299" s="79">
        <v>0</v>
      </c>
    </row>
    <row r="300" spans="2:17">
      <c r="B300" t="s">
        <v>3860</v>
      </c>
      <c r="C300" t="s">
        <v>3010</v>
      </c>
      <c r="D300" t="s">
        <v>3413</v>
      </c>
      <c r="E300" t="s">
        <v>3409</v>
      </c>
      <c r="F300" t="s">
        <v>209</v>
      </c>
      <c r="G300" t="s">
        <v>252</v>
      </c>
      <c r="H300" t="s">
        <v>210</v>
      </c>
      <c r="I300" s="78">
        <v>3.91</v>
      </c>
      <c r="J300" t="s">
        <v>105</v>
      </c>
      <c r="K300" s="79">
        <v>3.15E-2</v>
      </c>
      <c r="L300" s="79">
        <v>2.7E-2</v>
      </c>
      <c r="M300" s="78">
        <v>389769.26</v>
      </c>
      <c r="N300" s="78">
        <v>101.87</v>
      </c>
      <c r="O300" s="78">
        <v>397.05794516200001</v>
      </c>
      <c r="P300" s="79">
        <v>2.0000000000000001E-4</v>
      </c>
      <c r="Q300" s="79">
        <v>0</v>
      </c>
    </row>
    <row r="301" spans="2:17">
      <c r="B301" t="s">
        <v>3861</v>
      </c>
      <c r="C301" t="s">
        <v>3010</v>
      </c>
      <c r="D301" t="s">
        <v>3437</v>
      </c>
      <c r="E301" t="s">
        <v>3438</v>
      </c>
      <c r="F301" t="s">
        <v>209</v>
      </c>
      <c r="G301" t="s">
        <v>252</v>
      </c>
      <c r="H301" t="s">
        <v>210</v>
      </c>
      <c r="I301" s="78">
        <v>1.49</v>
      </c>
      <c r="J301" t="s">
        <v>105</v>
      </c>
      <c r="K301" s="79">
        <v>4.1500000000000002E-2</v>
      </c>
      <c r="L301" s="79">
        <v>4.6600000000000003E-2</v>
      </c>
      <c r="M301" s="78">
        <v>973608.35</v>
      </c>
      <c r="N301" s="78">
        <v>101.74</v>
      </c>
      <c r="O301" s="78">
        <v>990.54913528999998</v>
      </c>
      <c r="P301" s="79">
        <v>4.0000000000000002E-4</v>
      </c>
      <c r="Q301" s="79">
        <v>0</v>
      </c>
    </row>
    <row r="302" spans="2:17">
      <c r="B302" t="s">
        <v>3861</v>
      </c>
      <c r="C302" t="s">
        <v>3010</v>
      </c>
      <c r="D302" t="s">
        <v>3439</v>
      </c>
      <c r="E302" t="s">
        <v>3438</v>
      </c>
      <c r="F302" t="s">
        <v>209</v>
      </c>
      <c r="G302" t="s">
        <v>252</v>
      </c>
      <c r="H302" t="s">
        <v>210</v>
      </c>
      <c r="I302" s="78">
        <v>1.49</v>
      </c>
      <c r="J302" t="s">
        <v>105</v>
      </c>
      <c r="K302" s="79">
        <v>4.1500000000000002E-2</v>
      </c>
      <c r="L302" s="79">
        <v>4.6600000000000003E-2</v>
      </c>
      <c r="M302" s="78">
        <v>647077.89</v>
      </c>
      <c r="N302" s="78">
        <v>101.64</v>
      </c>
      <c r="O302" s="78">
        <v>657.68996739600004</v>
      </c>
      <c r="P302" s="79">
        <v>2.9999999999999997E-4</v>
      </c>
      <c r="Q302" s="79">
        <v>0</v>
      </c>
    </row>
    <row r="303" spans="2:17">
      <c r="B303" t="s">
        <v>3861</v>
      </c>
      <c r="C303" t="s">
        <v>3010</v>
      </c>
      <c r="D303" t="s">
        <v>3440</v>
      </c>
      <c r="E303" t="s">
        <v>3438</v>
      </c>
      <c r="F303" t="s">
        <v>209</v>
      </c>
      <c r="G303" t="s">
        <v>252</v>
      </c>
      <c r="H303" t="s">
        <v>210</v>
      </c>
      <c r="I303" s="78">
        <v>1.49</v>
      </c>
      <c r="J303" t="s">
        <v>105</v>
      </c>
      <c r="K303" s="79">
        <v>4.1500000000000002E-2</v>
      </c>
      <c r="L303" s="79">
        <v>4.3999999999999997E-2</v>
      </c>
      <c r="M303" s="78">
        <v>645161.17000000004</v>
      </c>
      <c r="N303" s="78">
        <v>101.42</v>
      </c>
      <c r="O303" s="78">
        <v>654.32245861399997</v>
      </c>
      <c r="P303" s="79">
        <v>2.9999999999999997E-4</v>
      </c>
      <c r="Q303" s="79">
        <v>0</v>
      </c>
    </row>
    <row r="304" spans="2:17">
      <c r="B304" t="s">
        <v>3861</v>
      </c>
      <c r="C304" t="s">
        <v>3010</v>
      </c>
      <c r="D304" t="s">
        <v>3441</v>
      </c>
      <c r="E304" t="s">
        <v>3438</v>
      </c>
      <c r="F304" t="s">
        <v>209</v>
      </c>
      <c r="G304" t="s">
        <v>252</v>
      </c>
      <c r="H304" t="s">
        <v>210</v>
      </c>
      <c r="I304" s="78">
        <v>1.49</v>
      </c>
      <c r="J304" t="s">
        <v>105</v>
      </c>
      <c r="K304" s="79">
        <v>4.1500000000000002E-2</v>
      </c>
      <c r="L304" s="79">
        <v>4.3299999999999998E-2</v>
      </c>
      <c r="M304" s="78">
        <v>516128.94</v>
      </c>
      <c r="N304" s="78">
        <v>100.89</v>
      </c>
      <c r="O304" s="78">
        <v>520.72248756600004</v>
      </c>
      <c r="P304" s="79">
        <v>2.0000000000000001E-4</v>
      </c>
      <c r="Q304" s="79">
        <v>0</v>
      </c>
    </row>
    <row r="305" spans="2:17">
      <c r="B305" t="s">
        <v>3861</v>
      </c>
      <c r="C305" t="s">
        <v>3010</v>
      </c>
      <c r="D305" t="s">
        <v>3442</v>
      </c>
      <c r="E305" t="s">
        <v>3438</v>
      </c>
      <c r="F305" t="s">
        <v>209</v>
      </c>
      <c r="G305" t="s">
        <v>252</v>
      </c>
      <c r="H305" t="s">
        <v>210</v>
      </c>
      <c r="I305" s="78">
        <v>1.49</v>
      </c>
      <c r="J305" t="s">
        <v>105</v>
      </c>
      <c r="K305" s="79">
        <v>4.1500000000000002E-2</v>
      </c>
      <c r="L305" s="79">
        <v>4.2200000000000001E-2</v>
      </c>
      <c r="M305" s="78">
        <v>774193.41</v>
      </c>
      <c r="N305" s="78">
        <v>100.04</v>
      </c>
      <c r="O305" s="78">
        <v>774.50308736399995</v>
      </c>
      <c r="P305" s="79">
        <v>2.9999999999999997E-4</v>
      </c>
      <c r="Q305" s="79">
        <v>0</v>
      </c>
    </row>
    <row r="306" spans="2:17">
      <c r="B306" t="s">
        <v>3862</v>
      </c>
      <c r="C306" t="s">
        <v>2976</v>
      </c>
      <c r="D306" t="s">
        <v>3374</v>
      </c>
      <c r="E306" t="s">
        <v>3375</v>
      </c>
      <c r="F306" t="s">
        <v>209</v>
      </c>
      <c r="G306" t="s">
        <v>252</v>
      </c>
      <c r="H306" t="s">
        <v>210</v>
      </c>
      <c r="I306" s="78">
        <v>1.67</v>
      </c>
      <c r="J306" t="s">
        <v>109</v>
      </c>
      <c r="K306" s="79">
        <v>5.1999999999999998E-2</v>
      </c>
      <c r="L306" s="79">
        <v>5.9200000000000003E-2</v>
      </c>
      <c r="M306" s="78">
        <v>6451611.71</v>
      </c>
      <c r="N306" s="78">
        <v>99.269999999999911</v>
      </c>
      <c r="O306" s="78">
        <v>22838.500292147601</v>
      </c>
      <c r="P306" s="79">
        <v>9.1000000000000004E-3</v>
      </c>
      <c r="Q306" s="79">
        <v>1E-3</v>
      </c>
    </row>
    <row r="307" spans="2:17">
      <c r="B307" t="s">
        <v>3810</v>
      </c>
      <c r="C307" t="s">
        <v>3010</v>
      </c>
      <c r="D307" t="s">
        <v>3399</v>
      </c>
      <c r="E307" t="s">
        <v>3400</v>
      </c>
      <c r="F307" t="s">
        <v>209</v>
      </c>
      <c r="G307" t="s">
        <v>252</v>
      </c>
      <c r="H307" t="s">
        <v>210</v>
      </c>
      <c r="I307" s="78">
        <v>2.67</v>
      </c>
      <c r="J307" t="s">
        <v>105</v>
      </c>
      <c r="K307" s="79">
        <v>4.2500000000000003E-2</v>
      </c>
      <c r="L307" s="79">
        <v>5.2499999999999998E-2</v>
      </c>
      <c r="M307" s="78">
        <v>1290322.47</v>
      </c>
      <c r="N307" s="78">
        <v>98.3</v>
      </c>
      <c r="O307" s="78">
        <v>1268.3869880100001</v>
      </c>
      <c r="P307" s="79">
        <v>5.0000000000000001E-4</v>
      </c>
      <c r="Q307" s="79">
        <v>1E-4</v>
      </c>
    </row>
    <row r="308" spans="2:17">
      <c r="B308" t="s">
        <v>3810</v>
      </c>
      <c r="C308" t="s">
        <v>3010</v>
      </c>
      <c r="D308" t="s">
        <v>3401</v>
      </c>
      <c r="E308" t="s">
        <v>3400</v>
      </c>
      <c r="F308" t="s">
        <v>209</v>
      </c>
      <c r="G308" t="s">
        <v>252</v>
      </c>
      <c r="H308" t="s">
        <v>210</v>
      </c>
      <c r="I308" s="78">
        <v>2.79</v>
      </c>
      <c r="J308" t="s">
        <v>105</v>
      </c>
      <c r="K308" s="79">
        <v>4.2500000000000003E-2</v>
      </c>
      <c r="L308" s="79">
        <v>4.0599999999999997E-2</v>
      </c>
      <c r="M308" s="78">
        <v>1935483.38</v>
      </c>
      <c r="N308" s="78">
        <v>100.9</v>
      </c>
      <c r="O308" s="78">
        <v>1952.9027304199999</v>
      </c>
      <c r="P308" s="79">
        <v>8.0000000000000004E-4</v>
      </c>
      <c r="Q308" s="79">
        <v>1E-4</v>
      </c>
    </row>
    <row r="309" spans="2:17">
      <c r="B309" t="s">
        <v>3810</v>
      </c>
      <c r="C309" t="s">
        <v>3010</v>
      </c>
      <c r="D309" t="s">
        <v>3402</v>
      </c>
      <c r="E309" t="s">
        <v>3400</v>
      </c>
      <c r="F309" t="s">
        <v>209</v>
      </c>
      <c r="G309" t="s">
        <v>252</v>
      </c>
      <c r="H309" t="s">
        <v>210</v>
      </c>
      <c r="I309" s="78">
        <v>2.86</v>
      </c>
      <c r="J309" t="s">
        <v>105</v>
      </c>
      <c r="K309" s="79">
        <v>4.2500000000000003E-2</v>
      </c>
      <c r="L309" s="79">
        <v>5.2400000000000002E-2</v>
      </c>
      <c r="M309" s="78">
        <v>2064515.75</v>
      </c>
      <c r="N309" s="78">
        <v>97.39</v>
      </c>
      <c r="O309" s="78">
        <v>2010.6318889250001</v>
      </c>
      <c r="P309" s="79">
        <v>8.0000000000000004E-4</v>
      </c>
      <c r="Q309" s="79">
        <v>1E-4</v>
      </c>
    </row>
    <row r="310" spans="2:17">
      <c r="B310" t="s">
        <v>3810</v>
      </c>
      <c r="C310" t="s">
        <v>3010</v>
      </c>
      <c r="D310" t="s">
        <v>3403</v>
      </c>
      <c r="E310" t="s">
        <v>3400</v>
      </c>
      <c r="F310" t="s">
        <v>209</v>
      </c>
      <c r="G310" t="s">
        <v>252</v>
      </c>
      <c r="H310" t="s">
        <v>210</v>
      </c>
      <c r="I310" s="78">
        <v>2.83</v>
      </c>
      <c r="J310" t="s">
        <v>105</v>
      </c>
      <c r="K310" s="79">
        <v>4.2500000000000003E-2</v>
      </c>
      <c r="L310" s="79">
        <v>4.2999999999999997E-2</v>
      </c>
      <c r="M310" s="78">
        <v>1806451.28</v>
      </c>
      <c r="N310" s="78">
        <v>103.77</v>
      </c>
      <c r="O310" s="78">
        <v>1874.5544932559999</v>
      </c>
      <c r="P310" s="79">
        <v>6.9999999999999999E-4</v>
      </c>
      <c r="Q310" s="79">
        <v>1E-4</v>
      </c>
    </row>
    <row r="311" spans="2:17">
      <c r="B311" t="s">
        <v>3810</v>
      </c>
      <c r="C311" t="s">
        <v>3010</v>
      </c>
      <c r="D311" t="s">
        <v>3404</v>
      </c>
      <c r="E311" t="s">
        <v>3400</v>
      </c>
      <c r="F311" t="s">
        <v>209</v>
      </c>
      <c r="G311" t="s">
        <v>252</v>
      </c>
      <c r="H311" t="s">
        <v>210</v>
      </c>
      <c r="I311" s="78">
        <v>3.19</v>
      </c>
      <c r="J311" t="s">
        <v>105</v>
      </c>
      <c r="K311" s="79">
        <v>4.2500000000000003E-2</v>
      </c>
      <c r="L311" s="79">
        <v>3.9100000000000003E-2</v>
      </c>
      <c r="M311" s="78">
        <v>1290322.3400000001</v>
      </c>
      <c r="N311" s="78">
        <v>103.47</v>
      </c>
      <c r="O311" s="78">
        <v>1335.0965251980001</v>
      </c>
      <c r="P311" s="79">
        <v>5.0000000000000001E-4</v>
      </c>
      <c r="Q311" s="79">
        <v>1E-4</v>
      </c>
    </row>
    <row r="312" spans="2:17">
      <c r="B312" t="s">
        <v>3810</v>
      </c>
      <c r="C312" t="s">
        <v>3010</v>
      </c>
      <c r="D312" t="s">
        <v>3405</v>
      </c>
      <c r="E312" t="s">
        <v>3400</v>
      </c>
      <c r="F312" t="s">
        <v>209</v>
      </c>
      <c r="G312" t="s">
        <v>252</v>
      </c>
      <c r="H312" t="s">
        <v>210</v>
      </c>
      <c r="I312" s="78">
        <v>3.6</v>
      </c>
      <c r="J312" t="s">
        <v>105</v>
      </c>
      <c r="K312" s="79">
        <v>4.2500000000000003E-2</v>
      </c>
      <c r="L312" s="79">
        <v>4.1200000000000001E-2</v>
      </c>
      <c r="M312" s="78">
        <v>1290322.3400000001</v>
      </c>
      <c r="N312" s="78">
        <v>101.12</v>
      </c>
      <c r="O312" s="78">
        <v>1304.7739502080001</v>
      </c>
      <c r="P312" s="79">
        <v>5.0000000000000001E-4</v>
      </c>
      <c r="Q312" s="79">
        <v>1E-4</v>
      </c>
    </row>
    <row r="313" spans="2:17">
      <c r="B313" t="s">
        <v>3810</v>
      </c>
      <c r="C313" t="s">
        <v>3010</v>
      </c>
      <c r="D313" t="s">
        <v>3406</v>
      </c>
      <c r="E313" t="s">
        <v>3400</v>
      </c>
      <c r="F313" t="s">
        <v>209</v>
      </c>
      <c r="G313" t="s">
        <v>252</v>
      </c>
      <c r="H313" t="s">
        <v>210</v>
      </c>
      <c r="I313" s="78">
        <v>3.64</v>
      </c>
      <c r="J313" t="s">
        <v>105</v>
      </c>
      <c r="K313" s="79">
        <v>4.2500000000000003E-2</v>
      </c>
      <c r="L313" s="79">
        <v>4.1000000000000002E-2</v>
      </c>
      <c r="M313" s="78">
        <v>1290322.3400000001</v>
      </c>
      <c r="N313" s="78">
        <v>101.05</v>
      </c>
      <c r="O313" s="78">
        <v>1303.87072457</v>
      </c>
      <c r="P313" s="79">
        <v>5.0000000000000001E-4</v>
      </c>
      <c r="Q313" s="79">
        <v>1E-4</v>
      </c>
    </row>
    <row r="314" spans="2:17">
      <c r="B314" t="s">
        <v>3810</v>
      </c>
      <c r="C314" t="s">
        <v>3010</v>
      </c>
      <c r="D314" t="s">
        <v>3407</v>
      </c>
      <c r="E314" t="s">
        <v>3400</v>
      </c>
      <c r="F314" t="s">
        <v>209</v>
      </c>
      <c r="G314" t="s">
        <v>252</v>
      </c>
      <c r="H314" t="s">
        <v>210</v>
      </c>
      <c r="I314" s="78">
        <v>3.65</v>
      </c>
      <c r="J314" t="s">
        <v>105</v>
      </c>
      <c r="K314" s="79">
        <v>4.2500000000000003E-2</v>
      </c>
      <c r="L314" s="79">
        <v>4.0300000000000002E-2</v>
      </c>
      <c r="M314" s="78">
        <v>1935483.51</v>
      </c>
      <c r="N314" s="78">
        <v>101.23</v>
      </c>
      <c r="O314" s="78">
        <v>1959.2899571729999</v>
      </c>
      <c r="P314" s="79">
        <v>8.0000000000000004E-4</v>
      </c>
      <c r="Q314" s="79">
        <v>1E-4</v>
      </c>
    </row>
    <row r="315" spans="2:17">
      <c r="B315" t="s">
        <v>3863</v>
      </c>
      <c r="C315" t="s">
        <v>3010</v>
      </c>
      <c r="D315" t="s">
        <v>3387</v>
      </c>
      <c r="E315" t="s">
        <v>3388</v>
      </c>
      <c r="F315" t="s">
        <v>209</v>
      </c>
      <c r="G315" t="s">
        <v>3389</v>
      </c>
      <c r="H315" t="s">
        <v>210</v>
      </c>
      <c r="I315" s="78">
        <v>2.34</v>
      </c>
      <c r="J315" t="s">
        <v>109</v>
      </c>
      <c r="K315" s="79">
        <v>6.1400000000000003E-2</v>
      </c>
      <c r="L315" s="79">
        <v>6.1499999999999999E-2</v>
      </c>
      <c r="M315" s="78">
        <v>5220352.9400000004</v>
      </c>
      <c r="N315" s="78">
        <v>100.65000000000022</v>
      </c>
      <c r="O315" s="78">
        <v>18736.781144836299</v>
      </c>
      <c r="P315" s="79">
        <v>7.4999999999999997E-3</v>
      </c>
      <c r="Q315" s="79">
        <v>8.0000000000000004E-4</v>
      </c>
    </row>
    <row r="316" spans="2:17">
      <c r="B316" t="s">
        <v>3864</v>
      </c>
      <c r="C316" t="s">
        <v>3010</v>
      </c>
      <c r="D316" t="s">
        <v>3371</v>
      </c>
      <c r="E316" t="s">
        <v>3367</v>
      </c>
      <c r="F316" t="s">
        <v>209</v>
      </c>
      <c r="G316" t="s">
        <v>3368</v>
      </c>
      <c r="H316" t="s">
        <v>210</v>
      </c>
      <c r="I316" s="78">
        <v>2.2599999999999998</v>
      </c>
      <c r="J316" t="s">
        <v>105</v>
      </c>
      <c r="K316" s="79">
        <v>3.85E-2</v>
      </c>
      <c r="L316" s="79">
        <v>2.81E-2</v>
      </c>
      <c r="M316" s="78">
        <v>2684333.75</v>
      </c>
      <c r="N316" s="78">
        <v>103.62</v>
      </c>
      <c r="O316" s="78">
        <v>2781.50663175</v>
      </c>
      <c r="P316" s="79">
        <v>1.1000000000000001E-3</v>
      </c>
      <c r="Q316" s="79">
        <v>1E-4</v>
      </c>
    </row>
    <row r="317" spans="2:17">
      <c r="B317" t="s">
        <v>3864</v>
      </c>
      <c r="C317" t="s">
        <v>3010</v>
      </c>
      <c r="D317" t="s">
        <v>3366</v>
      </c>
      <c r="E317" t="s">
        <v>3367</v>
      </c>
      <c r="F317" t="s">
        <v>209</v>
      </c>
      <c r="G317" t="s">
        <v>3368</v>
      </c>
      <c r="H317" t="s">
        <v>210</v>
      </c>
      <c r="I317" s="78">
        <v>4.0999999999999996</v>
      </c>
      <c r="J317" t="s">
        <v>105</v>
      </c>
      <c r="K317" s="79">
        <v>3.85E-2</v>
      </c>
      <c r="L317" s="79">
        <v>2.63E-2</v>
      </c>
      <c r="M317" s="78">
        <v>1970011.53</v>
      </c>
      <c r="N317" s="78">
        <v>106.43</v>
      </c>
      <c r="O317" s="78">
        <v>2096.683271379</v>
      </c>
      <c r="P317" s="79">
        <v>8.0000000000000004E-4</v>
      </c>
      <c r="Q317" s="79">
        <v>1E-4</v>
      </c>
    </row>
    <row r="318" spans="2:17">
      <c r="B318" t="s">
        <v>3864</v>
      </c>
      <c r="C318" t="s">
        <v>3010</v>
      </c>
      <c r="D318" t="s">
        <v>3372</v>
      </c>
      <c r="E318" t="s">
        <v>3367</v>
      </c>
      <c r="F318" t="s">
        <v>209</v>
      </c>
      <c r="G318" t="s">
        <v>252</v>
      </c>
      <c r="H318" t="s">
        <v>210</v>
      </c>
      <c r="I318" s="78">
        <v>2.37</v>
      </c>
      <c r="J318" t="s">
        <v>105</v>
      </c>
      <c r="K318" s="79">
        <v>3.6200000000000003E-2</v>
      </c>
      <c r="L318" s="79">
        <v>0.03</v>
      </c>
      <c r="M318" s="78">
        <v>1240563.07</v>
      </c>
      <c r="N318" s="78">
        <v>103.42</v>
      </c>
      <c r="O318" s="78">
        <v>1282.990326994</v>
      </c>
      <c r="P318" s="79">
        <v>5.0000000000000001E-4</v>
      </c>
      <c r="Q318" s="79">
        <v>1E-4</v>
      </c>
    </row>
    <row r="319" spans="2:17">
      <c r="B319" t="s">
        <v>3864</v>
      </c>
      <c r="C319" t="s">
        <v>3010</v>
      </c>
      <c r="D319" t="s">
        <v>3369</v>
      </c>
      <c r="E319" t="s">
        <v>3367</v>
      </c>
      <c r="F319" t="s">
        <v>209</v>
      </c>
      <c r="G319" t="s">
        <v>252</v>
      </c>
      <c r="H319" t="s">
        <v>210</v>
      </c>
      <c r="I319" s="78">
        <v>4.3</v>
      </c>
      <c r="J319" t="s">
        <v>105</v>
      </c>
      <c r="K319" s="79">
        <v>3.6200000000000003E-2</v>
      </c>
      <c r="L319" s="79">
        <v>2.81E-2</v>
      </c>
      <c r="M319" s="78">
        <v>867096.61</v>
      </c>
      <c r="N319" s="78">
        <v>105.58</v>
      </c>
      <c r="O319" s="78">
        <v>915.48060083799999</v>
      </c>
      <c r="P319" s="79">
        <v>4.0000000000000002E-4</v>
      </c>
      <c r="Q319" s="79">
        <v>0</v>
      </c>
    </row>
    <row r="320" spans="2:17">
      <c r="B320" t="s">
        <v>3864</v>
      </c>
      <c r="C320" t="s">
        <v>3010</v>
      </c>
      <c r="D320" t="s">
        <v>3373</v>
      </c>
      <c r="E320" t="s">
        <v>3367</v>
      </c>
      <c r="F320" t="s">
        <v>209</v>
      </c>
      <c r="G320" t="s">
        <v>252</v>
      </c>
      <c r="H320" t="s">
        <v>210</v>
      </c>
      <c r="I320" s="78">
        <v>2.48</v>
      </c>
      <c r="J320" t="s">
        <v>105</v>
      </c>
      <c r="K320" s="79">
        <v>3.6200000000000003E-2</v>
      </c>
      <c r="L320" s="79">
        <v>3.6799999999999999E-2</v>
      </c>
      <c r="M320" s="78">
        <v>2088360.33</v>
      </c>
      <c r="N320" s="78">
        <v>101.21</v>
      </c>
      <c r="O320" s="78">
        <v>2113.6294899929999</v>
      </c>
      <c r="P320" s="79">
        <v>8.0000000000000004E-4</v>
      </c>
      <c r="Q320" s="79">
        <v>1E-4</v>
      </c>
    </row>
    <row r="321" spans="2:17">
      <c r="B321" t="s">
        <v>3864</v>
      </c>
      <c r="C321" t="s">
        <v>3010</v>
      </c>
      <c r="D321" t="s">
        <v>3370</v>
      </c>
      <c r="E321" t="s">
        <v>3367</v>
      </c>
      <c r="F321" t="s">
        <v>209</v>
      </c>
      <c r="G321" t="s">
        <v>252</v>
      </c>
      <c r="H321" t="s">
        <v>210</v>
      </c>
      <c r="I321" s="78">
        <v>4.45</v>
      </c>
      <c r="J321" t="s">
        <v>105</v>
      </c>
      <c r="K321" s="79">
        <v>3.6200000000000003E-2</v>
      </c>
      <c r="L321" s="79">
        <v>3.5400000000000001E-2</v>
      </c>
      <c r="M321" s="78">
        <v>1455483.6</v>
      </c>
      <c r="N321" s="78">
        <v>101.82</v>
      </c>
      <c r="O321" s="78">
        <v>1481.9734015199999</v>
      </c>
      <c r="P321" s="79">
        <v>5.9999999999999995E-4</v>
      </c>
      <c r="Q321" s="79">
        <v>1E-4</v>
      </c>
    </row>
    <row r="322" spans="2:17">
      <c r="B322" t="s">
        <v>3865</v>
      </c>
      <c r="C322" t="s">
        <v>2976</v>
      </c>
      <c r="D322" t="s">
        <v>3447</v>
      </c>
      <c r="E322" t="s">
        <v>2164</v>
      </c>
      <c r="F322" t="s">
        <v>209</v>
      </c>
      <c r="G322" t="s">
        <v>3448</v>
      </c>
      <c r="H322" t="s">
        <v>210</v>
      </c>
      <c r="I322" s="78">
        <v>0</v>
      </c>
      <c r="J322" t="s">
        <v>109</v>
      </c>
      <c r="K322" s="79">
        <v>0.08</v>
      </c>
      <c r="L322" s="79">
        <v>0</v>
      </c>
      <c r="M322" s="78">
        <v>125000</v>
      </c>
      <c r="N322" s="78">
        <v>1E-4</v>
      </c>
      <c r="O322" s="78">
        <v>4.4575000000000002E-4</v>
      </c>
      <c r="P322" s="79">
        <v>0</v>
      </c>
      <c r="Q322" s="79">
        <v>0</v>
      </c>
    </row>
    <row r="323" spans="2:17">
      <c r="B323" t="s">
        <v>3866</v>
      </c>
      <c r="C323" t="s">
        <v>3010</v>
      </c>
      <c r="D323" t="s">
        <v>3452</v>
      </c>
      <c r="E323" t="s">
        <v>3450</v>
      </c>
      <c r="F323" t="s">
        <v>209</v>
      </c>
      <c r="G323" t="s">
        <v>252</v>
      </c>
      <c r="H323" t="s">
        <v>210</v>
      </c>
      <c r="I323" s="78">
        <v>1.42</v>
      </c>
      <c r="J323" t="s">
        <v>105</v>
      </c>
      <c r="K323" s="79">
        <v>3.15E-2</v>
      </c>
      <c r="L323" s="79">
        <v>3.1399999999999997E-2</v>
      </c>
      <c r="M323" s="78">
        <v>5354837.72</v>
      </c>
      <c r="N323" s="78">
        <v>100.06</v>
      </c>
      <c r="O323" s="78">
        <v>5358.0506226320003</v>
      </c>
      <c r="P323" s="79">
        <v>2.0999999999999999E-3</v>
      </c>
      <c r="Q323" s="79">
        <v>2.0000000000000001E-4</v>
      </c>
    </row>
    <row r="324" spans="2:17">
      <c r="B324" t="s">
        <v>3866</v>
      </c>
      <c r="C324" t="s">
        <v>3010</v>
      </c>
      <c r="D324" t="s">
        <v>3453</v>
      </c>
      <c r="E324" t="s">
        <v>3450</v>
      </c>
      <c r="F324" t="s">
        <v>209</v>
      </c>
      <c r="G324" t="s">
        <v>252</v>
      </c>
      <c r="H324" t="s">
        <v>210</v>
      </c>
      <c r="I324" s="78">
        <v>1.42</v>
      </c>
      <c r="J324" t="s">
        <v>105</v>
      </c>
      <c r="K324" s="79">
        <v>3.15E-2</v>
      </c>
      <c r="L324" s="79">
        <v>3.2800000000000003E-2</v>
      </c>
      <c r="M324" s="78">
        <v>2409676.9700000002</v>
      </c>
      <c r="N324" s="78">
        <v>99.86</v>
      </c>
      <c r="O324" s="78">
        <v>2406.3034222420001</v>
      </c>
      <c r="P324" s="79">
        <v>1E-3</v>
      </c>
      <c r="Q324" s="79">
        <v>1E-4</v>
      </c>
    </row>
    <row r="325" spans="2:17">
      <c r="B325" t="s">
        <v>3866</v>
      </c>
      <c r="C325" t="s">
        <v>3010</v>
      </c>
      <c r="D325" t="s">
        <v>3454</v>
      </c>
      <c r="E325" t="s">
        <v>3450</v>
      </c>
      <c r="F325" t="s">
        <v>209</v>
      </c>
      <c r="G325" t="s">
        <v>252</v>
      </c>
      <c r="H325" t="s">
        <v>210</v>
      </c>
      <c r="I325" s="78">
        <v>1.43</v>
      </c>
      <c r="J325" t="s">
        <v>105</v>
      </c>
      <c r="K325" s="79">
        <v>3.15E-2</v>
      </c>
      <c r="L325" s="79">
        <v>2.7199999999999998E-2</v>
      </c>
      <c r="M325" s="78">
        <v>508709.58</v>
      </c>
      <c r="N325" s="78">
        <v>100.64</v>
      </c>
      <c r="O325" s="78">
        <v>511.96532131200001</v>
      </c>
      <c r="P325" s="79">
        <v>2.0000000000000001E-4</v>
      </c>
      <c r="Q325" s="79">
        <v>0</v>
      </c>
    </row>
    <row r="326" spans="2:17">
      <c r="B326" t="s">
        <v>3866</v>
      </c>
      <c r="C326" t="s">
        <v>3010</v>
      </c>
      <c r="D326" t="s">
        <v>3449</v>
      </c>
      <c r="E326" t="s">
        <v>3450</v>
      </c>
      <c r="F326" t="s">
        <v>209</v>
      </c>
      <c r="G326" t="s">
        <v>252</v>
      </c>
      <c r="H326" t="s">
        <v>210</v>
      </c>
      <c r="I326" s="78">
        <v>1.43</v>
      </c>
      <c r="J326" t="s">
        <v>105</v>
      </c>
      <c r="K326" s="79">
        <v>3.15E-2</v>
      </c>
      <c r="L326" s="79">
        <v>2.6700000000000002E-2</v>
      </c>
      <c r="M326" s="78">
        <v>374838.64</v>
      </c>
      <c r="N326" s="78">
        <v>100.71</v>
      </c>
      <c r="O326" s="78">
        <v>377.49999434400002</v>
      </c>
      <c r="P326" s="79">
        <v>2.0000000000000001E-4</v>
      </c>
      <c r="Q326" s="79">
        <v>0</v>
      </c>
    </row>
    <row r="327" spans="2:17">
      <c r="B327" t="s">
        <v>3866</v>
      </c>
      <c r="C327" t="s">
        <v>3010</v>
      </c>
      <c r="D327" t="s">
        <v>3451</v>
      </c>
      <c r="E327" t="s">
        <v>3450</v>
      </c>
      <c r="F327" t="s">
        <v>209</v>
      </c>
      <c r="G327" t="s">
        <v>252</v>
      </c>
      <c r="H327" t="s">
        <v>210</v>
      </c>
      <c r="I327" s="78">
        <v>1.43</v>
      </c>
      <c r="J327" t="s">
        <v>105</v>
      </c>
      <c r="K327" s="79">
        <v>3.15E-2</v>
      </c>
      <c r="L327" s="79">
        <v>2.75E-2</v>
      </c>
      <c r="M327" s="78">
        <v>1927741.58</v>
      </c>
      <c r="N327" s="78">
        <v>100.6</v>
      </c>
      <c r="O327" s="78">
        <v>1939.30802948</v>
      </c>
      <c r="P327" s="79">
        <v>8.0000000000000004E-4</v>
      </c>
      <c r="Q327" s="79">
        <v>1E-4</v>
      </c>
    </row>
    <row r="328" spans="2:17">
      <c r="B328" t="s">
        <v>3867</v>
      </c>
      <c r="C328" t="s">
        <v>3010</v>
      </c>
      <c r="D328" t="s">
        <v>3455</v>
      </c>
      <c r="E328" t="s">
        <v>3456</v>
      </c>
      <c r="F328" t="s">
        <v>209</v>
      </c>
      <c r="G328" t="s">
        <v>2629</v>
      </c>
      <c r="H328" t="s">
        <v>210</v>
      </c>
      <c r="I328" s="78">
        <v>1.69</v>
      </c>
      <c r="J328" t="s">
        <v>105</v>
      </c>
      <c r="K328" s="79">
        <v>3.5000000000000003E-2</v>
      </c>
      <c r="L328" s="79">
        <v>2.5700000000000001E-2</v>
      </c>
      <c r="M328" s="78">
        <v>27396732.100000001</v>
      </c>
      <c r="N328" s="78">
        <v>102.52</v>
      </c>
      <c r="O328" s="78">
        <v>28087.129748920001</v>
      </c>
      <c r="P328" s="79">
        <v>1.12E-2</v>
      </c>
      <c r="Q328" s="79">
        <v>1.1999999999999999E-3</v>
      </c>
    </row>
    <row r="329" spans="2:17">
      <c r="B329" t="s">
        <v>3867</v>
      </c>
      <c r="C329" t="s">
        <v>3010</v>
      </c>
      <c r="D329" t="s">
        <v>3457</v>
      </c>
      <c r="E329" t="s">
        <v>3456</v>
      </c>
      <c r="F329" t="s">
        <v>209</v>
      </c>
      <c r="G329" t="s">
        <v>252</v>
      </c>
      <c r="H329" t="s">
        <v>210</v>
      </c>
      <c r="I329" s="78">
        <v>1.85</v>
      </c>
      <c r="J329" t="s">
        <v>105</v>
      </c>
      <c r="K329" s="79">
        <v>3.5000000000000003E-2</v>
      </c>
      <c r="L329" s="79">
        <v>3.5299999999999998E-2</v>
      </c>
      <c r="M329" s="78">
        <v>30753636.5</v>
      </c>
      <c r="N329" s="78">
        <v>100.06</v>
      </c>
      <c r="O329" s="78">
        <v>30772.088681900001</v>
      </c>
      <c r="P329" s="79">
        <v>1.23E-2</v>
      </c>
      <c r="Q329" s="79">
        <v>1.4E-3</v>
      </c>
    </row>
    <row r="330" spans="2:17">
      <c r="B330" t="s">
        <v>3868</v>
      </c>
      <c r="C330" t="s">
        <v>3010</v>
      </c>
      <c r="D330" t="s">
        <v>3364</v>
      </c>
      <c r="E330" t="s">
        <v>2156</v>
      </c>
      <c r="F330" t="s">
        <v>209</v>
      </c>
      <c r="G330" t="s">
        <v>252</v>
      </c>
      <c r="H330" t="s">
        <v>210</v>
      </c>
      <c r="I330" s="78">
        <v>5.76</v>
      </c>
      <c r="J330" t="s">
        <v>105</v>
      </c>
      <c r="K330" s="79">
        <v>4.7500000000000001E-2</v>
      </c>
      <c r="L330" s="79">
        <v>4.4299999999999999E-2</v>
      </c>
      <c r="M330" s="78">
        <v>2417942</v>
      </c>
      <c r="N330" s="78">
        <v>102.27</v>
      </c>
      <c r="O330" s="78">
        <v>2472.8292833999999</v>
      </c>
      <c r="P330" s="79">
        <v>1E-3</v>
      </c>
      <c r="Q330" s="79">
        <v>1E-4</v>
      </c>
    </row>
    <row r="331" spans="2:17">
      <c r="B331" t="s">
        <v>3868</v>
      </c>
      <c r="C331" t="s">
        <v>3010</v>
      </c>
      <c r="D331" t="s">
        <v>3365</v>
      </c>
      <c r="E331" t="s">
        <v>2156</v>
      </c>
      <c r="F331" t="s">
        <v>209</v>
      </c>
      <c r="G331" t="s">
        <v>252</v>
      </c>
      <c r="H331" t="s">
        <v>210</v>
      </c>
      <c r="I331" s="78">
        <v>5.72</v>
      </c>
      <c r="J331" t="s">
        <v>105</v>
      </c>
      <c r="K331" s="79">
        <v>0.05</v>
      </c>
      <c r="L331" s="79">
        <v>4.4600000000000001E-2</v>
      </c>
      <c r="M331" s="78">
        <v>4490463.6900000004</v>
      </c>
      <c r="N331" s="78">
        <v>103.58</v>
      </c>
      <c r="O331" s="78">
        <v>4651.2222901020004</v>
      </c>
      <c r="P331" s="79">
        <v>1.9E-3</v>
      </c>
      <c r="Q331" s="79">
        <v>2.0000000000000001E-4</v>
      </c>
    </row>
    <row r="332" spans="2:17">
      <c r="B332" t="s">
        <v>3869</v>
      </c>
      <c r="C332" t="s">
        <v>3010</v>
      </c>
      <c r="D332" t="s">
        <v>3378</v>
      </c>
      <c r="E332" t="s">
        <v>3377</v>
      </c>
      <c r="F332" t="s">
        <v>209</v>
      </c>
      <c r="G332" t="s">
        <v>252</v>
      </c>
      <c r="H332" t="s">
        <v>210</v>
      </c>
      <c r="I332" s="78">
        <v>2.09</v>
      </c>
      <c r="J332" t="s">
        <v>105</v>
      </c>
      <c r="K332" s="79">
        <v>6.25E-2</v>
      </c>
      <c r="L332" s="79">
        <v>4.9000000000000002E-2</v>
      </c>
      <c r="M332" s="78">
        <v>16129029.27</v>
      </c>
      <c r="N332" s="78">
        <v>105.79</v>
      </c>
      <c r="O332" s="78">
        <v>17062.900064732999</v>
      </c>
      <c r="P332" s="79">
        <v>6.7999999999999996E-3</v>
      </c>
      <c r="Q332" s="79">
        <v>8.0000000000000004E-4</v>
      </c>
    </row>
    <row r="333" spans="2:17">
      <c r="B333" t="s">
        <v>3869</v>
      </c>
      <c r="C333" t="s">
        <v>3010</v>
      </c>
      <c r="D333" t="s">
        <v>3376</v>
      </c>
      <c r="E333" t="s">
        <v>3377</v>
      </c>
      <c r="F333" t="s">
        <v>209</v>
      </c>
      <c r="G333" t="s">
        <v>252</v>
      </c>
      <c r="H333" t="s">
        <v>210</v>
      </c>
      <c r="I333" s="78">
        <v>3.94</v>
      </c>
      <c r="J333" t="s">
        <v>105</v>
      </c>
      <c r="K333" s="79">
        <v>6.25E-2</v>
      </c>
      <c r="L333" s="79">
        <v>4.8000000000000001E-2</v>
      </c>
      <c r="M333" s="78">
        <v>16129029.27</v>
      </c>
      <c r="N333" s="78">
        <v>108.93</v>
      </c>
      <c r="O333" s="78">
        <v>17569.351583811</v>
      </c>
      <c r="P333" s="79">
        <v>7.0000000000000001E-3</v>
      </c>
      <c r="Q333" s="79">
        <v>8.0000000000000004E-4</v>
      </c>
    </row>
    <row r="334" spans="2:17">
      <c r="B334" t="s">
        <v>3870</v>
      </c>
      <c r="C334" t="s">
        <v>3010</v>
      </c>
      <c r="D334" t="s">
        <v>3397</v>
      </c>
      <c r="E334" t="s">
        <v>3391</v>
      </c>
      <c r="F334" t="s">
        <v>209</v>
      </c>
      <c r="G334" t="s">
        <v>3398</v>
      </c>
      <c r="H334" t="s">
        <v>210</v>
      </c>
      <c r="I334" s="78">
        <v>4.75</v>
      </c>
      <c r="J334" t="s">
        <v>105</v>
      </c>
      <c r="K334" s="79">
        <v>5.1499999999999997E-2</v>
      </c>
      <c r="L334" s="79">
        <v>8.6E-3</v>
      </c>
      <c r="M334" s="78">
        <v>1963832.22</v>
      </c>
      <c r="N334" s="78">
        <v>123.82</v>
      </c>
      <c r="O334" s="78">
        <v>2431.617054804</v>
      </c>
      <c r="P334" s="79">
        <v>1E-3</v>
      </c>
      <c r="Q334" s="79">
        <v>1E-4</v>
      </c>
    </row>
    <row r="335" spans="2:17">
      <c r="B335" t="s">
        <v>3870</v>
      </c>
      <c r="C335" t="s">
        <v>3010</v>
      </c>
      <c r="D335" t="s">
        <v>3390</v>
      </c>
      <c r="E335" t="s">
        <v>3391</v>
      </c>
      <c r="F335" t="s">
        <v>209</v>
      </c>
      <c r="G335" t="s">
        <v>3392</v>
      </c>
      <c r="H335" t="s">
        <v>210</v>
      </c>
      <c r="I335" s="78">
        <v>5.36</v>
      </c>
      <c r="J335" t="s">
        <v>105</v>
      </c>
      <c r="K335" s="79">
        <v>4.8000000000000001E-2</v>
      </c>
      <c r="L335" s="79">
        <v>4.1000000000000003E-3</v>
      </c>
      <c r="M335" s="78">
        <v>2613749.92</v>
      </c>
      <c r="N335" s="78">
        <v>129.97</v>
      </c>
      <c r="O335" s="78">
        <v>3397.0907710239999</v>
      </c>
      <c r="P335" s="79">
        <v>1.4E-3</v>
      </c>
      <c r="Q335" s="79">
        <v>2.0000000000000001E-4</v>
      </c>
    </row>
    <row r="336" spans="2:17">
      <c r="B336" t="s">
        <v>3870</v>
      </c>
      <c r="C336" t="s">
        <v>3010</v>
      </c>
      <c r="D336" t="s">
        <v>3393</v>
      </c>
      <c r="E336" t="s">
        <v>3391</v>
      </c>
      <c r="F336" t="s">
        <v>209</v>
      </c>
      <c r="G336" t="s">
        <v>3394</v>
      </c>
      <c r="H336" t="s">
        <v>210</v>
      </c>
      <c r="I336" s="78">
        <v>5.51</v>
      </c>
      <c r="J336" t="s">
        <v>105</v>
      </c>
      <c r="K336" s="79">
        <v>4.8000000000000001E-2</v>
      </c>
      <c r="L336" s="79">
        <v>5.4999999999999997E-3</v>
      </c>
      <c r="M336" s="78">
        <v>1224518.97</v>
      </c>
      <c r="N336" s="78">
        <v>127.96</v>
      </c>
      <c r="O336" s="78">
        <v>1566.894474012</v>
      </c>
      <c r="P336" s="79">
        <v>5.9999999999999995E-4</v>
      </c>
      <c r="Q336" s="79">
        <v>1E-4</v>
      </c>
    </row>
    <row r="337" spans="2:17">
      <c r="B337" t="s">
        <v>3870</v>
      </c>
      <c r="C337" t="s">
        <v>3010</v>
      </c>
      <c r="D337" t="s">
        <v>3395</v>
      </c>
      <c r="E337" t="s">
        <v>3391</v>
      </c>
      <c r="F337" t="s">
        <v>209</v>
      </c>
      <c r="G337" t="s">
        <v>3396</v>
      </c>
      <c r="H337" t="s">
        <v>210</v>
      </c>
      <c r="I337" s="78">
        <v>5.57</v>
      </c>
      <c r="J337" t="s">
        <v>105</v>
      </c>
      <c r="K337" s="79">
        <v>0.05</v>
      </c>
      <c r="L337" s="79">
        <v>7.1999999999999998E-3</v>
      </c>
      <c r="M337" s="78">
        <v>580433.52</v>
      </c>
      <c r="N337" s="78">
        <v>128.09</v>
      </c>
      <c r="O337" s="78">
        <v>743.47729576799998</v>
      </c>
      <c r="P337" s="79">
        <v>2.9999999999999997E-4</v>
      </c>
      <c r="Q337" s="79">
        <v>0</v>
      </c>
    </row>
    <row r="338" spans="2:17">
      <c r="B338" t="s">
        <v>3871</v>
      </c>
      <c r="C338" t="s">
        <v>3010</v>
      </c>
      <c r="D338" t="s">
        <v>3434</v>
      </c>
      <c r="E338" t="s">
        <v>3435</v>
      </c>
      <c r="F338" t="s">
        <v>209</v>
      </c>
      <c r="G338" t="s">
        <v>3436</v>
      </c>
      <c r="H338" t="s">
        <v>210</v>
      </c>
      <c r="I338" s="78">
        <v>6.38</v>
      </c>
      <c r="J338" t="s">
        <v>105</v>
      </c>
      <c r="K338" s="79">
        <v>0.05</v>
      </c>
      <c r="L338" s="79">
        <v>1.21E-2</v>
      </c>
      <c r="M338" s="78">
        <v>547256.18000000005</v>
      </c>
      <c r="N338" s="78">
        <v>129.05000000000001</v>
      </c>
      <c r="O338" s="78">
        <v>706.23410029000001</v>
      </c>
      <c r="P338" s="79">
        <v>2.9999999999999997E-4</v>
      </c>
      <c r="Q338" s="79">
        <v>0</v>
      </c>
    </row>
    <row r="339" spans="2:17">
      <c r="B339" t="s">
        <v>3872</v>
      </c>
      <c r="C339" t="s">
        <v>2976</v>
      </c>
      <c r="D339" t="s">
        <v>3421</v>
      </c>
      <c r="E339" t="s">
        <v>1396</v>
      </c>
      <c r="F339" t="s">
        <v>209</v>
      </c>
      <c r="G339" t="s">
        <v>252</v>
      </c>
      <c r="H339" t="s">
        <v>210</v>
      </c>
      <c r="I339" s="78">
        <v>1.91</v>
      </c>
      <c r="J339" t="s">
        <v>105</v>
      </c>
      <c r="K339" s="79">
        <v>3.95E-2</v>
      </c>
      <c r="L339" s="79">
        <v>1.4999999999999999E-2</v>
      </c>
      <c r="M339" s="78">
        <v>2949389.55</v>
      </c>
      <c r="N339" s="78">
        <v>105.04</v>
      </c>
      <c r="O339" s="78">
        <v>3098.0387833200002</v>
      </c>
      <c r="P339" s="79">
        <v>1.1999999999999999E-3</v>
      </c>
      <c r="Q339" s="79">
        <v>1E-4</v>
      </c>
    </row>
    <row r="340" spans="2:17">
      <c r="B340" t="s">
        <v>3872</v>
      </c>
      <c r="C340" t="s">
        <v>2976</v>
      </c>
      <c r="D340" t="s">
        <v>3423</v>
      </c>
      <c r="E340" t="s">
        <v>1396</v>
      </c>
      <c r="F340" t="s">
        <v>209</v>
      </c>
      <c r="G340" t="s">
        <v>252</v>
      </c>
      <c r="H340" t="s">
        <v>210</v>
      </c>
      <c r="I340" s="78">
        <v>2.2000000000000002</v>
      </c>
      <c r="J340" t="s">
        <v>105</v>
      </c>
      <c r="K340" s="79">
        <v>4.9000000000000002E-2</v>
      </c>
      <c r="L340" s="79">
        <v>4.9799999999999997E-2</v>
      </c>
      <c r="M340" s="78">
        <v>2580644.6800000002</v>
      </c>
      <c r="N340" s="78">
        <v>101.21</v>
      </c>
      <c r="O340" s="78">
        <v>2611.8704806280002</v>
      </c>
      <c r="P340" s="79">
        <v>1E-3</v>
      </c>
      <c r="Q340" s="79">
        <v>1E-4</v>
      </c>
    </row>
    <row r="341" spans="2:17">
      <c r="B341" t="s">
        <v>3872</v>
      </c>
      <c r="C341" t="s">
        <v>3010</v>
      </c>
      <c r="D341" t="s">
        <v>3422</v>
      </c>
      <c r="E341" t="s">
        <v>1396</v>
      </c>
      <c r="F341" t="s">
        <v>209</v>
      </c>
      <c r="G341" t="s">
        <v>252</v>
      </c>
      <c r="H341" t="s">
        <v>210</v>
      </c>
      <c r="I341" s="78">
        <v>3.06</v>
      </c>
      <c r="J341" t="s">
        <v>105</v>
      </c>
      <c r="K341" s="79">
        <v>5.1400000000000001E-2</v>
      </c>
      <c r="L341" s="79">
        <v>4.6199999999999998E-2</v>
      </c>
      <c r="M341" s="78">
        <v>1935483.51</v>
      </c>
      <c r="N341" s="78">
        <v>103.09</v>
      </c>
      <c r="O341" s="78">
        <v>1995.289950459</v>
      </c>
      <c r="P341" s="79">
        <v>8.0000000000000004E-4</v>
      </c>
      <c r="Q341" s="79">
        <v>1E-4</v>
      </c>
    </row>
    <row r="342" spans="2:17">
      <c r="B342" s="80" t="s">
        <v>3458</v>
      </c>
      <c r="I342" s="82">
        <v>0</v>
      </c>
      <c r="L342" s="81">
        <v>0</v>
      </c>
      <c r="M342" s="82">
        <v>0</v>
      </c>
      <c r="O342" s="82">
        <v>0</v>
      </c>
      <c r="P342" s="81">
        <v>0</v>
      </c>
      <c r="Q342" s="81">
        <v>0</v>
      </c>
    </row>
    <row r="343" spans="2:17">
      <c r="B343" t="s">
        <v>209</v>
      </c>
      <c r="D343" t="s">
        <v>209</v>
      </c>
      <c r="F343" t="s">
        <v>209</v>
      </c>
      <c r="I343" s="78">
        <v>0</v>
      </c>
      <c r="J343" t="s">
        <v>209</v>
      </c>
      <c r="K343" s="79">
        <v>0</v>
      </c>
      <c r="L343" s="79">
        <v>0</v>
      </c>
      <c r="M343" s="78">
        <v>0</v>
      </c>
      <c r="N343" s="78">
        <v>0</v>
      </c>
      <c r="O343" s="78">
        <v>0</v>
      </c>
      <c r="P343" s="79">
        <v>0</v>
      </c>
      <c r="Q343" s="79">
        <v>0</v>
      </c>
    </row>
    <row r="344" spans="2:17">
      <c r="B344" s="80" t="s">
        <v>3459</v>
      </c>
      <c r="I344" s="82">
        <v>0</v>
      </c>
      <c r="L344" s="81">
        <v>0</v>
      </c>
      <c r="M344" s="82">
        <v>0</v>
      </c>
      <c r="O344" s="82">
        <v>0</v>
      </c>
      <c r="P344" s="81">
        <v>0</v>
      </c>
      <c r="Q344" s="81">
        <v>0</v>
      </c>
    </row>
    <row r="345" spans="2:17">
      <c r="B345" s="80" t="s">
        <v>3460</v>
      </c>
      <c r="I345" s="82">
        <v>0</v>
      </c>
      <c r="L345" s="81">
        <v>0</v>
      </c>
      <c r="M345" s="82">
        <v>0</v>
      </c>
      <c r="O345" s="82">
        <v>0</v>
      </c>
      <c r="P345" s="81">
        <v>0</v>
      </c>
      <c r="Q345" s="81">
        <v>0</v>
      </c>
    </row>
    <row r="346" spans="2:17">
      <c r="B346" t="s">
        <v>209</v>
      </c>
      <c r="D346" t="s">
        <v>209</v>
      </c>
      <c r="F346" t="s">
        <v>209</v>
      </c>
      <c r="I346" s="78">
        <v>0</v>
      </c>
      <c r="J346" t="s">
        <v>209</v>
      </c>
      <c r="K346" s="79">
        <v>0</v>
      </c>
      <c r="L346" s="79">
        <v>0</v>
      </c>
      <c r="M346" s="78">
        <v>0</v>
      </c>
      <c r="N346" s="78">
        <v>0</v>
      </c>
      <c r="O346" s="78">
        <v>0</v>
      </c>
      <c r="P346" s="79">
        <v>0</v>
      </c>
      <c r="Q346" s="79">
        <v>0</v>
      </c>
    </row>
    <row r="347" spans="2:17">
      <c r="B347" s="80" t="s">
        <v>3461</v>
      </c>
      <c r="I347" s="82">
        <v>0</v>
      </c>
      <c r="L347" s="81">
        <v>0</v>
      </c>
      <c r="M347" s="82">
        <v>0</v>
      </c>
      <c r="O347" s="82">
        <v>0</v>
      </c>
      <c r="P347" s="81">
        <v>0</v>
      </c>
      <c r="Q347" s="81">
        <v>0</v>
      </c>
    </row>
    <row r="348" spans="2:17">
      <c r="B348" t="s">
        <v>209</v>
      </c>
      <c r="D348" t="s">
        <v>209</v>
      </c>
      <c r="F348" t="s">
        <v>209</v>
      </c>
      <c r="I348" s="78">
        <v>0</v>
      </c>
      <c r="J348" t="s">
        <v>209</v>
      </c>
      <c r="K348" s="79">
        <v>0</v>
      </c>
      <c r="L348" s="79">
        <v>0</v>
      </c>
      <c r="M348" s="78">
        <v>0</v>
      </c>
      <c r="N348" s="78">
        <v>0</v>
      </c>
      <c r="O348" s="78">
        <v>0</v>
      </c>
      <c r="P348" s="79">
        <v>0</v>
      </c>
      <c r="Q348" s="79">
        <v>0</v>
      </c>
    </row>
    <row r="349" spans="2:17">
      <c r="B349" s="80" t="s">
        <v>3462</v>
      </c>
      <c r="I349" s="82">
        <v>0</v>
      </c>
      <c r="L349" s="81">
        <v>0</v>
      </c>
      <c r="M349" s="82">
        <v>0</v>
      </c>
      <c r="O349" s="82">
        <v>0</v>
      </c>
      <c r="P349" s="81">
        <v>0</v>
      </c>
      <c r="Q349" s="81">
        <v>0</v>
      </c>
    </row>
    <row r="350" spans="2:17">
      <c r="B350" t="s">
        <v>209</v>
      </c>
      <c r="D350" t="s">
        <v>209</v>
      </c>
      <c r="F350" t="s">
        <v>209</v>
      </c>
      <c r="I350" s="78">
        <v>0</v>
      </c>
      <c r="J350" t="s">
        <v>209</v>
      </c>
      <c r="K350" s="79">
        <v>0</v>
      </c>
      <c r="L350" s="79">
        <v>0</v>
      </c>
      <c r="M350" s="78">
        <v>0</v>
      </c>
      <c r="N350" s="78">
        <v>0</v>
      </c>
      <c r="O350" s="78">
        <v>0</v>
      </c>
      <c r="P350" s="79">
        <v>0</v>
      </c>
      <c r="Q350" s="79">
        <v>0</v>
      </c>
    </row>
    <row r="351" spans="2:17">
      <c r="B351" s="80" t="s">
        <v>3463</v>
      </c>
      <c r="I351" s="82">
        <v>0</v>
      </c>
      <c r="L351" s="81">
        <v>0</v>
      </c>
      <c r="M351" s="82">
        <v>0</v>
      </c>
      <c r="O351" s="82">
        <v>0</v>
      </c>
      <c r="P351" s="81">
        <v>0</v>
      </c>
      <c r="Q351" s="81">
        <v>0</v>
      </c>
    </row>
    <row r="352" spans="2:17">
      <c r="B352" t="s">
        <v>209</v>
      </c>
      <c r="D352" t="s">
        <v>209</v>
      </c>
      <c r="F352" t="s">
        <v>209</v>
      </c>
      <c r="I352" s="78">
        <v>0</v>
      </c>
      <c r="J352" t="s">
        <v>209</v>
      </c>
      <c r="K352" s="79">
        <v>0</v>
      </c>
      <c r="L352" s="79">
        <v>0</v>
      </c>
      <c r="M352" s="78">
        <v>0</v>
      </c>
      <c r="N352" s="78">
        <v>0</v>
      </c>
      <c r="O352" s="78">
        <v>0</v>
      </c>
      <c r="P352" s="79">
        <v>0</v>
      </c>
      <c r="Q352" s="79">
        <v>0</v>
      </c>
    </row>
    <row r="353" spans="2:17">
      <c r="B353" s="80" t="s">
        <v>244</v>
      </c>
      <c r="I353" s="82">
        <v>3.46</v>
      </c>
      <c r="L353" s="81">
        <v>5.1799999999999999E-2</v>
      </c>
      <c r="M353" s="82">
        <v>104713414.73999999</v>
      </c>
      <c r="O353" s="82">
        <v>431094.36147574958</v>
      </c>
      <c r="P353" s="81">
        <v>0.1719</v>
      </c>
      <c r="Q353" s="81">
        <v>1.9199999999999998E-2</v>
      </c>
    </row>
    <row r="354" spans="2:17">
      <c r="B354" s="80" t="s">
        <v>3464</v>
      </c>
      <c r="I354" s="82">
        <v>2.69</v>
      </c>
      <c r="L354" s="81">
        <v>4.6600000000000003E-2</v>
      </c>
      <c r="M354" s="82">
        <v>49712767.560000002</v>
      </c>
      <c r="O354" s="82">
        <v>231716.73138581557</v>
      </c>
      <c r="P354" s="81">
        <v>9.2399999999999996E-2</v>
      </c>
      <c r="Q354" s="81">
        <v>1.03E-2</v>
      </c>
    </row>
    <row r="355" spans="2:17">
      <c r="B355" t="s">
        <v>3873</v>
      </c>
      <c r="C355" t="s">
        <v>2976</v>
      </c>
      <c r="D355" t="s">
        <v>3468</v>
      </c>
      <c r="F355" t="s">
        <v>209</v>
      </c>
      <c r="G355" t="s">
        <v>2457</v>
      </c>
      <c r="H355" t="s">
        <v>210</v>
      </c>
      <c r="I355" s="78">
        <v>5.05</v>
      </c>
      <c r="J355" t="s">
        <v>113</v>
      </c>
      <c r="K355" s="79">
        <v>7.0000000000000007E-2</v>
      </c>
      <c r="L355" s="79">
        <v>3.3099999999999997E-2</v>
      </c>
      <c r="M355" s="78">
        <v>4146852.48</v>
      </c>
      <c r="N355" s="78">
        <v>106.70026900000009</v>
      </c>
      <c r="O355" s="78">
        <v>17971.372694246202</v>
      </c>
      <c r="P355" s="79">
        <v>7.1999999999999998E-3</v>
      </c>
      <c r="Q355" s="79">
        <v>8.0000000000000004E-4</v>
      </c>
    </row>
    <row r="356" spans="2:17">
      <c r="B356" t="s">
        <v>3874</v>
      </c>
      <c r="C356" t="s">
        <v>2976</v>
      </c>
      <c r="D356" t="s">
        <v>3466</v>
      </c>
      <c r="F356" t="s">
        <v>209</v>
      </c>
      <c r="G356" t="s">
        <v>2046</v>
      </c>
      <c r="H356" t="s">
        <v>210</v>
      </c>
      <c r="I356" s="78">
        <v>4.07</v>
      </c>
      <c r="J356" t="s">
        <v>113</v>
      </c>
      <c r="K356" s="79">
        <v>0.08</v>
      </c>
      <c r="L356" s="79">
        <v>4.41E-2</v>
      </c>
      <c r="M356" s="78">
        <v>1387275.47</v>
      </c>
      <c r="N356" s="78">
        <v>106.08812999999998</v>
      </c>
      <c r="O356" s="78">
        <v>5977.5972678976595</v>
      </c>
      <c r="P356" s="79">
        <v>2.3999999999999998E-3</v>
      </c>
      <c r="Q356" s="79">
        <v>2.9999999999999997E-4</v>
      </c>
    </row>
    <row r="357" spans="2:17">
      <c r="B357" t="s">
        <v>3875</v>
      </c>
      <c r="C357" t="s">
        <v>2976</v>
      </c>
      <c r="D357" t="s">
        <v>3475</v>
      </c>
      <c r="F357" t="s">
        <v>209</v>
      </c>
      <c r="G357" t="s">
        <v>2469</v>
      </c>
      <c r="H357" t="s">
        <v>210</v>
      </c>
      <c r="I357" s="78">
        <v>3.76</v>
      </c>
      <c r="J357" t="s">
        <v>109</v>
      </c>
      <c r="K357" s="79">
        <v>0.115</v>
      </c>
      <c r="L357" s="79">
        <v>8.9099999999999999E-2</v>
      </c>
      <c r="M357" s="78">
        <v>2110281.85</v>
      </c>
      <c r="N357" s="78">
        <v>100.81533599999995</v>
      </c>
      <c r="O357" s="78">
        <v>7586.6212723690196</v>
      </c>
      <c r="P357" s="79">
        <v>3.0000000000000001E-3</v>
      </c>
      <c r="Q357" s="79">
        <v>2.9999999999999997E-4</v>
      </c>
    </row>
    <row r="358" spans="2:17">
      <c r="B358" t="s">
        <v>3876</v>
      </c>
      <c r="C358" t="s">
        <v>2976</v>
      </c>
      <c r="D358" t="s">
        <v>3467</v>
      </c>
      <c r="F358" t="s">
        <v>209</v>
      </c>
      <c r="G358" t="s">
        <v>2439</v>
      </c>
      <c r="H358" t="s">
        <v>210</v>
      </c>
      <c r="I358" s="78">
        <v>6.05</v>
      </c>
      <c r="J358" t="s">
        <v>113</v>
      </c>
      <c r="K358" s="79">
        <v>0.09</v>
      </c>
      <c r="L358" s="79">
        <v>6.6000000000000003E-2</v>
      </c>
      <c r="M358" s="78">
        <v>1713112.05</v>
      </c>
      <c r="N358" s="78">
        <v>102.935653</v>
      </c>
      <c r="O358" s="78">
        <v>7162.2379305945597</v>
      </c>
      <c r="P358" s="79">
        <v>2.8999999999999998E-3</v>
      </c>
      <c r="Q358" s="79">
        <v>2.9999999999999997E-4</v>
      </c>
    </row>
    <row r="359" spans="2:17">
      <c r="B359" t="s">
        <v>3877</v>
      </c>
      <c r="C359" t="s">
        <v>2976</v>
      </c>
      <c r="D359" t="s">
        <v>3469</v>
      </c>
      <c r="F359" t="s">
        <v>209</v>
      </c>
      <c r="G359" t="s">
        <v>2469</v>
      </c>
      <c r="H359" t="s">
        <v>210</v>
      </c>
      <c r="I359" s="78">
        <v>3.1</v>
      </c>
      <c r="J359" t="s">
        <v>113</v>
      </c>
      <c r="K359" s="79">
        <v>4.4999999999999998E-2</v>
      </c>
      <c r="L359" s="79">
        <v>1.8700000000000001E-2</v>
      </c>
      <c r="M359" s="78">
        <v>827384.71</v>
      </c>
      <c r="N359" s="78">
        <v>99.646406000000141</v>
      </c>
      <c r="O359" s="78">
        <v>3348.6231914762998</v>
      </c>
      <c r="P359" s="79">
        <v>1.2999999999999999E-3</v>
      </c>
      <c r="Q359" s="79">
        <v>1E-4</v>
      </c>
    </row>
    <row r="360" spans="2:17">
      <c r="B360" t="s">
        <v>3878</v>
      </c>
      <c r="C360" t="s">
        <v>2976</v>
      </c>
      <c r="D360" t="s">
        <v>3473</v>
      </c>
      <c r="F360" t="s">
        <v>209</v>
      </c>
      <c r="G360" t="s">
        <v>2469</v>
      </c>
      <c r="H360" t="s">
        <v>210</v>
      </c>
      <c r="I360" s="78">
        <v>3.62</v>
      </c>
      <c r="J360" t="s">
        <v>109</v>
      </c>
      <c r="K360" s="79">
        <v>0.105</v>
      </c>
      <c r="L360" s="79">
        <v>7.7600000000000002E-2</v>
      </c>
      <c r="M360" s="78">
        <v>5251050</v>
      </c>
      <c r="N360" s="78">
        <v>103.71567400000009</v>
      </c>
      <c r="O360" s="78">
        <v>19421.013333891598</v>
      </c>
      <c r="P360" s="79">
        <v>7.7000000000000002E-3</v>
      </c>
      <c r="Q360" s="79">
        <v>8.9999999999999998E-4</v>
      </c>
    </row>
    <row r="361" spans="2:17">
      <c r="B361" t="s">
        <v>3879</v>
      </c>
      <c r="C361" t="s">
        <v>2976</v>
      </c>
      <c r="D361" t="s">
        <v>3470</v>
      </c>
      <c r="F361" t="s">
        <v>209</v>
      </c>
      <c r="G361" t="s">
        <v>2466</v>
      </c>
      <c r="H361" t="s">
        <v>210</v>
      </c>
      <c r="I361" s="78">
        <v>4.28</v>
      </c>
      <c r="J361" t="s">
        <v>109</v>
      </c>
      <c r="K361" s="79">
        <v>0.11</v>
      </c>
      <c r="L361" s="79">
        <v>8.3199999999999996E-2</v>
      </c>
      <c r="M361" s="78">
        <v>2565640</v>
      </c>
      <c r="N361" s="78">
        <v>100.94502900000001</v>
      </c>
      <c r="O361" s="78">
        <v>9235.53362589895</v>
      </c>
      <c r="P361" s="79">
        <v>3.7000000000000002E-3</v>
      </c>
      <c r="Q361" s="79">
        <v>4.0000000000000002E-4</v>
      </c>
    </row>
    <row r="362" spans="2:17">
      <c r="B362" t="s">
        <v>3880</v>
      </c>
      <c r="C362" t="s">
        <v>2976</v>
      </c>
      <c r="D362" t="s">
        <v>3478</v>
      </c>
      <c r="F362" t="s">
        <v>209</v>
      </c>
      <c r="G362" t="s">
        <v>3479</v>
      </c>
      <c r="H362" t="s">
        <v>210</v>
      </c>
      <c r="I362" s="78">
        <v>4.5199999999999996</v>
      </c>
      <c r="J362" t="s">
        <v>109</v>
      </c>
      <c r="K362" s="79">
        <v>0.1</v>
      </c>
      <c r="L362" s="79">
        <v>7.17E-2</v>
      </c>
      <c r="M362" s="78">
        <v>1200637.2</v>
      </c>
      <c r="N362" s="78">
        <v>100.59835000000002</v>
      </c>
      <c r="O362" s="78">
        <v>4307.0904444389898</v>
      </c>
      <c r="P362" s="79">
        <v>1.6999999999999999E-3</v>
      </c>
      <c r="Q362" s="79">
        <v>2.0000000000000001E-4</v>
      </c>
    </row>
    <row r="363" spans="2:17">
      <c r="B363" t="s">
        <v>3880</v>
      </c>
      <c r="C363" t="s">
        <v>2976</v>
      </c>
      <c r="D363" t="s">
        <v>3476</v>
      </c>
      <c r="F363" t="s">
        <v>209</v>
      </c>
      <c r="G363" t="s">
        <v>2372</v>
      </c>
      <c r="H363" t="s">
        <v>210</v>
      </c>
      <c r="I363" s="78">
        <v>4.92</v>
      </c>
      <c r="J363" t="s">
        <v>109</v>
      </c>
      <c r="K363" s="79">
        <v>0.11</v>
      </c>
      <c r="L363" s="79">
        <v>8.9099999999999999E-2</v>
      </c>
      <c r="M363" s="78">
        <v>786447.5</v>
      </c>
      <c r="N363" s="78">
        <v>100</v>
      </c>
      <c r="O363" s="78">
        <v>2804.4717850000002</v>
      </c>
      <c r="P363" s="79">
        <v>1.1000000000000001E-3</v>
      </c>
      <c r="Q363" s="79">
        <v>1E-4</v>
      </c>
    </row>
    <row r="364" spans="2:17">
      <c r="B364" t="s">
        <v>3881</v>
      </c>
      <c r="C364" t="s">
        <v>2976</v>
      </c>
      <c r="D364" t="s">
        <v>3465</v>
      </c>
      <c r="F364" t="s">
        <v>209</v>
      </c>
      <c r="G364" t="s">
        <v>2439</v>
      </c>
      <c r="H364" t="s">
        <v>210</v>
      </c>
      <c r="I364" s="78">
        <v>3.94</v>
      </c>
      <c r="J364" t="s">
        <v>113</v>
      </c>
      <c r="K364" s="79">
        <v>4.2000000000000003E-2</v>
      </c>
      <c r="L364" s="79">
        <v>1.7899999999999999E-2</v>
      </c>
      <c r="M364" s="78">
        <v>4410263.1500000004</v>
      </c>
      <c r="N364" s="78">
        <v>101.35431700000007</v>
      </c>
      <c r="O364" s="78">
        <v>18155.319887305599</v>
      </c>
      <c r="P364" s="79">
        <v>7.1999999999999998E-3</v>
      </c>
      <c r="Q364" s="79">
        <v>8.0000000000000004E-4</v>
      </c>
    </row>
    <row r="365" spans="2:17">
      <c r="B365" t="s">
        <v>3882</v>
      </c>
      <c r="C365" t="s">
        <v>2976</v>
      </c>
      <c r="D365" t="s">
        <v>3477</v>
      </c>
      <c r="F365" t="s">
        <v>209</v>
      </c>
      <c r="G365" t="s">
        <v>2740</v>
      </c>
      <c r="H365" t="s">
        <v>210</v>
      </c>
      <c r="I365" s="78">
        <v>4.43</v>
      </c>
      <c r="J365" t="s">
        <v>109</v>
      </c>
      <c r="K365" s="79">
        <v>0.108</v>
      </c>
      <c r="L365" s="79">
        <v>8.09E-2</v>
      </c>
      <c r="M365" s="78">
        <v>943250</v>
      </c>
      <c r="N365" s="78">
        <v>100</v>
      </c>
      <c r="O365" s="78">
        <v>3363.6295</v>
      </c>
      <c r="P365" s="79">
        <v>1.2999999999999999E-3</v>
      </c>
      <c r="Q365" s="79">
        <v>1E-4</v>
      </c>
    </row>
    <row r="366" spans="2:17">
      <c r="B366" t="s">
        <v>3883</v>
      </c>
      <c r="C366" t="s">
        <v>2976</v>
      </c>
      <c r="D366" t="s">
        <v>3480</v>
      </c>
      <c r="F366" t="s">
        <v>209</v>
      </c>
      <c r="G366" t="s">
        <v>2424</v>
      </c>
      <c r="H366" t="s">
        <v>210</v>
      </c>
      <c r="I366" s="78">
        <v>0.93</v>
      </c>
      <c r="J366" t="s">
        <v>116</v>
      </c>
      <c r="K366" s="79">
        <v>5.4199999999999998E-2</v>
      </c>
      <c r="L366" s="79">
        <v>5.5300000000000002E-2</v>
      </c>
      <c r="M366" s="78">
        <v>13077348.66</v>
      </c>
      <c r="N366" s="78">
        <v>100.90622602777601</v>
      </c>
      <c r="O366" s="78">
        <v>59666.396042191402</v>
      </c>
      <c r="P366" s="79">
        <v>2.3800000000000002E-2</v>
      </c>
      <c r="Q366" s="79">
        <v>2.7000000000000001E-3</v>
      </c>
    </row>
    <row r="367" spans="2:17">
      <c r="B367" t="s">
        <v>3883</v>
      </c>
      <c r="C367" t="s">
        <v>2976</v>
      </c>
      <c r="D367" t="s">
        <v>3474</v>
      </c>
      <c r="F367" t="s">
        <v>209</v>
      </c>
      <c r="G367" t="s">
        <v>2424</v>
      </c>
      <c r="H367" t="s">
        <v>210</v>
      </c>
      <c r="I367" s="78">
        <v>0</v>
      </c>
      <c r="J367" t="s">
        <v>116</v>
      </c>
      <c r="K367" s="79">
        <v>0.12</v>
      </c>
      <c r="L367" s="79">
        <v>0</v>
      </c>
      <c r="M367" s="78">
        <v>3826773</v>
      </c>
      <c r="N367" s="78">
        <v>228.79276800000025</v>
      </c>
      <c r="O367" s="78">
        <v>39588.325628225299</v>
      </c>
      <c r="P367" s="79">
        <v>1.5800000000000002E-2</v>
      </c>
      <c r="Q367" s="79">
        <v>1.8E-3</v>
      </c>
    </row>
    <row r="368" spans="2:17">
      <c r="B368" t="s">
        <v>3884</v>
      </c>
      <c r="C368" t="s">
        <v>2976</v>
      </c>
      <c r="D368" t="s">
        <v>3472</v>
      </c>
      <c r="F368" t="s">
        <v>209</v>
      </c>
      <c r="G368" t="s">
        <v>2454</v>
      </c>
      <c r="H368" t="s">
        <v>210</v>
      </c>
      <c r="I368" s="78">
        <v>4.29</v>
      </c>
      <c r="J368" t="s">
        <v>113</v>
      </c>
      <c r="K368" s="79">
        <v>0.1</v>
      </c>
      <c r="L368" s="79">
        <v>6.1100000000000002E-2</v>
      </c>
      <c r="M368" s="78">
        <v>6205868.0700000003</v>
      </c>
      <c r="N368" s="78">
        <v>109.24000000000021</v>
      </c>
      <c r="O368" s="78">
        <v>27534.765399899599</v>
      </c>
      <c r="P368" s="79">
        <v>1.0999999999999999E-2</v>
      </c>
      <c r="Q368" s="79">
        <v>1.1999999999999999E-3</v>
      </c>
    </row>
    <row r="369" spans="2:17">
      <c r="B369" t="s">
        <v>3885</v>
      </c>
      <c r="C369" t="s">
        <v>2976</v>
      </c>
      <c r="D369" t="s">
        <v>3471</v>
      </c>
      <c r="F369" t="s">
        <v>209</v>
      </c>
      <c r="G369" t="s">
        <v>2472</v>
      </c>
      <c r="H369" t="s">
        <v>210</v>
      </c>
      <c r="I369" s="78">
        <v>3.99</v>
      </c>
      <c r="J369" t="s">
        <v>113</v>
      </c>
      <c r="K369" s="79">
        <v>0.1</v>
      </c>
      <c r="L369" s="79">
        <v>5.6899999999999999E-2</v>
      </c>
      <c r="M369" s="78">
        <v>1260583.42</v>
      </c>
      <c r="N369" s="78">
        <v>109.25291200000008</v>
      </c>
      <c r="O369" s="78">
        <v>5593.7333823803801</v>
      </c>
      <c r="P369" s="79">
        <v>2.2000000000000001E-3</v>
      </c>
      <c r="Q369" s="79">
        <v>2.0000000000000001E-4</v>
      </c>
    </row>
    <row r="370" spans="2:17">
      <c r="B370" s="80" t="s">
        <v>3026</v>
      </c>
      <c r="I370" s="82">
        <v>0</v>
      </c>
      <c r="L370" s="81">
        <v>0</v>
      </c>
      <c r="M370" s="82">
        <v>0</v>
      </c>
      <c r="O370" s="82">
        <v>0</v>
      </c>
      <c r="P370" s="81">
        <v>0</v>
      </c>
      <c r="Q370" s="81">
        <v>0</v>
      </c>
    </row>
    <row r="371" spans="2:17">
      <c r="B371" t="s">
        <v>209</v>
      </c>
      <c r="D371" t="s">
        <v>209</v>
      </c>
      <c r="F371" t="s">
        <v>209</v>
      </c>
      <c r="I371" s="78">
        <v>0</v>
      </c>
      <c r="J371" t="s">
        <v>209</v>
      </c>
      <c r="K371" s="79">
        <v>0</v>
      </c>
      <c r="L371" s="79">
        <v>0</v>
      </c>
      <c r="M371" s="78">
        <v>0</v>
      </c>
      <c r="N371" s="78">
        <v>0</v>
      </c>
      <c r="O371" s="78">
        <v>0</v>
      </c>
      <c r="P371" s="79">
        <v>0</v>
      </c>
      <c r="Q371" s="79">
        <v>0</v>
      </c>
    </row>
    <row r="372" spans="2:17">
      <c r="B372" s="80" t="s">
        <v>3027</v>
      </c>
      <c r="I372" s="82">
        <v>4.37</v>
      </c>
      <c r="L372" s="81">
        <v>5.79E-2</v>
      </c>
      <c r="M372" s="82">
        <v>55000647.18</v>
      </c>
      <c r="O372" s="82">
        <v>199377.63008993401</v>
      </c>
      <c r="P372" s="81">
        <v>7.9500000000000001E-2</v>
      </c>
      <c r="Q372" s="81">
        <v>8.8999999999999999E-3</v>
      </c>
    </row>
    <row r="373" spans="2:17">
      <c r="B373" t="s">
        <v>3886</v>
      </c>
      <c r="C373" t="s">
        <v>3010</v>
      </c>
      <c r="D373" t="s">
        <v>3481</v>
      </c>
      <c r="E373" t="s">
        <v>3482</v>
      </c>
      <c r="F373" t="s">
        <v>1016</v>
      </c>
      <c r="G373" t="s">
        <v>252</v>
      </c>
      <c r="H373" t="s">
        <v>320</v>
      </c>
      <c r="I373" s="78">
        <v>8.81</v>
      </c>
      <c r="J373" t="s">
        <v>109</v>
      </c>
      <c r="K373" s="79">
        <v>5.3900000000000003E-2</v>
      </c>
      <c r="L373" s="79">
        <v>4.1799999999999997E-2</v>
      </c>
      <c r="M373" s="78">
        <v>7496772.8099999996</v>
      </c>
      <c r="N373" s="78">
        <v>112.58999999999995</v>
      </c>
      <c r="O373" s="78">
        <v>30099.238463173901</v>
      </c>
      <c r="P373" s="79">
        <v>1.2E-2</v>
      </c>
      <c r="Q373" s="79">
        <v>1.2999999999999999E-3</v>
      </c>
    </row>
    <row r="374" spans="2:17">
      <c r="B374" t="s">
        <v>3887</v>
      </c>
      <c r="C374" t="s">
        <v>3010</v>
      </c>
      <c r="D374" t="s">
        <v>3484</v>
      </c>
      <c r="E374" t="s">
        <v>3485</v>
      </c>
      <c r="F374" t="s">
        <v>1100</v>
      </c>
      <c r="G374" t="s">
        <v>3083</v>
      </c>
      <c r="H374" t="s">
        <v>320</v>
      </c>
      <c r="I374" s="78">
        <v>3.74</v>
      </c>
      <c r="J374" t="s">
        <v>109</v>
      </c>
      <c r="K374" s="79">
        <v>6.3299999999999995E-2</v>
      </c>
      <c r="L374" s="79">
        <v>5.7200000000000001E-2</v>
      </c>
      <c r="M374" s="78">
        <v>3416066</v>
      </c>
      <c r="N374" s="78">
        <v>103.06</v>
      </c>
      <c r="O374" s="78">
        <v>12554.451111493599</v>
      </c>
      <c r="P374" s="79">
        <v>5.0000000000000001E-3</v>
      </c>
      <c r="Q374" s="79">
        <v>5.9999999999999995E-4</v>
      </c>
    </row>
    <row r="375" spans="2:17">
      <c r="B375" t="s">
        <v>3888</v>
      </c>
      <c r="C375" t="s">
        <v>3010</v>
      </c>
      <c r="D375" t="s">
        <v>3483</v>
      </c>
      <c r="F375" t="s">
        <v>1100</v>
      </c>
      <c r="G375" t="s">
        <v>252</v>
      </c>
      <c r="H375" t="s">
        <v>320</v>
      </c>
      <c r="I375" s="78">
        <v>5.24</v>
      </c>
      <c r="J375" t="s">
        <v>109</v>
      </c>
      <c r="K375" s="79">
        <v>6.1499999999999999E-2</v>
      </c>
      <c r="L375" s="79">
        <v>6.6100000000000006E-2</v>
      </c>
      <c r="M375" s="78">
        <v>4283870.18</v>
      </c>
      <c r="N375" s="78">
        <v>98.969999999999757</v>
      </c>
      <c r="O375" s="78">
        <v>15118.9353669426</v>
      </c>
      <c r="P375" s="79">
        <v>6.0000000000000001E-3</v>
      </c>
      <c r="Q375" s="79">
        <v>6.9999999999999999E-4</v>
      </c>
    </row>
    <row r="376" spans="2:17">
      <c r="B376" t="s">
        <v>3889</v>
      </c>
      <c r="C376" t="s">
        <v>3010</v>
      </c>
      <c r="D376" t="s">
        <v>3486</v>
      </c>
      <c r="F376" t="s">
        <v>1119</v>
      </c>
      <c r="G376" t="s">
        <v>252</v>
      </c>
      <c r="H376" t="s">
        <v>320</v>
      </c>
      <c r="I376" s="78">
        <v>3.05</v>
      </c>
      <c r="J376" t="s">
        <v>109</v>
      </c>
      <c r="K376" s="79">
        <v>7.0800000000000002E-2</v>
      </c>
      <c r="L376" s="79">
        <v>6.4799999999999996E-2</v>
      </c>
      <c r="M376" s="78">
        <v>4283870.18</v>
      </c>
      <c r="N376" s="78">
        <v>100.46999999999976</v>
      </c>
      <c r="O376" s="78">
        <v>15348.0795828708</v>
      </c>
      <c r="P376" s="79">
        <v>6.1000000000000004E-3</v>
      </c>
      <c r="Q376" s="79">
        <v>6.9999999999999999E-4</v>
      </c>
    </row>
    <row r="377" spans="2:17">
      <c r="B377" t="s">
        <v>3890</v>
      </c>
      <c r="C377" t="s">
        <v>3010</v>
      </c>
      <c r="D377" t="s">
        <v>3528</v>
      </c>
      <c r="F377" t="s">
        <v>209</v>
      </c>
      <c r="G377" t="s">
        <v>3529</v>
      </c>
      <c r="H377" t="s">
        <v>210</v>
      </c>
      <c r="I377" s="78">
        <v>2.98</v>
      </c>
      <c r="J377" t="s">
        <v>109</v>
      </c>
      <c r="K377" s="79">
        <v>5.9400000000000001E-2</v>
      </c>
      <c r="L377" s="79">
        <v>7.0599999999999996E-2</v>
      </c>
      <c r="M377" s="78">
        <v>2946985.02</v>
      </c>
      <c r="N377" s="78">
        <v>97.569999999999766</v>
      </c>
      <c r="O377" s="78">
        <v>10253.5811307939</v>
      </c>
      <c r="P377" s="79">
        <v>4.1000000000000003E-3</v>
      </c>
      <c r="Q377" s="79">
        <v>5.0000000000000001E-4</v>
      </c>
    </row>
    <row r="378" spans="2:17">
      <c r="B378" t="s">
        <v>3891</v>
      </c>
      <c r="C378" t="s">
        <v>3010</v>
      </c>
      <c r="D378" t="s">
        <v>3510</v>
      </c>
      <c r="E378" t="s">
        <v>3499</v>
      </c>
      <c r="F378" t="s">
        <v>209</v>
      </c>
      <c r="G378" t="s">
        <v>2542</v>
      </c>
      <c r="H378" t="s">
        <v>210</v>
      </c>
      <c r="I378" s="78">
        <v>0.72</v>
      </c>
      <c r="J378" t="s">
        <v>109</v>
      </c>
      <c r="K378" s="79">
        <v>7.1599999999999997E-2</v>
      </c>
      <c r="L378" s="79">
        <v>7.6999999999999999E-2</v>
      </c>
      <c r="M378" s="78">
        <v>3946286.48</v>
      </c>
      <c r="N378" s="78">
        <v>99.869999999999891</v>
      </c>
      <c r="O378" s="78">
        <v>14054.163392816001</v>
      </c>
      <c r="P378" s="79">
        <v>5.5999999999999999E-3</v>
      </c>
      <c r="Q378" s="79">
        <v>5.9999999999999995E-4</v>
      </c>
    </row>
    <row r="379" spans="2:17">
      <c r="B379" t="s">
        <v>3891</v>
      </c>
      <c r="C379" t="s">
        <v>3010</v>
      </c>
      <c r="D379" t="s">
        <v>3522</v>
      </c>
      <c r="E379" t="s">
        <v>3499</v>
      </c>
      <c r="F379" t="s">
        <v>209</v>
      </c>
      <c r="G379" t="s">
        <v>2542</v>
      </c>
      <c r="H379" t="s">
        <v>210</v>
      </c>
      <c r="I379" s="78">
        <v>0.72</v>
      </c>
      <c r="J379" t="s">
        <v>109</v>
      </c>
      <c r="K379" s="79">
        <v>9.06E-2</v>
      </c>
      <c r="L379" s="79">
        <v>0.10009999999999999</v>
      </c>
      <c r="M379" s="78">
        <v>204661.1</v>
      </c>
      <c r="N379" s="78">
        <v>99.72</v>
      </c>
      <c r="O379" s="78">
        <v>727.77798244871997</v>
      </c>
      <c r="P379" s="79">
        <v>2.9999999999999997E-4</v>
      </c>
      <c r="Q379" s="79">
        <v>0</v>
      </c>
    </row>
    <row r="380" spans="2:17">
      <c r="B380" t="s">
        <v>3891</v>
      </c>
      <c r="C380" t="s">
        <v>3010</v>
      </c>
      <c r="D380" t="s">
        <v>3523</v>
      </c>
      <c r="E380" t="s">
        <v>3499</v>
      </c>
      <c r="F380" t="s">
        <v>209</v>
      </c>
      <c r="G380" t="s">
        <v>2542</v>
      </c>
      <c r="H380" t="s">
        <v>210</v>
      </c>
      <c r="I380" s="78">
        <v>0.72</v>
      </c>
      <c r="J380" t="s">
        <v>109</v>
      </c>
      <c r="K380" s="79">
        <v>0.1046</v>
      </c>
      <c r="L380" s="79">
        <v>0.1162</v>
      </c>
      <c r="M380" s="78">
        <v>587.80999999999995</v>
      </c>
      <c r="N380" s="78">
        <v>99.69</v>
      </c>
      <c r="O380" s="78">
        <v>2.0896324555739998</v>
      </c>
      <c r="P380" s="79">
        <v>0</v>
      </c>
      <c r="Q380" s="79">
        <v>0</v>
      </c>
    </row>
    <row r="381" spans="2:17">
      <c r="B381" t="s">
        <v>3891</v>
      </c>
      <c r="C381" t="s">
        <v>3010</v>
      </c>
      <c r="D381" t="s">
        <v>3509</v>
      </c>
      <c r="E381" t="s">
        <v>3499</v>
      </c>
      <c r="F381" t="s">
        <v>209</v>
      </c>
      <c r="G381" t="s">
        <v>2542</v>
      </c>
      <c r="H381" t="s">
        <v>210</v>
      </c>
      <c r="I381" s="78">
        <v>0.72</v>
      </c>
      <c r="J381" t="s">
        <v>109</v>
      </c>
      <c r="K381" s="79">
        <v>7.1599999999999997E-2</v>
      </c>
      <c r="L381" s="79">
        <v>7.4499999999999997E-2</v>
      </c>
      <c r="M381" s="78">
        <v>144974.54</v>
      </c>
      <c r="N381" s="78">
        <v>100.04</v>
      </c>
      <c r="O381" s="78">
        <v>517.18600132385598</v>
      </c>
      <c r="P381" s="79">
        <v>2.0000000000000001E-4</v>
      </c>
      <c r="Q381" s="79">
        <v>0</v>
      </c>
    </row>
    <row r="382" spans="2:17">
      <c r="B382" t="s">
        <v>3891</v>
      </c>
      <c r="C382" t="s">
        <v>3010</v>
      </c>
      <c r="D382" t="s">
        <v>3521</v>
      </c>
      <c r="E382" t="s">
        <v>3499</v>
      </c>
      <c r="F382" t="s">
        <v>209</v>
      </c>
      <c r="G382" t="s">
        <v>2542</v>
      </c>
      <c r="H382" t="s">
        <v>210</v>
      </c>
      <c r="I382" s="78">
        <v>0.72</v>
      </c>
      <c r="J382" t="s">
        <v>109</v>
      </c>
      <c r="K382" s="79">
        <v>9.06E-2</v>
      </c>
      <c r="L382" s="79">
        <v>9.7199999999999995E-2</v>
      </c>
      <c r="M382" s="78">
        <v>32716.89</v>
      </c>
      <c r="N382" s="78">
        <v>99.91</v>
      </c>
      <c r="O382" s="78">
        <v>116.563428153234</v>
      </c>
      <c r="P382" s="79">
        <v>0</v>
      </c>
      <c r="Q382" s="79">
        <v>0</v>
      </c>
    </row>
    <row r="383" spans="2:17">
      <c r="B383" t="s">
        <v>3891</v>
      </c>
      <c r="C383" t="s">
        <v>3010</v>
      </c>
      <c r="D383" t="s">
        <v>3502</v>
      </c>
      <c r="E383" t="s">
        <v>3499</v>
      </c>
      <c r="F383" t="s">
        <v>209</v>
      </c>
      <c r="G383" t="s">
        <v>2542</v>
      </c>
      <c r="H383" t="s">
        <v>210</v>
      </c>
      <c r="I383" s="78">
        <v>0.72</v>
      </c>
      <c r="J383" t="s">
        <v>109</v>
      </c>
      <c r="K383" s="79">
        <v>7.1599999999999997E-2</v>
      </c>
      <c r="L383" s="79">
        <v>2.8899999999999999E-2</v>
      </c>
      <c r="M383" s="78">
        <v>141900.25</v>
      </c>
      <c r="N383" s="78">
        <v>103.22</v>
      </c>
      <c r="O383" s="78">
        <v>522.31001608630004</v>
      </c>
      <c r="P383" s="79">
        <v>2.0000000000000001E-4</v>
      </c>
      <c r="Q383" s="79">
        <v>0</v>
      </c>
    </row>
    <row r="384" spans="2:17">
      <c r="B384" t="s">
        <v>3891</v>
      </c>
      <c r="C384" t="s">
        <v>3010</v>
      </c>
      <c r="D384" t="s">
        <v>3514</v>
      </c>
      <c r="E384" t="s">
        <v>3499</v>
      </c>
      <c r="F384" t="s">
        <v>209</v>
      </c>
      <c r="G384" t="s">
        <v>2542</v>
      </c>
      <c r="H384" t="s">
        <v>210</v>
      </c>
      <c r="I384" s="78">
        <v>0.72</v>
      </c>
      <c r="J384" t="s">
        <v>109</v>
      </c>
      <c r="K384" s="79">
        <v>9.06E-2</v>
      </c>
      <c r="L384" s="79">
        <v>2.93E-2</v>
      </c>
      <c r="M384" s="78">
        <v>34095.879999999997</v>
      </c>
      <c r="N384" s="78">
        <v>104.63</v>
      </c>
      <c r="O384" s="78">
        <v>127.215335624104</v>
      </c>
      <c r="P384" s="79">
        <v>1E-4</v>
      </c>
      <c r="Q384" s="79">
        <v>0</v>
      </c>
    </row>
    <row r="385" spans="2:17">
      <c r="B385" t="s">
        <v>3891</v>
      </c>
      <c r="C385" t="s">
        <v>3010</v>
      </c>
      <c r="D385" t="s">
        <v>3503</v>
      </c>
      <c r="E385" t="s">
        <v>3499</v>
      </c>
      <c r="F385" t="s">
        <v>209</v>
      </c>
      <c r="G385" t="s">
        <v>2542</v>
      </c>
      <c r="H385" t="s">
        <v>210</v>
      </c>
      <c r="I385" s="78">
        <v>0.72</v>
      </c>
      <c r="J385" t="s">
        <v>109</v>
      </c>
      <c r="K385" s="79">
        <v>7.1599999999999997E-2</v>
      </c>
      <c r="L385" s="79">
        <v>5.0999999999999997E-2</v>
      </c>
      <c r="M385" s="78">
        <v>202121.24</v>
      </c>
      <c r="N385" s="78">
        <v>101.65</v>
      </c>
      <c r="O385" s="78">
        <v>732.65695348036002</v>
      </c>
      <c r="P385" s="79">
        <v>2.9999999999999997E-4</v>
      </c>
      <c r="Q385" s="79">
        <v>0</v>
      </c>
    </row>
    <row r="386" spans="2:17">
      <c r="B386" t="s">
        <v>3891</v>
      </c>
      <c r="C386" t="s">
        <v>3010</v>
      </c>
      <c r="D386" t="s">
        <v>3515</v>
      </c>
      <c r="E386" t="s">
        <v>3499</v>
      </c>
      <c r="F386" t="s">
        <v>209</v>
      </c>
      <c r="G386" t="s">
        <v>2542</v>
      </c>
      <c r="H386" t="s">
        <v>210</v>
      </c>
      <c r="I386" s="78">
        <v>0.72</v>
      </c>
      <c r="J386" t="s">
        <v>109</v>
      </c>
      <c r="K386" s="79">
        <v>9.06E-2</v>
      </c>
      <c r="L386" s="79">
        <v>7.4200000000000002E-2</v>
      </c>
      <c r="M386" s="78">
        <v>47058.38</v>
      </c>
      <c r="N386" s="78">
        <v>101.45</v>
      </c>
      <c r="O386" s="78">
        <v>170.24343073466</v>
      </c>
      <c r="P386" s="79">
        <v>1E-4</v>
      </c>
      <c r="Q386" s="79">
        <v>0</v>
      </c>
    </row>
    <row r="387" spans="2:17">
      <c r="B387" t="s">
        <v>3891</v>
      </c>
      <c r="C387" t="s">
        <v>3010</v>
      </c>
      <c r="D387" t="s">
        <v>3504</v>
      </c>
      <c r="E387" t="s">
        <v>3499</v>
      </c>
      <c r="F387" t="s">
        <v>209</v>
      </c>
      <c r="G387" t="s">
        <v>2542</v>
      </c>
      <c r="H387" t="s">
        <v>210</v>
      </c>
      <c r="I387" s="78">
        <v>0.72</v>
      </c>
      <c r="J387" t="s">
        <v>109</v>
      </c>
      <c r="K387" s="79">
        <v>7.1599999999999997E-2</v>
      </c>
      <c r="L387" s="79">
        <v>6.9900000000000004E-2</v>
      </c>
      <c r="M387" s="78">
        <v>137038.32999999999</v>
      </c>
      <c r="N387" s="78">
        <v>100.35</v>
      </c>
      <c r="O387" s="78">
        <v>490.38906017673003</v>
      </c>
      <c r="P387" s="79">
        <v>2.0000000000000001E-4</v>
      </c>
      <c r="Q387" s="79">
        <v>0</v>
      </c>
    </row>
    <row r="388" spans="2:17">
      <c r="B388" t="s">
        <v>3891</v>
      </c>
      <c r="C388" t="s">
        <v>3010</v>
      </c>
      <c r="D388" t="s">
        <v>3516</v>
      </c>
      <c r="E388" t="s">
        <v>3499</v>
      </c>
      <c r="F388" t="s">
        <v>209</v>
      </c>
      <c r="G388" t="s">
        <v>2542</v>
      </c>
      <c r="H388" t="s">
        <v>210</v>
      </c>
      <c r="I388" s="78">
        <v>0.72</v>
      </c>
      <c r="J388" t="s">
        <v>109</v>
      </c>
      <c r="K388" s="79">
        <v>9.06E-2</v>
      </c>
      <c r="L388" s="79">
        <v>9.2100000000000001E-2</v>
      </c>
      <c r="M388" s="78">
        <v>30721.58</v>
      </c>
      <c r="N388" s="78">
        <v>100.25</v>
      </c>
      <c r="O388" s="78">
        <v>109.82703716570001</v>
      </c>
      <c r="P388" s="79">
        <v>0</v>
      </c>
      <c r="Q388" s="79">
        <v>0</v>
      </c>
    </row>
    <row r="389" spans="2:17">
      <c r="B389" t="s">
        <v>3891</v>
      </c>
      <c r="C389" t="s">
        <v>3010</v>
      </c>
      <c r="D389" t="s">
        <v>3505</v>
      </c>
      <c r="E389" t="s">
        <v>3499</v>
      </c>
      <c r="F389" t="s">
        <v>209</v>
      </c>
      <c r="G389" t="s">
        <v>2542</v>
      </c>
      <c r="H389" t="s">
        <v>210</v>
      </c>
      <c r="I389" s="78">
        <v>0.72</v>
      </c>
      <c r="J389" t="s">
        <v>109</v>
      </c>
      <c r="K389" s="79">
        <v>7.1599999999999997E-2</v>
      </c>
      <c r="L389" s="79">
        <v>6.0400000000000002E-2</v>
      </c>
      <c r="M389" s="78">
        <v>163921.17000000001</v>
      </c>
      <c r="N389" s="78">
        <v>101</v>
      </c>
      <c r="O389" s="78">
        <v>590.38832114219997</v>
      </c>
      <c r="P389" s="79">
        <v>2.0000000000000001E-4</v>
      </c>
      <c r="Q389" s="79">
        <v>0</v>
      </c>
    </row>
    <row r="390" spans="2:17">
      <c r="B390" t="s">
        <v>3891</v>
      </c>
      <c r="C390" t="s">
        <v>3010</v>
      </c>
      <c r="D390" t="s">
        <v>3517</v>
      </c>
      <c r="E390" t="s">
        <v>3499</v>
      </c>
      <c r="F390" t="s">
        <v>209</v>
      </c>
      <c r="G390" t="s">
        <v>2542</v>
      </c>
      <c r="H390" t="s">
        <v>210</v>
      </c>
      <c r="I390" s="78">
        <v>0.72</v>
      </c>
      <c r="J390" t="s">
        <v>109</v>
      </c>
      <c r="K390" s="79">
        <v>9.06E-2</v>
      </c>
      <c r="L390" s="79">
        <v>8.0699999999999994E-2</v>
      </c>
      <c r="M390" s="78">
        <v>37195.72</v>
      </c>
      <c r="N390" s="78">
        <v>101.01</v>
      </c>
      <c r="O390" s="78">
        <v>133.97960088895201</v>
      </c>
      <c r="P390" s="79">
        <v>1E-4</v>
      </c>
      <c r="Q390" s="79">
        <v>0</v>
      </c>
    </row>
    <row r="391" spans="2:17">
      <c r="B391" t="s">
        <v>3891</v>
      </c>
      <c r="C391" t="s">
        <v>3010</v>
      </c>
      <c r="D391" t="s">
        <v>3506</v>
      </c>
      <c r="E391" t="s">
        <v>3499</v>
      </c>
      <c r="F391" t="s">
        <v>209</v>
      </c>
      <c r="G391" t="s">
        <v>2542</v>
      </c>
      <c r="H391" t="s">
        <v>210</v>
      </c>
      <c r="I391" s="78">
        <v>0.72</v>
      </c>
      <c r="J391" t="s">
        <v>109</v>
      </c>
      <c r="K391" s="79">
        <v>7.1599999999999997E-2</v>
      </c>
      <c r="L391" s="79">
        <v>6.5000000000000002E-2</v>
      </c>
      <c r="M391" s="78">
        <v>126097.3</v>
      </c>
      <c r="N391" s="78">
        <v>100.68</v>
      </c>
      <c r="O391" s="78">
        <v>452.72068000823998</v>
      </c>
      <c r="P391" s="79">
        <v>2.0000000000000001E-4</v>
      </c>
      <c r="Q391" s="79">
        <v>0</v>
      </c>
    </row>
    <row r="392" spans="2:17">
      <c r="B392" t="s">
        <v>3891</v>
      </c>
      <c r="C392" t="s">
        <v>3010</v>
      </c>
      <c r="D392" t="s">
        <v>3518</v>
      </c>
      <c r="E392" t="s">
        <v>3499</v>
      </c>
      <c r="F392" t="s">
        <v>209</v>
      </c>
      <c r="G392" t="s">
        <v>2542</v>
      </c>
      <c r="H392" t="s">
        <v>210</v>
      </c>
      <c r="I392" s="78">
        <v>0.72</v>
      </c>
      <c r="J392" t="s">
        <v>109</v>
      </c>
      <c r="K392" s="79">
        <v>9.06E-2</v>
      </c>
      <c r="L392" s="79">
        <v>8.5500000000000007E-2</v>
      </c>
      <c r="M392" s="78">
        <v>26356.9</v>
      </c>
      <c r="N392" s="78">
        <v>100.69</v>
      </c>
      <c r="O392" s="78">
        <v>94.637227467260004</v>
      </c>
      <c r="P392" s="79">
        <v>0</v>
      </c>
      <c r="Q392" s="79">
        <v>0</v>
      </c>
    </row>
    <row r="393" spans="2:17">
      <c r="B393" t="s">
        <v>3891</v>
      </c>
      <c r="C393" t="s">
        <v>3010</v>
      </c>
      <c r="D393" t="s">
        <v>3507</v>
      </c>
      <c r="E393" t="s">
        <v>3499</v>
      </c>
      <c r="F393" t="s">
        <v>209</v>
      </c>
      <c r="G393" t="s">
        <v>2542</v>
      </c>
      <c r="H393" t="s">
        <v>210</v>
      </c>
      <c r="I393" s="78">
        <v>0.72</v>
      </c>
      <c r="J393" t="s">
        <v>109</v>
      </c>
      <c r="K393" s="79">
        <v>7.1599999999999997E-2</v>
      </c>
      <c r="L393" s="79">
        <v>6.59E-2</v>
      </c>
      <c r="M393" s="78">
        <v>157743.62</v>
      </c>
      <c r="N393" s="78">
        <v>100.62</v>
      </c>
      <c r="O393" s="78">
        <v>566.00133416330402</v>
      </c>
      <c r="P393" s="79">
        <v>2.0000000000000001E-4</v>
      </c>
      <c r="Q393" s="79">
        <v>0</v>
      </c>
    </row>
    <row r="394" spans="2:17">
      <c r="B394" t="s">
        <v>3891</v>
      </c>
      <c r="C394" t="s">
        <v>3010</v>
      </c>
      <c r="D394" t="s">
        <v>3519</v>
      </c>
      <c r="E394" t="s">
        <v>3499</v>
      </c>
      <c r="F394" t="s">
        <v>209</v>
      </c>
      <c r="G394" t="s">
        <v>2542</v>
      </c>
      <c r="H394" t="s">
        <v>210</v>
      </c>
      <c r="I394" s="78">
        <v>0.72</v>
      </c>
      <c r="J394" t="s">
        <v>109</v>
      </c>
      <c r="K394" s="79">
        <v>9.06E-2</v>
      </c>
      <c r="L394" s="79">
        <v>8.6199999999999999E-2</v>
      </c>
      <c r="M394" s="78">
        <v>32053.73</v>
      </c>
      <c r="N394" s="78">
        <v>100.64</v>
      </c>
      <c r="O394" s="78">
        <v>115.035144227552</v>
      </c>
      <c r="P394" s="79">
        <v>0</v>
      </c>
      <c r="Q394" s="79">
        <v>0</v>
      </c>
    </row>
    <row r="395" spans="2:17">
      <c r="B395" t="s">
        <v>3891</v>
      </c>
      <c r="C395" t="s">
        <v>3010</v>
      </c>
      <c r="D395" t="s">
        <v>3508</v>
      </c>
      <c r="E395" t="s">
        <v>3499</v>
      </c>
      <c r="F395" t="s">
        <v>209</v>
      </c>
      <c r="G395" t="s">
        <v>2542</v>
      </c>
      <c r="H395" t="s">
        <v>210</v>
      </c>
      <c r="I395" s="78">
        <v>0.72</v>
      </c>
      <c r="J395" t="s">
        <v>109</v>
      </c>
      <c r="K395" s="79">
        <v>7.1599999999999997E-2</v>
      </c>
      <c r="L395" s="79">
        <v>7.0599999999999996E-2</v>
      </c>
      <c r="M395" s="78">
        <v>146424.70000000001</v>
      </c>
      <c r="N395" s="78">
        <v>100.3</v>
      </c>
      <c r="O395" s="78">
        <v>523.71693164060002</v>
      </c>
      <c r="P395" s="79">
        <v>2.0000000000000001E-4</v>
      </c>
      <c r="Q395" s="79">
        <v>0</v>
      </c>
    </row>
    <row r="396" spans="2:17">
      <c r="B396" t="s">
        <v>3891</v>
      </c>
      <c r="C396" t="s">
        <v>3010</v>
      </c>
      <c r="D396" t="s">
        <v>3520</v>
      </c>
      <c r="E396" t="s">
        <v>3499</v>
      </c>
      <c r="F396" t="s">
        <v>209</v>
      </c>
      <c r="G396" t="s">
        <v>2542</v>
      </c>
      <c r="H396" t="s">
        <v>210</v>
      </c>
      <c r="I396" s="78">
        <v>0.72</v>
      </c>
      <c r="J396" t="s">
        <v>109</v>
      </c>
      <c r="K396" s="79">
        <v>9.06E-2</v>
      </c>
      <c r="L396" s="79">
        <v>9.1300000000000006E-2</v>
      </c>
      <c r="M396" s="78">
        <v>33073.599999999999</v>
      </c>
      <c r="N396" s="78">
        <v>100.3</v>
      </c>
      <c r="O396" s="78">
        <v>118.2942789728</v>
      </c>
      <c r="P396" s="79">
        <v>0</v>
      </c>
      <c r="Q396" s="79">
        <v>0</v>
      </c>
    </row>
    <row r="397" spans="2:17">
      <c r="B397" t="s">
        <v>3891</v>
      </c>
      <c r="C397" t="s">
        <v>3010</v>
      </c>
      <c r="D397" t="s">
        <v>3498</v>
      </c>
      <c r="E397" t="s">
        <v>3499</v>
      </c>
      <c r="F397" t="s">
        <v>209</v>
      </c>
      <c r="G397" t="s">
        <v>2542</v>
      </c>
      <c r="H397" t="s">
        <v>210</v>
      </c>
      <c r="I397" s="78">
        <v>0.72</v>
      </c>
      <c r="J397" t="s">
        <v>109</v>
      </c>
      <c r="K397" s="79">
        <v>7.1599999999999997E-2</v>
      </c>
      <c r="L397" s="79">
        <v>7.0199999999999999E-2</v>
      </c>
      <c r="M397" s="78">
        <v>153303.38</v>
      </c>
      <c r="N397" s="78">
        <v>100.33</v>
      </c>
      <c r="O397" s="78">
        <v>548.48389659516397</v>
      </c>
      <c r="P397" s="79">
        <v>2.0000000000000001E-4</v>
      </c>
      <c r="Q397" s="79">
        <v>0</v>
      </c>
    </row>
    <row r="398" spans="2:17">
      <c r="B398" t="s">
        <v>3891</v>
      </c>
      <c r="C398" t="s">
        <v>3010</v>
      </c>
      <c r="D398" t="s">
        <v>3511</v>
      </c>
      <c r="E398" t="s">
        <v>3499</v>
      </c>
      <c r="F398" t="s">
        <v>209</v>
      </c>
      <c r="G398" t="s">
        <v>2542</v>
      </c>
      <c r="H398" t="s">
        <v>210</v>
      </c>
      <c r="I398" s="78">
        <v>0.72</v>
      </c>
      <c r="J398" t="s">
        <v>109</v>
      </c>
      <c r="K398" s="79">
        <v>9.06E-2</v>
      </c>
      <c r="L398" s="79">
        <v>8.9499999999999996E-2</v>
      </c>
      <c r="M398" s="78">
        <v>35441.360000000001</v>
      </c>
      <c r="N398" s="78">
        <v>100.42</v>
      </c>
      <c r="O398" s="78">
        <v>126.914702096992</v>
      </c>
      <c r="P398" s="79">
        <v>1E-4</v>
      </c>
      <c r="Q398" s="79">
        <v>0</v>
      </c>
    </row>
    <row r="399" spans="2:17">
      <c r="B399" t="s">
        <v>3891</v>
      </c>
      <c r="C399" t="s">
        <v>3010</v>
      </c>
      <c r="D399" t="s">
        <v>3500</v>
      </c>
      <c r="E399" t="s">
        <v>3499</v>
      </c>
      <c r="F399" t="s">
        <v>209</v>
      </c>
      <c r="G399" t="s">
        <v>2542</v>
      </c>
      <c r="H399" t="s">
        <v>210</v>
      </c>
      <c r="I399" s="78">
        <v>0.72</v>
      </c>
      <c r="J399" t="s">
        <v>109</v>
      </c>
      <c r="K399" s="79">
        <v>7.1599999999999997E-2</v>
      </c>
      <c r="L399" s="79">
        <v>7.3300000000000004E-2</v>
      </c>
      <c r="M399" s="78">
        <v>168510.76</v>
      </c>
      <c r="N399" s="78">
        <v>100.12</v>
      </c>
      <c r="O399" s="78">
        <v>601.63046140419203</v>
      </c>
      <c r="P399" s="79">
        <v>2.0000000000000001E-4</v>
      </c>
      <c r="Q399" s="79">
        <v>0</v>
      </c>
    </row>
    <row r="400" spans="2:17">
      <c r="B400" t="s">
        <v>3891</v>
      </c>
      <c r="C400" t="s">
        <v>3010</v>
      </c>
      <c r="D400" t="s">
        <v>3512</v>
      </c>
      <c r="E400" t="s">
        <v>3499</v>
      </c>
      <c r="F400" t="s">
        <v>209</v>
      </c>
      <c r="G400" t="s">
        <v>2542</v>
      </c>
      <c r="H400" t="s">
        <v>210</v>
      </c>
      <c r="I400" s="78">
        <v>0.72</v>
      </c>
      <c r="J400" t="s">
        <v>109</v>
      </c>
      <c r="K400" s="79">
        <v>9.06E-2</v>
      </c>
      <c r="L400" s="79">
        <v>9.4600000000000004E-2</v>
      </c>
      <c r="M400" s="78">
        <v>37126.07</v>
      </c>
      <c r="N400" s="78">
        <v>100.08</v>
      </c>
      <c r="O400" s="78">
        <v>132.497478872496</v>
      </c>
      <c r="P400" s="79">
        <v>1E-4</v>
      </c>
      <c r="Q400" s="79">
        <v>0</v>
      </c>
    </row>
    <row r="401" spans="2:17">
      <c r="B401" t="s">
        <v>3891</v>
      </c>
      <c r="C401" t="s">
        <v>3010</v>
      </c>
      <c r="D401" t="s">
        <v>3524</v>
      </c>
      <c r="E401" t="s">
        <v>3499</v>
      </c>
      <c r="F401" t="s">
        <v>209</v>
      </c>
      <c r="G401" t="s">
        <v>2542</v>
      </c>
      <c r="H401" t="s">
        <v>210</v>
      </c>
      <c r="I401" s="78">
        <v>0.72</v>
      </c>
      <c r="J401" t="s">
        <v>109</v>
      </c>
      <c r="K401" s="79">
        <v>0.1046</v>
      </c>
      <c r="L401" s="79">
        <v>0.1096</v>
      </c>
      <c r="M401" s="78">
        <v>156982.26999999999</v>
      </c>
      <c r="N401" s="78">
        <v>100.12</v>
      </c>
      <c r="O401" s="78">
        <v>560.47053334978398</v>
      </c>
      <c r="P401" s="79">
        <v>2.0000000000000001E-4</v>
      </c>
      <c r="Q401" s="79">
        <v>0</v>
      </c>
    </row>
    <row r="402" spans="2:17">
      <c r="B402" t="s">
        <v>3891</v>
      </c>
      <c r="C402" t="s">
        <v>3010</v>
      </c>
      <c r="D402" t="s">
        <v>3501</v>
      </c>
      <c r="E402" t="s">
        <v>3499</v>
      </c>
      <c r="F402" t="s">
        <v>209</v>
      </c>
      <c r="G402" t="s">
        <v>2542</v>
      </c>
      <c r="H402" t="s">
        <v>210</v>
      </c>
      <c r="I402" s="78">
        <v>0.72</v>
      </c>
      <c r="J402" t="s">
        <v>109</v>
      </c>
      <c r="K402" s="79">
        <v>7.1599999999999997E-2</v>
      </c>
      <c r="L402" s="79">
        <v>7.3300000000000004E-2</v>
      </c>
      <c r="M402" s="78">
        <v>61606.59</v>
      </c>
      <c r="N402" s="78">
        <v>100.12</v>
      </c>
      <c r="O402" s="78">
        <v>219.95272685992799</v>
      </c>
      <c r="P402" s="79">
        <v>1E-4</v>
      </c>
      <c r="Q402" s="79">
        <v>0</v>
      </c>
    </row>
    <row r="403" spans="2:17">
      <c r="B403" t="s">
        <v>3891</v>
      </c>
      <c r="C403" t="s">
        <v>3010</v>
      </c>
      <c r="D403" t="s">
        <v>3513</v>
      </c>
      <c r="E403" t="s">
        <v>3499</v>
      </c>
      <c r="F403" t="s">
        <v>209</v>
      </c>
      <c r="G403" t="s">
        <v>2542</v>
      </c>
      <c r="H403" t="s">
        <v>210</v>
      </c>
      <c r="I403" s="78">
        <v>0.72</v>
      </c>
      <c r="J403" t="s">
        <v>109</v>
      </c>
      <c r="K403" s="79">
        <v>9.06E-2</v>
      </c>
      <c r="L403" s="79">
        <v>9.4600000000000004E-2</v>
      </c>
      <c r="M403" s="78">
        <v>14084.31</v>
      </c>
      <c r="N403" s="78">
        <v>100.08</v>
      </c>
      <c r="O403" s="78">
        <v>50.264829179567997</v>
      </c>
      <c r="P403" s="79">
        <v>0</v>
      </c>
      <c r="Q403" s="79">
        <v>0</v>
      </c>
    </row>
    <row r="404" spans="2:17">
      <c r="B404" t="s">
        <v>3892</v>
      </c>
      <c r="C404" t="s">
        <v>3010</v>
      </c>
      <c r="D404" t="s">
        <v>3525</v>
      </c>
      <c r="E404" t="s">
        <v>3526</v>
      </c>
      <c r="F404" t="s">
        <v>209</v>
      </c>
      <c r="G404" t="s">
        <v>3527</v>
      </c>
      <c r="H404" t="s">
        <v>210</v>
      </c>
      <c r="I404" s="78">
        <v>3.27</v>
      </c>
      <c r="J404" t="s">
        <v>109</v>
      </c>
      <c r="K404" s="79">
        <v>5.4100000000000002E-2</v>
      </c>
      <c r="L404" s="79">
        <v>6.4100000000000004E-2</v>
      </c>
      <c r="M404" s="78">
        <v>6678164.7599999998</v>
      </c>
      <c r="N404" s="78">
        <v>97.620000000000033</v>
      </c>
      <c r="O404" s="78">
        <v>23247.554348447</v>
      </c>
      <c r="P404" s="79">
        <v>9.2999999999999992E-3</v>
      </c>
      <c r="Q404" s="79">
        <v>1E-3</v>
      </c>
    </row>
    <row r="405" spans="2:17">
      <c r="B405" t="s">
        <v>3893</v>
      </c>
      <c r="C405" t="s">
        <v>3010</v>
      </c>
      <c r="D405" t="s">
        <v>3490</v>
      </c>
      <c r="F405" t="s">
        <v>209</v>
      </c>
      <c r="G405" t="s">
        <v>3491</v>
      </c>
      <c r="H405" t="s">
        <v>210</v>
      </c>
      <c r="I405" s="78">
        <v>5.22</v>
      </c>
      <c r="J405" t="s">
        <v>109</v>
      </c>
      <c r="K405" s="79">
        <v>0</v>
      </c>
      <c r="L405" s="79">
        <v>3.5099999999999999E-2</v>
      </c>
      <c r="M405" s="78">
        <v>3061819.23</v>
      </c>
      <c r="N405" s="78">
        <v>97.859999999999559</v>
      </c>
      <c r="O405" s="78">
        <v>10684.792600372501</v>
      </c>
      <c r="P405" s="79">
        <v>4.3E-3</v>
      </c>
      <c r="Q405" s="79">
        <v>5.0000000000000001E-4</v>
      </c>
    </row>
    <row r="406" spans="2:17">
      <c r="B406" t="s">
        <v>3893</v>
      </c>
      <c r="C406" t="s">
        <v>3010</v>
      </c>
      <c r="D406" t="s">
        <v>3488</v>
      </c>
      <c r="F406" t="s">
        <v>209</v>
      </c>
      <c r="G406" t="s">
        <v>3489</v>
      </c>
      <c r="H406" t="s">
        <v>210</v>
      </c>
      <c r="I406" s="78">
        <v>5.23</v>
      </c>
      <c r="J406" t="s">
        <v>109</v>
      </c>
      <c r="K406" s="79">
        <v>0</v>
      </c>
      <c r="L406" s="79">
        <v>3.3599999999999998E-2</v>
      </c>
      <c r="M406" s="78">
        <v>3857892.24</v>
      </c>
      <c r="N406" s="78">
        <v>98.590000000000316</v>
      </c>
      <c r="O406" s="78">
        <v>13563.266591277499</v>
      </c>
      <c r="P406" s="79">
        <v>5.4000000000000003E-3</v>
      </c>
      <c r="Q406" s="79">
        <v>5.9999999999999995E-4</v>
      </c>
    </row>
    <row r="407" spans="2:17">
      <c r="B407" t="s">
        <v>3894</v>
      </c>
      <c r="C407" t="s">
        <v>3010</v>
      </c>
      <c r="D407" t="s">
        <v>3492</v>
      </c>
      <c r="E407" t="s">
        <v>3493</v>
      </c>
      <c r="F407" t="s">
        <v>209</v>
      </c>
      <c r="G407" t="s">
        <v>3494</v>
      </c>
      <c r="H407" t="s">
        <v>210</v>
      </c>
      <c r="I407" s="78">
        <v>3.7</v>
      </c>
      <c r="J407" t="s">
        <v>109</v>
      </c>
      <c r="K407" s="79">
        <v>6.6000000000000003E-2</v>
      </c>
      <c r="L407" s="79">
        <v>6.54E-2</v>
      </c>
      <c r="M407" s="78">
        <v>6339000</v>
      </c>
      <c r="N407" s="78">
        <v>101.98</v>
      </c>
      <c r="O407" s="78">
        <v>23052.450505199999</v>
      </c>
      <c r="P407" s="79">
        <v>9.1999999999999998E-3</v>
      </c>
      <c r="Q407" s="79">
        <v>1E-3</v>
      </c>
    </row>
    <row r="408" spans="2:17">
      <c r="B408" t="s">
        <v>3895</v>
      </c>
      <c r="C408" t="s">
        <v>3010</v>
      </c>
      <c r="D408" t="s">
        <v>3487</v>
      </c>
      <c r="F408" t="s">
        <v>209</v>
      </c>
      <c r="G408" t="s">
        <v>252</v>
      </c>
      <c r="H408" t="s">
        <v>210</v>
      </c>
      <c r="I408" s="78">
        <v>4.37</v>
      </c>
      <c r="J408" t="s">
        <v>109</v>
      </c>
      <c r="K408" s="79">
        <v>6.0699999999999997E-2</v>
      </c>
      <c r="L408" s="79">
        <v>5.9299999999999999E-2</v>
      </c>
      <c r="M408" s="78">
        <v>5890321.4900000002</v>
      </c>
      <c r="N408" s="78">
        <v>101.65999999999978</v>
      </c>
      <c r="O408" s="78">
        <v>21353.5675481334</v>
      </c>
      <c r="P408" s="79">
        <v>8.5000000000000006E-3</v>
      </c>
      <c r="Q408" s="79">
        <v>8.9999999999999998E-4</v>
      </c>
    </row>
    <row r="409" spans="2:17">
      <c r="B409" t="s">
        <v>3896</v>
      </c>
      <c r="C409" t="s">
        <v>3010</v>
      </c>
      <c r="D409" t="s">
        <v>3497</v>
      </c>
      <c r="E409" t="s">
        <v>3496</v>
      </c>
      <c r="F409" t="s">
        <v>209</v>
      </c>
      <c r="G409" t="s">
        <v>252</v>
      </c>
      <c r="H409" t="s">
        <v>210</v>
      </c>
      <c r="I409" s="78">
        <v>3.01</v>
      </c>
      <c r="J409" t="s">
        <v>109</v>
      </c>
      <c r="K409" s="79">
        <v>0</v>
      </c>
      <c r="L409" s="79">
        <v>3.44E-2</v>
      </c>
      <c r="M409" s="78">
        <v>390106.62</v>
      </c>
      <c r="N409" s="78">
        <v>100.49000000000014</v>
      </c>
      <c r="O409" s="78">
        <v>1397.93669593391</v>
      </c>
      <c r="P409" s="79">
        <v>5.9999999999999995E-4</v>
      </c>
      <c r="Q409" s="79">
        <v>1E-4</v>
      </c>
    </row>
    <row r="410" spans="2:17">
      <c r="B410" t="s">
        <v>3896</v>
      </c>
      <c r="C410" t="s">
        <v>3010</v>
      </c>
      <c r="D410" t="s">
        <v>3495</v>
      </c>
      <c r="E410" t="s">
        <v>3496</v>
      </c>
      <c r="F410" t="s">
        <v>209</v>
      </c>
      <c r="G410" t="s">
        <v>252</v>
      </c>
      <c r="H410" t="s">
        <v>210</v>
      </c>
      <c r="I410" s="78">
        <v>2.83</v>
      </c>
      <c r="J410" t="s">
        <v>109</v>
      </c>
      <c r="K410" s="79">
        <v>0</v>
      </c>
      <c r="L410" s="79">
        <v>8.43E-2</v>
      </c>
      <c r="M410" s="78">
        <v>83694.69</v>
      </c>
      <c r="N410" s="78">
        <v>99.97</v>
      </c>
      <c r="O410" s="78">
        <v>298.36572796063803</v>
      </c>
      <c r="P410" s="79">
        <v>1E-4</v>
      </c>
      <c r="Q410" s="79">
        <v>0</v>
      </c>
    </row>
    <row r="411" spans="2:17">
      <c r="B411" s="80" t="s">
        <v>3463</v>
      </c>
      <c r="I411" s="82">
        <v>0</v>
      </c>
      <c r="L411" s="81">
        <v>0</v>
      </c>
      <c r="M411" s="82">
        <v>0</v>
      </c>
      <c r="O411" s="82">
        <v>0</v>
      </c>
      <c r="P411" s="81">
        <v>0</v>
      </c>
      <c r="Q411" s="81">
        <v>0</v>
      </c>
    </row>
    <row r="412" spans="2:17">
      <c r="B412" t="s">
        <v>209</v>
      </c>
      <c r="D412" t="s">
        <v>209</v>
      </c>
      <c r="F412" t="s">
        <v>209</v>
      </c>
      <c r="I412" s="78">
        <v>0</v>
      </c>
      <c r="J412" t="s">
        <v>209</v>
      </c>
      <c r="K412" s="79">
        <v>0</v>
      </c>
      <c r="L412" s="79">
        <v>0</v>
      </c>
      <c r="M412" s="78">
        <v>0</v>
      </c>
      <c r="N412" s="78">
        <v>0</v>
      </c>
      <c r="O412" s="78">
        <v>0</v>
      </c>
      <c r="P412" s="79">
        <v>0</v>
      </c>
      <c r="Q412" s="79">
        <v>0</v>
      </c>
    </row>
    <row r="413" spans="2:17">
      <c r="B413" t="s">
        <v>246</v>
      </c>
    </row>
    <row r="414" spans="2:17">
      <c r="B414" t="s">
        <v>334</v>
      </c>
    </row>
    <row r="415" spans="2:17">
      <c r="B415" t="s">
        <v>335</v>
      </c>
    </row>
    <row r="416" spans="2:17">
      <c r="B416" t="s">
        <v>336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3615</v>
      </c>
    </row>
    <row r="3" spans="2:64">
      <c r="B3" s="2" t="s">
        <v>2</v>
      </c>
      <c r="C3" s="83" t="s">
        <v>197</v>
      </c>
    </row>
    <row r="4" spans="2:64">
      <c r="B4" s="2" t="s">
        <v>3</v>
      </c>
      <c r="C4" s="16">
        <v>18012</v>
      </c>
    </row>
    <row r="5" spans="2:64">
      <c r="B5" s="75" t="s">
        <v>198</v>
      </c>
      <c r="C5" t="s">
        <v>199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3.3</v>
      </c>
      <c r="H11" s="7"/>
      <c r="I11" s="7"/>
      <c r="J11" s="77">
        <v>9.7999999999999997E-3</v>
      </c>
      <c r="K11" s="76">
        <v>488898404.11000001</v>
      </c>
      <c r="L11" s="7"/>
      <c r="M11" s="76">
        <v>697604.98313960072</v>
      </c>
      <c r="N11" s="77">
        <v>1</v>
      </c>
      <c r="O11" s="77">
        <v>3.1E-2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3.3</v>
      </c>
      <c r="J12" s="81">
        <v>9.7999999999999997E-3</v>
      </c>
      <c r="K12" s="82">
        <v>488898404.11000001</v>
      </c>
      <c r="M12" s="82">
        <v>697604.98313960072</v>
      </c>
      <c r="N12" s="81">
        <v>1</v>
      </c>
      <c r="O12" s="81">
        <v>3.1E-2</v>
      </c>
    </row>
    <row r="13" spans="2:64">
      <c r="B13" s="80" t="s">
        <v>1999</v>
      </c>
      <c r="G13" s="82">
        <v>3.59</v>
      </c>
      <c r="J13" s="81">
        <v>7.1000000000000004E-3</v>
      </c>
      <c r="K13" s="82">
        <v>469435492.11000001</v>
      </c>
      <c r="M13" s="82">
        <v>636561.7812109557</v>
      </c>
      <c r="N13" s="81">
        <v>0.91249999999999998</v>
      </c>
      <c r="O13" s="81">
        <v>2.8299999999999999E-2</v>
      </c>
    </row>
    <row r="14" spans="2:64">
      <c r="B14" t="s">
        <v>3530</v>
      </c>
      <c r="C14" t="s">
        <v>3531</v>
      </c>
      <c r="D14" t="s">
        <v>212</v>
      </c>
      <c r="E14" t="s">
        <v>3783</v>
      </c>
      <c r="F14" t="s">
        <v>316</v>
      </c>
      <c r="G14" s="78">
        <v>4.7699999999999996</v>
      </c>
      <c r="H14" t="s">
        <v>105</v>
      </c>
      <c r="I14" s="79">
        <v>4.9000000000000002E-2</v>
      </c>
      <c r="J14" s="79">
        <v>-1.1000000000000001E-3</v>
      </c>
      <c r="K14" s="78">
        <v>10000000</v>
      </c>
      <c r="L14" s="78">
        <v>156.75</v>
      </c>
      <c r="M14" s="78">
        <v>15675</v>
      </c>
      <c r="N14" s="79">
        <v>2.2499999999999999E-2</v>
      </c>
      <c r="O14" s="79">
        <v>6.9999999999999999E-4</v>
      </c>
    </row>
    <row r="15" spans="2:64">
      <c r="B15" t="s">
        <v>3532</v>
      </c>
      <c r="C15" t="s">
        <v>3533</v>
      </c>
      <c r="D15" t="s">
        <v>212</v>
      </c>
      <c r="E15" t="s">
        <v>3783</v>
      </c>
      <c r="F15" t="s">
        <v>316</v>
      </c>
      <c r="G15" s="78">
        <v>0.09</v>
      </c>
      <c r="H15" t="s">
        <v>105</v>
      </c>
      <c r="I15" s="79">
        <v>5.8000000000000003E-2</v>
      </c>
      <c r="J15" s="79">
        <v>8.8999999999999999E-3</v>
      </c>
      <c r="K15" s="78">
        <v>1333787.31</v>
      </c>
      <c r="L15" s="78">
        <v>144.63</v>
      </c>
      <c r="M15" s="78">
        <v>1929.0565864529999</v>
      </c>
      <c r="N15" s="79">
        <v>2.8E-3</v>
      </c>
      <c r="O15" s="79">
        <v>1E-4</v>
      </c>
    </row>
    <row r="16" spans="2:64">
      <c r="B16" t="s">
        <v>3532</v>
      </c>
      <c r="C16" t="s">
        <v>3534</v>
      </c>
      <c r="D16" t="s">
        <v>212</v>
      </c>
      <c r="E16" t="s">
        <v>3783</v>
      </c>
      <c r="F16" t="s">
        <v>316</v>
      </c>
      <c r="G16" s="78">
        <v>0.09</v>
      </c>
      <c r="H16" t="s">
        <v>105</v>
      </c>
      <c r="I16" s="79">
        <v>5.8000000000000003E-2</v>
      </c>
      <c r="J16" s="79">
        <v>8.8999999999999999E-3</v>
      </c>
      <c r="K16" s="78">
        <v>444595.79</v>
      </c>
      <c r="L16" s="78">
        <v>144.63</v>
      </c>
      <c r="M16" s="78">
        <v>643.01889107700003</v>
      </c>
      <c r="N16" s="79">
        <v>8.9999999999999998E-4</v>
      </c>
      <c r="O16" s="79">
        <v>0</v>
      </c>
    </row>
    <row r="17" spans="2:15">
      <c r="B17" t="s">
        <v>3535</v>
      </c>
      <c r="C17" t="s">
        <v>3536</v>
      </c>
      <c r="D17" t="s">
        <v>3537</v>
      </c>
      <c r="E17" t="s">
        <v>3783</v>
      </c>
      <c r="F17" t="s">
        <v>316</v>
      </c>
      <c r="G17" s="78">
        <v>5.44</v>
      </c>
      <c r="H17" t="s">
        <v>105</v>
      </c>
      <c r="I17" s="79">
        <v>3.3500000000000002E-2</v>
      </c>
      <c r="J17" s="79">
        <v>-8.0000000000000004E-4</v>
      </c>
      <c r="K17" s="78">
        <v>50000000</v>
      </c>
      <c r="L17" s="78">
        <v>135.82</v>
      </c>
      <c r="M17" s="78">
        <v>67910</v>
      </c>
      <c r="N17" s="79">
        <v>9.7299999999999998E-2</v>
      </c>
      <c r="O17" s="79">
        <v>3.0000000000000001E-3</v>
      </c>
    </row>
    <row r="18" spans="2:15">
      <c r="B18" t="s">
        <v>3538</v>
      </c>
      <c r="C18" t="s">
        <v>3539</v>
      </c>
      <c r="D18" t="s">
        <v>3537</v>
      </c>
      <c r="E18" t="s">
        <v>3783</v>
      </c>
      <c r="F18" t="s">
        <v>316</v>
      </c>
      <c r="G18" s="78">
        <v>5.5</v>
      </c>
      <c r="H18" t="s">
        <v>105</v>
      </c>
      <c r="I18" s="79">
        <v>4.1000000000000002E-2</v>
      </c>
      <c r="J18" s="79">
        <v>4.1000000000000002E-2</v>
      </c>
      <c r="K18" s="78">
        <v>28500000</v>
      </c>
      <c r="L18" s="78">
        <v>161.04043063236702</v>
      </c>
      <c r="M18" s="78">
        <v>45896.522730224598</v>
      </c>
      <c r="N18" s="79">
        <v>6.5799999999999997E-2</v>
      </c>
      <c r="O18" s="79">
        <v>2E-3</v>
      </c>
    </row>
    <row r="19" spans="2:15">
      <c r="B19" t="s">
        <v>3540</v>
      </c>
      <c r="C19" t="s">
        <v>3541</v>
      </c>
      <c r="D19" t="s">
        <v>212</v>
      </c>
      <c r="E19" t="s">
        <v>3783</v>
      </c>
      <c r="F19" t="s">
        <v>316</v>
      </c>
      <c r="G19" s="78">
        <v>2.2799999999999998</v>
      </c>
      <c r="H19" t="s">
        <v>105</v>
      </c>
      <c r="I19" s="79">
        <v>2.0500000000000001E-2</v>
      </c>
      <c r="J19" s="79">
        <v>-4.5999999999999999E-3</v>
      </c>
      <c r="K19" s="78">
        <v>40000000</v>
      </c>
      <c r="L19" s="78">
        <v>108.66</v>
      </c>
      <c r="M19" s="78">
        <v>43464</v>
      </c>
      <c r="N19" s="79">
        <v>6.2300000000000001E-2</v>
      </c>
      <c r="O19" s="79">
        <v>1.9E-3</v>
      </c>
    </row>
    <row r="20" spans="2:15">
      <c r="B20" t="s">
        <v>3542</v>
      </c>
      <c r="C20" t="s">
        <v>3543</v>
      </c>
      <c r="D20" t="s">
        <v>212</v>
      </c>
      <c r="E20" t="s">
        <v>3783</v>
      </c>
      <c r="F20" t="s">
        <v>316</v>
      </c>
      <c r="G20" s="78">
        <v>0.19</v>
      </c>
      <c r="H20" t="s">
        <v>105</v>
      </c>
      <c r="I20" s="79">
        <v>8.0000000000000002E-3</v>
      </c>
      <c r="J20" s="79">
        <v>9.4000000000000004E-3</v>
      </c>
      <c r="K20" s="78">
        <v>33000000</v>
      </c>
      <c r="L20" s="78">
        <v>101.82</v>
      </c>
      <c r="M20" s="78">
        <v>33600.6</v>
      </c>
      <c r="N20" s="79">
        <v>4.82E-2</v>
      </c>
      <c r="O20" s="79">
        <v>1.5E-3</v>
      </c>
    </row>
    <row r="21" spans="2:15">
      <c r="B21" t="s">
        <v>3544</v>
      </c>
      <c r="C21" t="s">
        <v>3545</v>
      </c>
      <c r="D21" t="s">
        <v>218</v>
      </c>
      <c r="E21" t="s">
        <v>3783</v>
      </c>
      <c r="F21" t="s">
        <v>316</v>
      </c>
      <c r="G21" s="78">
        <v>5.48</v>
      </c>
      <c r="H21" t="s">
        <v>105</v>
      </c>
      <c r="I21" s="79">
        <v>1.2999999999999999E-2</v>
      </c>
      <c r="J21" s="79">
        <v>2.9999999999999997E-4</v>
      </c>
      <c r="K21" s="78">
        <v>20000000</v>
      </c>
      <c r="L21" s="78">
        <v>110.19</v>
      </c>
      <c r="M21" s="78">
        <v>22038</v>
      </c>
      <c r="N21" s="79">
        <v>3.1600000000000003E-2</v>
      </c>
      <c r="O21" s="79">
        <v>1E-3</v>
      </c>
    </row>
    <row r="22" spans="2:15">
      <c r="B22" t="s">
        <v>3546</v>
      </c>
      <c r="C22" t="s">
        <v>3547</v>
      </c>
      <c r="D22" t="s">
        <v>218</v>
      </c>
      <c r="E22" t="s">
        <v>3783</v>
      </c>
      <c r="F22" t="s">
        <v>316</v>
      </c>
      <c r="G22" s="78">
        <v>1.53</v>
      </c>
      <c r="H22" t="s">
        <v>105</v>
      </c>
      <c r="I22" s="79">
        <v>4.8500000000000001E-2</v>
      </c>
      <c r="J22" s="79">
        <v>-4.5999999999999999E-3</v>
      </c>
      <c r="K22" s="78">
        <v>5208847.01</v>
      </c>
      <c r="L22" s="78">
        <v>146.58000000000001</v>
      </c>
      <c r="M22" s="78">
        <v>7635.1279472579999</v>
      </c>
      <c r="N22" s="79">
        <v>1.09E-2</v>
      </c>
      <c r="O22" s="79">
        <v>2.9999999999999997E-4</v>
      </c>
    </row>
    <row r="23" spans="2:15">
      <c r="B23" t="s">
        <v>3548</v>
      </c>
      <c r="C23" t="s">
        <v>3549</v>
      </c>
      <c r="D23" t="s">
        <v>218</v>
      </c>
      <c r="E23" t="s">
        <v>3783</v>
      </c>
      <c r="F23" t="s">
        <v>316</v>
      </c>
      <c r="G23" s="78">
        <v>6.1</v>
      </c>
      <c r="H23" t="s">
        <v>105</v>
      </c>
      <c r="I23" s="79">
        <v>5.3499999999999999E-2</v>
      </c>
      <c r="J23" s="79">
        <v>2.5000000000000001E-3</v>
      </c>
      <c r="K23" s="78">
        <v>9005932.2599999998</v>
      </c>
      <c r="L23" s="78">
        <v>179.4</v>
      </c>
      <c r="M23" s="78">
        <v>16156.642474439999</v>
      </c>
      <c r="N23" s="79">
        <v>2.3199999999999998E-2</v>
      </c>
      <c r="O23" s="79">
        <v>6.9999999999999999E-4</v>
      </c>
    </row>
    <row r="24" spans="2:15">
      <c r="B24" t="s">
        <v>3550</v>
      </c>
      <c r="C24" t="s">
        <v>3551</v>
      </c>
      <c r="D24" t="s">
        <v>218</v>
      </c>
      <c r="E24" t="s">
        <v>3783</v>
      </c>
      <c r="F24" t="s">
        <v>316</v>
      </c>
      <c r="G24" s="78">
        <v>0.54</v>
      </c>
      <c r="H24" t="s">
        <v>105</v>
      </c>
      <c r="I24" s="79">
        <v>6.2E-2</v>
      </c>
      <c r="J24" s="79">
        <v>-2.7000000000000001E-3</v>
      </c>
      <c r="K24" s="78">
        <v>1658228.56</v>
      </c>
      <c r="L24" s="78">
        <v>140.88999999999999</v>
      </c>
      <c r="M24" s="78">
        <v>2336.2782181839998</v>
      </c>
      <c r="N24" s="79">
        <v>3.3E-3</v>
      </c>
      <c r="O24" s="79">
        <v>1E-4</v>
      </c>
    </row>
    <row r="25" spans="2:15">
      <c r="B25" t="s">
        <v>3550</v>
      </c>
      <c r="C25" t="s">
        <v>3552</v>
      </c>
      <c r="D25" t="s">
        <v>218</v>
      </c>
      <c r="E25" t="s">
        <v>3783</v>
      </c>
      <c r="F25" t="s">
        <v>316</v>
      </c>
      <c r="G25" s="78">
        <v>0.54</v>
      </c>
      <c r="H25" t="s">
        <v>105</v>
      </c>
      <c r="I25" s="79">
        <v>6.2E-2</v>
      </c>
      <c r="J25" s="79">
        <v>-2.7000000000000001E-3</v>
      </c>
      <c r="K25" s="78">
        <v>386920.09</v>
      </c>
      <c r="L25" s="78">
        <v>140.88999999999999</v>
      </c>
      <c r="M25" s="78">
        <v>545.13171480100004</v>
      </c>
      <c r="N25" s="79">
        <v>8.0000000000000004E-4</v>
      </c>
      <c r="O25" s="79">
        <v>0</v>
      </c>
    </row>
    <row r="26" spans="2:15">
      <c r="B26" t="s">
        <v>3553</v>
      </c>
      <c r="C26" t="s">
        <v>3554</v>
      </c>
      <c r="D26" t="s">
        <v>218</v>
      </c>
      <c r="E26" t="s">
        <v>3783</v>
      </c>
      <c r="F26" t="s">
        <v>316</v>
      </c>
      <c r="G26" s="78">
        <v>3.28</v>
      </c>
      <c r="H26" t="s">
        <v>105</v>
      </c>
      <c r="I26" s="79">
        <v>0.03</v>
      </c>
      <c r="J26" s="79">
        <v>-3.8E-3</v>
      </c>
      <c r="K26" s="78">
        <v>15000000</v>
      </c>
      <c r="L26" s="78">
        <v>139.69999999999999</v>
      </c>
      <c r="M26" s="78">
        <v>20955</v>
      </c>
      <c r="N26" s="79">
        <v>0.03</v>
      </c>
      <c r="O26" s="79">
        <v>8.9999999999999998E-4</v>
      </c>
    </row>
    <row r="27" spans="2:15">
      <c r="B27" t="s">
        <v>3555</v>
      </c>
      <c r="C27" t="s">
        <v>3556</v>
      </c>
      <c r="D27" t="s">
        <v>218</v>
      </c>
      <c r="E27" t="s">
        <v>3783</v>
      </c>
      <c r="F27" t="s">
        <v>316</v>
      </c>
      <c r="G27" s="78">
        <v>0.69</v>
      </c>
      <c r="H27" t="s">
        <v>105</v>
      </c>
      <c r="I27" s="79">
        <v>3.5999999999999997E-2</v>
      </c>
      <c r="J27" s="79">
        <v>-4.1000000000000003E-3</v>
      </c>
      <c r="K27" s="78">
        <v>50000000</v>
      </c>
      <c r="L27" s="78">
        <v>158.08000000000001</v>
      </c>
      <c r="M27" s="78">
        <v>79040</v>
      </c>
      <c r="N27" s="79">
        <v>0.1133</v>
      </c>
      <c r="O27" s="79">
        <v>3.5000000000000001E-3</v>
      </c>
    </row>
    <row r="28" spans="2:15">
      <c r="B28" t="s">
        <v>3557</v>
      </c>
      <c r="C28" t="s">
        <v>3558</v>
      </c>
      <c r="D28" t="s">
        <v>218</v>
      </c>
      <c r="E28" t="s">
        <v>3783</v>
      </c>
      <c r="F28" t="s">
        <v>316</v>
      </c>
      <c r="G28" s="78">
        <v>4.88</v>
      </c>
      <c r="H28" t="s">
        <v>105</v>
      </c>
      <c r="I28" s="79">
        <v>3.7999999999999999E-2</v>
      </c>
      <c r="J28" s="79">
        <v>3.7999999999999999E-2</v>
      </c>
      <c r="K28" s="78">
        <v>50000000</v>
      </c>
      <c r="L28" s="78">
        <v>112.7434161906862</v>
      </c>
      <c r="M28" s="78">
        <v>56371.7080953431</v>
      </c>
      <c r="N28" s="79">
        <v>8.0799999999999997E-2</v>
      </c>
      <c r="O28" s="79">
        <v>2.5000000000000001E-3</v>
      </c>
    </row>
    <row r="29" spans="2:15">
      <c r="B29" t="s">
        <v>3559</v>
      </c>
      <c r="C29" t="s">
        <v>3560</v>
      </c>
      <c r="D29" t="s">
        <v>218</v>
      </c>
      <c r="E29" t="s">
        <v>3783</v>
      </c>
      <c r="F29" t="s">
        <v>316</v>
      </c>
      <c r="G29" s="78">
        <v>5.45</v>
      </c>
      <c r="H29" t="s">
        <v>105</v>
      </c>
      <c r="I29" s="79">
        <v>4.2000000000000003E-2</v>
      </c>
      <c r="J29" s="79">
        <v>4.2000000000000003E-2</v>
      </c>
      <c r="K29" s="78">
        <v>20000000</v>
      </c>
      <c r="L29" s="78">
        <v>163.38557766939499</v>
      </c>
      <c r="M29" s="78">
        <v>32677.115533879001</v>
      </c>
      <c r="N29" s="79">
        <v>4.6800000000000001E-2</v>
      </c>
      <c r="O29" s="79">
        <v>1.5E-3</v>
      </c>
    </row>
    <row r="30" spans="2:15">
      <c r="B30" t="s">
        <v>3561</v>
      </c>
      <c r="C30" t="s">
        <v>3562</v>
      </c>
      <c r="D30" t="s">
        <v>218</v>
      </c>
      <c r="E30" t="s">
        <v>3783</v>
      </c>
      <c r="F30" t="s">
        <v>316</v>
      </c>
      <c r="G30" s="78">
        <v>4.13</v>
      </c>
      <c r="H30" t="s">
        <v>105</v>
      </c>
      <c r="I30" s="79">
        <v>4.8000000000000001E-2</v>
      </c>
      <c r="J30" s="79">
        <v>-2.5000000000000001E-3</v>
      </c>
      <c r="K30" s="78">
        <v>35000000</v>
      </c>
      <c r="L30" s="78">
        <v>143.02000000000001</v>
      </c>
      <c r="M30" s="78">
        <v>50057</v>
      </c>
      <c r="N30" s="79">
        <v>7.1800000000000003E-2</v>
      </c>
      <c r="O30" s="79">
        <v>2.2000000000000001E-3</v>
      </c>
    </row>
    <row r="31" spans="2:15">
      <c r="B31" t="s">
        <v>3563</v>
      </c>
      <c r="C31" t="s">
        <v>3564</v>
      </c>
      <c r="D31" t="s">
        <v>218</v>
      </c>
      <c r="E31" t="s">
        <v>3783</v>
      </c>
      <c r="F31" t="s">
        <v>316</v>
      </c>
      <c r="G31" s="78">
        <v>4.12</v>
      </c>
      <c r="H31" t="s">
        <v>105</v>
      </c>
      <c r="I31" s="79">
        <v>4.8500000000000001E-2</v>
      </c>
      <c r="J31" s="79">
        <v>-2.5000000000000001E-3</v>
      </c>
      <c r="K31" s="78">
        <v>35000000</v>
      </c>
      <c r="L31" s="78">
        <v>143.31</v>
      </c>
      <c r="M31" s="78">
        <v>50158.5</v>
      </c>
      <c r="N31" s="79">
        <v>7.1900000000000006E-2</v>
      </c>
      <c r="O31" s="79">
        <v>2.2000000000000001E-3</v>
      </c>
    </row>
    <row r="32" spans="2:15">
      <c r="B32" t="s">
        <v>3565</v>
      </c>
      <c r="C32" t="s">
        <v>3566</v>
      </c>
      <c r="D32" t="s">
        <v>218</v>
      </c>
      <c r="E32" t="s">
        <v>3783</v>
      </c>
      <c r="F32" t="s">
        <v>316</v>
      </c>
      <c r="G32" s="78">
        <v>3.52</v>
      </c>
      <c r="H32" t="s">
        <v>105</v>
      </c>
      <c r="I32" s="79">
        <v>6.5000000000000002E-2</v>
      </c>
      <c r="J32" s="79">
        <v>-2.0999999999999999E-3</v>
      </c>
      <c r="K32" s="78">
        <v>1901838.8</v>
      </c>
      <c r="L32" s="78">
        <v>172.77</v>
      </c>
      <c r="M32" s="78">
        <v>3285.80689476</v>
      </c>
      <c r="N32" s="79">
        <v>4.7000000000000002E-3</v>
      </c>
      <c r="O32" s="79">
        <v>1E-4</v>
      </c>
    </row>
    <row r="33" spans="2:15">
      <c r="B33" t="s">
        <v>3567</v>
      </c>
      <c r="C33" t="s">
        <v>3568</v>
      </c>
      <c r="D33" t="s">
        <v>218</v>
      </c>
      <c r="E33" t="s">
        <v>3783</v>
      </c>
      <c r="F33" t="s">
        <v>316</v>
      </c>
      <c r="G33" s="78">
        <v>3.52</v>
      </c>
      <c r="H33" t="s">
        <v>105</v>
      </c>
      <c r="I33" s="79">
        <v>6.5000000000000002E-2</v>
      </c>
      <c r="J33" s="79">
        <v>-2.0999999999999999E-3</v>
      </c>
      <c r="K33" s="78">
        <v>7607355.2599999998</v>
      </c>
      <c r="L33" s="78">
        <v>172.77</v>
      </c>
      <c r="M33" s="78">
        <v>13143.227682702</v>
      </c>
      <c r="N33" s="79">
        <v>1.8800000000000001E-2</v>
      </c>
      <c r="O33" s="79">
        <v>5.9999999999999995E-4</v>
      </c>
    </row>
    <row r="34" spans="2:15">
      <c r="B34" t="s">
        <v>3569</v>
      </c>
      <c r="C34" t="s">
        <v>3570</v>
      </c>
      <c r="D34" t="s">
        <v>3537</v>
      </c>
      <c r="E34" t="s">
        <v>3783</v>
      </c>
      <c r="F34" t="s">
        <v>316</v>
      </c>
      <c r="G34" s="78">
        <v>1.51</v>
      </c>
      <c r="H34" t="s">
        <v>105</v>
      </c>
      <c r="I34" s="79">
        <v>5.0500000000000003E-2</v>
      </c>
      <c r="J34" s="79">
        <v>-4.5999999999999999E-3</v>
      </c>
      <c r="K34" s="78">
        <v>13150247.789999999</v>
      </c>
      <c r="L34" s="78">
        <v>147.12</v>
      </c>
      <c r="M34" s="78">
        <v>19346.644548648001</v>
      </c>
      <c r="N34" s="79">
        <v>2.7699999999999999E-2</v>
      </c>
      <c r="O34" s="79">
        <v>8.9999999999999998E-4</v>
      </c>
    </row>
    <row r="35" spans="2:15">
      <c r="B35" t="s">
        <v>3571</v>
      </c>
      <c r="C35" t="s">
        <v>3572</v>
      </c>
      <c r="D35" t="s">
        <v>3537</v>
      </c>
      <c r="E35" t="s">
        <v>3783</v>
      </c>
      <c r="F35" t="s">
        <v>316</v>
      </c>
      <c r="G35" s="78">
        <v>1.44</v>
      </c>
      <c r="H35" t="s">
        <v>105</v>
      </c>
      <c r="I35" s="79">
        <v>5.1999999999999998E-2</v>
      </c>
      <c r="J35" s="79">
        <v>-5.0000000000000001E-3</v>
      </c>
      <c r="K35" s="78">
        <v>2715848</v>
      </c>
      <c r="L35" s="78">
        <v>145.53</v>
      </c>
      <c r="M35" s="78">
        <v>3952.3735944</v>
      </c>
      <c r="N35" s="79">
        <v>5.7000000000000002E-3</v>
      </c>
      <c r="O35" s="79">
        <v>2.0000000000000001E-4</v>
      </c>
    </row>
    <row r="36" spans="2:15">
      <c r="B36" t="s">
        <v>3573</v>
      </c>
      <c r="C36" t="s">
        <v>3574</v>
      </c>
      <c r="D36" t="s">
        <v>208</v>
      </c>
      <c r="E36" t="s">
        <v>3784</v>
      </c>
      <c r="F36" t="s">
        <v>316</v>
      </c>
      <c r="G36" s="78">
        <v>1.37</v>
      </c>
      <c r="H36" t="s">
        <v>105</v>
      </c>
      <c r="I36" s="79">
        <v>4.7E-2</v>
      </c>
      <c r="J36" s="79">
        <v>-4.1999999999999997E-3</v>
      </c>
      <c r="K36" s="78">
        <v>992903.64</v>
      </c>
      <c r="L36" s="78">
        <v>142.99</v>
      </c>
      <c r="M36" s="78">
        <v>1419.7529148359999</v>
      </c>
      <c r="N36" s="79">
        <v>2E-3</v>
      </c>
      <c r="O36" s="79">
        <v>1E-4</v>
      </c>
    </row>
    <row r="37" spans="2:15">
      <c r="B37" t="s">
        <v>3575</v>
      </c>
      <c r="C37" t="s">
        <v>3576</v>
      </c>
      <c r="D37" t="s">
        <v>208</v>
      </c>
      <c r="E37" t="s">
        <v>3784</v>
      </c>
      <c r="F37" t="s">
        <v>316</v>
      </c>
      <c r="G37" s="78">
        <v>4.1100000000000003</v>
      </c>
      <c r="H37" t="s">
        <v>105</v>
      </c>
      <c r="I37" s="79">
        <v>1.5299999999999999E-2</v>
      </c>
      <c r="J37" s="79">
        <v>-2.5000000000000001E-3</v>
      </c>
      <c r="K37" s="78">
        <v>25000000</v>
      </c>
      <c r="L37" s="78">
        <v>110.49</v>
      </c>
      <c r="M37" s="78">
        <v>27622.5</v>
      </c>
      <c r="N37" s="79">
        <v>3.9600000000000003E-2</v>
      </c>
      <c r="O37" s="79">
        <v>1.1999999999999999E-3</v>
      </c>
    </row>
    <row r="38" spans="2:15">
      <c r="B38" t="s">
        <v>3577</v>
      </c>
      <c r="C38" t="s">
        <v>3578</v>
      </c>
      <c r="D38" t="s">
        <v>208</v>
      </c>
      <c r="E38" t="s">
        <v>3784</v>
      </c>
      <c r="F38" t="s">
        <v>316</v>
      </c>
      <c r="G38" s="78">
        <v>1.1200000000000001</v>
      </c>
      <c r="H38" t="s">
        <v>105</v>
      </c>
      <c r="I38" s="79">
        <v>6.2E-2</v>
      </c>
      <c r="J38" s="79">
        <v>-4.1000000000000003E-3</v>
      </c>
      <c r="K38" s="78">
        <v>1764721.69</v>
      </c>
      <c r="L38" s="78">
        <v>147.68</v>
      </c>
      <c r="M38" s="78">
        <v>2606.140991792</v>
      </c>
      <c r="N38" s="79">
        <v>3.7000000000000002E-3</v>
      </c>
      <c r="O38" s="79">
        <v>1E-4</v>
      </c>
    </row>
    <row r="39" spans="2:15">
      <c r="B39" t="s">
        <v>3577</v>
      </c>
      <c r="C39" t="s">
        <v>3579</v>
      </c>
      <c r="D39" t="s">
        <v>208</v>
      </c>
      <c r="E39" t="s">
        <v>3784</v>
      </c>
      <c r="F39" t="s">
        <v>316</v>
      </c>
      <c r="G39" s="78">
        <v>1.1200000000000001</v>
      </c>
      <c r="H39" t="s">
        <v>105</v>
      </c>
      <c r="I39" s="79">
        <v>6.2E-2</v>
      </c>
      <c r="J39" s="79">
        <v>-4.1000000000000003E-3</v>
      </c>
      <c r="K39" s="78">
        <v>470583.26</v>
      </c>
      <c r="L39" s="78">
        <v>147.68</v>
      </c>
      <c r="M39" s="78">
        <v>694.95735836799997</v>
      </c>
      <c r="N39" s="79">
        <v>1E-3</v>
      </c>
      <c r="O39" s="79">
        <v>0</v>
      </c>
    </row>
    <row r="40" spans="2:15">
      <c r="B40" t="s">
        <v>3580</v>
      </c>
      <c r="C40" t="s">
        <v>3581</v>
      </c>
      <c r="D40" t="s">
        <v>3582</v>
      </c>
      <c r="E40" t="s">
        <v>3784</v>
      </c>
      <c r="F40" t="s">
        <v>316</v>
      </c>
      <c r="G40" s="78">
        <v>3.73</v>
      </c>
      <c r="H40" t="s">
        <v>105</v>
      </c>
      <c r="I40" s="79">
        <v>6.1100000000000002E-2</v>
      </c>
      <c r="J40" s="79">
        <v>-5.9999999999999995E-4</v>
      </c>
      <c r="K40" s="78">
        <v>6800000</v>
      </c>
      <c r="L40" s="78">
        <v>161.5</v>
      </c>
      <c r="M40" s="78">
        <v>10982</v>
      </c>
      <c r="N40" s="79">
        <v>1.5699999999999999E-2</v>
      </c>
      <c r="O40" s="79">
        <v>5.0000000000000001E-4</v>
      </c>
    </row>
    <row r="41" spans="2:15">
      <c r="B41" t="s">
        <v>3583</v>
      </c>
      <c r="C41" t="s">
        <v>3584</v>
      </c>
      <c r="D41" t="s">
        <v>3585</v>
      </c>
      <c r="E41" t="s">
        <v>3791</v>
      </c>
      <c r="F41" t="s">
        <v>316</v>
      </c>
      <c r="G41" s="78">
        <v>1.38</v>
      </c>
      <c r="H41" t="s">
        <v>105</v>
      </c>
      <c r="I41" s="79">
        <v>5.1999999999999998E-2</v>
      </c>
      <c r="J41" s="79">
        <v>-3.5000000000000001E-3</v>
      </c>
      <c r="K41" s="78">
        <v>4493682.6500000004</v>
      </c>
      <c r="L41" s="78">
        <v>142.86000000000001</v>
      </c>
      <c r="M41" s="78">
        <v>6419.6750337900003</v>
      </c>
      <c r="N41" s="79">
        <v>9.1999999999999998E-3</v>
      </c>
      <c r="O41" s="79">
        <v>2.9999999999999997E-4</v>
      </c>
    </row>
    <row r="42" spans="2:15">
      <c r="B42" s="80" t="s">
        <v>2000</v>
      </c>
      <c r="G42" s="82">
        <v>0.25</v>
      </c>
      <c r="J42" s="81">
        <v>3.7199999999999997E-2</v>
      </c>
      <c r="K42" s="82">
        <v>19462912</v>
      </c>
      <c r="M42" s="82">
        <v>61043.201928645001</v>
      </c>
      <c r="N42" s="81">
        <v>8.7499999999999994E-2</v>
      </c>
      <c r="O42" s="81">
        <v>2.7000000000000001E-3</v>
      </c>
    </row>
    <row r="43" spans="2:15">
      <c r="B43" t="s">
        <v>3586</v>
      </c>
      <c r="C43" t="s">
        <v>3587</v>
      </c>
      <c r="D43" t="s">
        <v>212</v>
      </c>
      <c r="E43" t="s">
        <v>3783</v>
      </c>
      <c r="F43" t="s">
        <v>316</v>
      </c>
      <c r="G43" s="78">
        <v>0</v>
      </c>
      <c r="H43" t="s">
        <v>105</v>
      </c>
      <c r="I43" s="79">
        <v>0</v>
      </c>
      <c r="J43" s="79">
        <v>0</v>
      </c>
      <c r="K43" s="78">
        <v>3462912</v>
      </c>
      <c r="L43" s="78">
        <v>100</v>
      </c>
      <c r="M43" s="78">
        <v>3462.9119999999998</v>
      </c>
      <c r="N43" s="79">
        <v>5.0000000000000001E-3</v>
      </c>
      <c r="O43" s="79">
        <v>2.0000000000000001E-4</v>
      </c>
    </row>
    <row r="44" spans="2:15">
      <c r="B44" t="s">
        <v>3588</v>
      </c>
      <c r="C44" t="s">
        <v>3589</v>
      </c>
      <c r="D44" t="s">
        <v>212</v>
      </c>
      <c r="E44" t="s">
        <v>985</v>
      </c>
      <c r="F44" t="s">
        <v>320</v>
      </c>
      <c r="G44" s="78">
        <v>0.26</v>
      </c>
      <c r="H44" t="s">
        <v>109</v>
      </c>
      <c r="I44" s="79">
        <v>3.9E-2</v>
      </c>
      <c r="J44" s="79">
        <v>3.9399999999999998E-2</v>
      </c>
      <c r="K44" s="78">
        <v>16000000</v>
      </c>
      <c r="L44" s="78">
        <v>100.91890410937501</v>
      </c>
      <c r="M44" s="78">
        <v>57580.289928644997</v>
      </c>
      <c r="N44" s="79">
        <v>8.2500000000000004E-2</v>
      </c>
      <c r="O44" s="79">
        <v>2.5999999999999999E-3</v>
      </c>
    </row>
    <row r="45" spans="2:15">
      <c r="B45" s="80" t="s">
        <v>3590</v>
      </c>
      <c r="G45" s="82">
        <v>0</v>
      </c>
      <c r="J45" s="81">
        <v>0</v>
      </c>
      <c r="K45" s="82">
        <v>0</v>
      </c>
      <c r="M45" s="82">
        <v>0</v>
      </c>
      <c r="N45" s="81">
        <v>0</v>
      </c>
      <c r="O45" s="81">
        <v>0</v>
      </c>
    </row>
    <row r="46" spans="2:15">
      <c r="B46" t="s">
        <v>209</v>
      </c>
      <c r="C46" t="s">
        <v>209</v>
      </c>
      <c r="E46" t="s">
        <v>209</v>
      </c>
      <c r="G46" s="78">
        <v>0</v>
      </c>
      <c r="H46" t="s">
        <v>209</v>
      </c>
      <c r="I46" s="79">
        <v>0</v>
      </c>
      <c r="J46" s="79">
        <v>0</v>
      </c>
      <c r="K46" s="78">
        <v>0</v>
      </c>
      <c r="L46" s="78">
        <v>0</v>
      </c>
      <c r="M46" s="78">
        <v>0</v>
      </c>
      <c r="N46" s="79">
        <v>0</v>
      </c>
      <c r="O46" s="79">
        <v>0</v>
      </c>
    </row>
    <row r="47" spans="2:15">
      <c r="B47" s="80" t="s">
        <v>3591</v>
      </c>
      <c r="G47" s="82">
        <v>0</v>
      </c>
      <c r="J47" s="81">
        <v>0</v>
      </c>
      <c r="K47" s="82">
        <v>0</v>
      </c>
      <c r="M47" s="82">
        <v>0</v>
      </c>
      <c r="N47" s="81">
        <v>0</v>
      </c>
      <c r="O47" s="81">
        <v>0</v>
      </c>
    </row>
    <row r="48" spans="2:15">
      <c r="B48" t="s">
        <v>209</v>
      </c>
      <c r="C48" t="s">
        <v>209</v>
      </c>
      <c r="E48" t="s">
        <v>209</v>
      </c>
      <c r="G48" s="78">
        <v>0</v>
      </c>
      <c r="H48" t="s">
        <v>209</v>
      </c>
      <c r="I48" s="79">
        <v>0</v>
      </c>
      <c r="J48" s="79">
        <v>0</v>
      </c>
      <c r="K48" s="78">
        <v>0</v>
      </c>
      <c r="L48" s="78">
        <v>0</v>
      </c>
      <c r="M48" s="78">
        <v>0</v>
      </c>
      <c r="N48" s="79">
        <v>0</v>
      </c>
      <c r="O48" s="79">
        <v>0</v>
      </c>
    </row>
    <row r="49" spans="2:15">
      <c r="B49" s="80" t="s">
        <v>976</v>
      </c>
      <c r="G49" s="82">
        <v>0</v>
      </c>
      <c r="J49" s="81">
        <v>0</v>
      </c>
      <c r="K49" s="82">
        <v>0</v>
      </c>
      <c r="M49" s="82">
        <v>0</v>
      </c>
      <c r="N49" s="81">
        <v>0</v>
      </c>
      <c r="O49" s="81">
        <v>0</v>
      </c>
    </row>
    <row r="50" spans="2:15">
      <c r="B50" t="s">
        <v>209</v>
      </c>
      <c r="C50" t="s">
        <v>209</v>
      </c>
      <c r="E50" t="s">
        <v>209</v>
      </c>
      <c r="G50" s="78">
        <v>0</v>
      </c>
      <c r="H50" t="s">
        <v>209</v>
      </c>
      <c r="I50" s="79">
        <v>0</v>
      </c>
      <c r="J50" s="79">
        <v>0</v>
      </c>
      <c r="K50" s="78">
        <v>0</v>
      </c>
      <c r="L50" s="78">
        <v>0</v>
      </c>
      <c r="M50" s="78">
        <v>0</v>
      </c>
      <c r="N50" s="79">
        <v>0</v>
      </c>
      <c r="O50" s="79">
        <v>0</v>
      </c>
    </row>
    <row r="51" spans="2:15">
      <c r="B51" s="80" t="s">
        <v>244</v>
      </c>
      <c r="G51" s="82">
        <v>0</v>
      </c>
      <c r="J51" s="81">
        <v>0</v>
      </c>
      <c r="K51" s="82">
        <v>0</v>
      </c>
      <c r="M51" s="82">
        <v>0</v>
      </c>
      <c r="N51" s="81">
        <v>0</v>
      </c>
      <c r="O51" s="81">
        <v>0</v>
      </c>
    </row>
    <row r="52" spans="2:15">
      <c r="B52" t="s">
        <v>209</v>
      </c>
      <c r="C52" t="s">
        <v>209</v>
      </c>
      <c r="E52" t="s">
        <v>209</v>
      </c>
      <c r="G52" s="78">
        <v>0</v>
      </c>
      <c r="H52" t="s">
        <v>209</v>
      </c>
      <c r="I52" s="79">
        <v>0</v>
      </c>
      <c r="J52" s="79">
        <v>0</v>
      </c>
      <c r="K52" s="78">
        <v>0</v>
      </c>
      <c r="L52" s="78">
        <v>0</v>
      </c>
      <c r="M52" s="78">
        <v>0</v>
      </c>
      <c r="N52" s="79">
        <v>0</v>
      </c>
      <c r="O52" s="79">
        <v>0</v>
      </c>
    </row>
    <row r="53" spans="2:15">
      <c r="B53" t="s">
        <v>246</v>
      </c>
    </row>
    <row r="54" spans="2:15">
      <c r="B54" t="s">
        <v>334</v>
      </c>
    </row>
    <row r="55" spans="2:15">
      <c r="B55" t="s">
        <v>335</v>
      </c>
    </row>
    <row r="56" spans="2:15">
      <c r="B56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3615</v>
      </c>
    </row>
    <row r="3" spans="2:55">
      <c r="B3" s="2" t="s">
        <v>2</v>
      </c>
      <c r="C3" s="83" t="s">
        <v>197</v>
      </c>
    </row>
    <row r="4" spans="2:55">
      <c r="B4" s="2" t="s">
        <v>3</v>
      </c>
      <c r="C4" s="16">
        <v>18012</v>
      </c>
    </row>
    <row r="5" spans="2:55">
      <c r="B5" s="75" t="s">
        <v>198</v>
      </c>
      <c r="C5" t="s">
        <v>199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0</v>
      </c>
      <c r="F11" s="7"/>
      <c r="G11" s="76">
        <v>66512.681908917002</v>
      </c>
      <c r="H11" s="77">
        <v>1</v>
      </c>
      <c r="I11" s="77">
        <v>3.0000000000000001E-3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66512.681908917002</v>
      </c>
      <c r="H12" s="81">
        <v>1</v>
      </c>
      <c r="I12" s="81">
        <v>3.0000000000000001E-3</v>
      </c>
    </row>
    <row r="13" spans="2:55">
      <c r="B13" s="80" t="s">
        <v>3592</v>
      </c>
      <c r="E13" s="81">
        <v>0</v>
      </c>
      <c r="F13" s="19"/>
      <c r="G13" s="82">
        <v>66512.681908917002</v>
      </c>
      <c r="H13" s="81">
        <v>1</v>
      </c>
      <c r="I13" s="81">
        <v>3.0000000000000001E-3</v>
      </c>
    </row>
    <row r="14" spans="2:55">
      <c r="B14" t="s">
        <v>3593</v>
      </c>
      <c r="C14" t="s">
        <v>3594</v>
      </c>
      <c r="D14" s="85" t="s">
        <v>3624</v>
      </c>
      <c r="E14" s="79">
        <v>7.2499999999999995E-2</v>
      </c>
      <c r="F14" t="s">
        <v>105</v>
      </c>
      <c r="G14" s="78">
        <v>102.813</v>
      </c>
      <c r="H14" s="79">
        <v>1.5E-3</v>
      </c>
      <c r="I14" s="79">
        <v>0</v>
      </c>
      <c r="J14" t="s">
        <v>209</v>
      </c>
    </row>
    <row r="15" spans="2:55">
      <c r="B15" t="s">
        <v>3595</v>
      </c>
      <c r="C15" t="s">
        <v>2439</v>
      </c>
      <c r="D15" s="85" t="s">
        <v>3624</v>
      </c>
      <c r="E15" s="79">
        <v>7.2499999999999995E-2</v>
      </c>
      <c r="F15" t="s">
        <v>105</v>
      </c>
      <c r="G15" s="78">
        <v>11357.5358103822</v>
      </c>
      <c r="H15" s="79">
        <v>0.17080000000000001</v>
      </c>
      <c r="I15" s="79">
        <v>5.0000000000000001E-4</v>
      </c>
    </row>
    <row r="16" spans="2:55">
      <c r="B16" t="s">
        <v>3596</v>
      </c>
      <c r="C16" t="s">
        <v>3594</v>
      </c>
      <c r="D16" s="85" t="s">
        <v>3624</v>
      </c>
      <c r="E16" s="79">
        <v>6.1199999999999997E-2</v>
      </c>
      <c r="F16" t="s">
        <v>105</v>
      </c>
      <c r="G16" s="78">
        <v>420.59733999999997</v>
      </c>
      <c r="H16" s="79">
        <v>6.3E-3</v>
      </c>
      <c r="I16" s="79">
        <v>0</v>
      </c>
      <c r="J16" t="s">
        <v>209</v>
      </c>
    </row>
    <row r="17" spans="2:9">
      <c r="B17" t="s">
        <v>3597</v>
      </c>
      <c r="C17" t="s">
        <v>2439</v>
      </c>
      <c r="D17" s="85" t="s">
        <v>3624</v>
      </c>
      <c r="E17" s="79">
        <v>6.1199999999999997E-2</v>
      </c>
      <c r="F17" t="s">
        <v>105</v>
      </c>
      <c r="G17" s="78">
        <v>54631.7357585348</v>
      </c>
      <c r="H17" s="79">
        <v>0.82140000000000002</v>
      </c>
      <c r="I17" s="79">
        <v>2.3999999999999998E-3</v>
      </c>
    </row>
    <row r="18" spans="2:9">
      <c r="B18" s="80" t="s">
        <v>3598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209</v>
      </c>
      <c r="E19" s="79">
        <v>0</v>
      </c>
      <c r="F19" t="s">
        <v>209</v>
      </c>
      <c r="G19" s="78">
        <v>0</v>
      </c>
      <c r="H19" s="79">
        <v>0</v>
      </c>
      <c r="I19" s="79">
        <v>0</v>
      </c>
    </row>
    <row r="20" spans="2:9">
      <c r="B20" s="80" t="s">
        <v>244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s="80" t="s">
        <v>3592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9">
      <c r="B22" t="s">
        <v>209</v>
      </c>
      <c r="E22" s="79">
        <v>0</v>
      </c>
      <c r="F22" t="s">
        <v>209</v>
      </c>
      <c r="G22" s="78">
        <v>0</v>
      </c>
      <c r="H22" s="79">
        <v>0</v>
      </c>
      <c r="I22" s="79">
        <v>0</v>
      </c>
    </row>
    <row r="23" spans="2:9">
      <c r="B23" s="80" t="s">
        <v>3598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9">
      <c r="B24" t="s">
        <v>209</v>
      </c>
      <c r="E24" s="79">
        <v>0</v>
      </c>
      <c r="F24" t="s">
        <v>209</v>
      </c>
      <c r="G24" s="78">
        <v>0</v>
      </c>
      <c r="H24" s="79">
        <v>0</v>
      </c>
      <c r="I24" s="79">
        <v>0</v>
      </c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84" t="s">
        <v>3615</v>
      </c>
    </row>
    <row r="3" spans="2:60">
      <c r="B3" s="2" t="s">
        <v>2</v>
      </c>
      <c r="C3" s="84" t="s">
        <v>197</v>
      </c>
    </row>
    <row r="4" spans="2:60">
      <c r="B4" s="2" t="s">
        <v>3</v>
      </c>
      <c r="C4" s="84">
        <v>18012</v>
      </c>
    </row>
    <row r="5" spans="2:60">
      <c r="B5" s="75" t="s">
        <v>198</v>
      </c>
      <c r="C5" s="2" t="s">
        <v>199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7">
        <v>0</v>
      </c>
      <c r="I11" s="76">
        <v>-1961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-1961</v>
      </c>
      <c r="J12" s="81">
        <v>1</v>
      </c>
      <c r="K12" s="81">
        <v>-1E-4</v>
      </c>
    </row>
    <row r="13" spans="2:60">
      <c r="B13" t="s">
        <v>3625</v>
      </c>
      <c r="D13" t="s">
        <v>209</v>
      </c>
      <c r="E13" t="s">
        <v>210</v>
      </c>
      <c r="F13" s="79">
        <v>0</v>
      </c>
      <c r="G13" t="s">
        <v>105</v>
      </c>
      <c r="H13" s="79">
        <v>0</v>
      </c>
      <c r="I13" s="78">
        <v>-1961</v>
      </c>
      <c r="J13" s="79">
        <v>1</v>
      </c>
      <c r="K13" s="79">
        <v>-1E-4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209</v>
      </c>
      <c r="D15" t="s">
        <v>209</v>
      </c>
      <c r="E15" s="19"/>
      <c r="F15" s="79">
        <v>0</v>
      </c>
      <c r="G15" t="s">
        <v>209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3615</v>
      </c>
    </row>
    <row r="3" spans="2:60">
      <c r="B3" s="2" t="s">
        <v>2</v>
      </c>
      <c r="C3" s="83" t="s">
        <v>197</v>
      </c>
    </row>
    <row r="4" spans="2:60">
      <c r="B4" s="2" t="s">
        <v>3</v>
      </c>
      <c r="C4" s="16">
        <v>18012</v>
      </c>
    </row>
    <row r="5" spans="2:60">
      <c r="B5" s="75" t="s">
        <v>198</v>
      </c>
      <c r="C5" t="s">
        <v>199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9567.1188536816971</v>
      </c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419.37830463726209</v>
      </c>
      <c r="J12" s="81">
        <v>4.3799999999999999E-2</v>
      </c>
      <c r="K12" s="81">
        <v>0</v>
      </c>
    </row>
    <row r="13" spans="2:60">
      <c r="B13" t="s">
        <v>3599</v>
      </c>
      <c r="C13" t="s">
        <v>3600</v>
      </c>
      <c r="D13" t="s">
        <v>209</v>
      </c>
      <c r="E13" t="s">
        <v>210</v>
      </c>
      <c r="F13" s="79">
        <v>0</v>
      </c>
      <c r="G13" t="s">
        <v>105</v>
      </c>
      <c r="H13" s="79">
        <v>0</v>
      </c>
      <c r="I13" s="78">
        <v>41.511451311000002</v>
      </c>
      <c r="J13" s="79">
        <v>4.3E-3</v>
      </c>
      <c r="K13" s="79">
        <v>0</v>
      </c>
    </row>
    <row r="14" spans="2:60">
      <c r="B14" t="s">
        <v>3601</v>
      </c>
      <c r="C14" t="s">
        <v>3602</v>
      </c>
      <c r="D14" t="s">
        <v>209</v>
      </c>
      <c r="E14" t="s">
        <v>210</v>
      </c>
      <c r="F14" s="79">
        <v>0</v>
      </c>
      <c r="G14" t="s">
        <v>105</v>
      </c>
      <c r="H14" s="79">
        <v>0</v>
      </c>
      <c r="I14" s="78">
        <v>1.2189990000000001E-7</v>
      </c>
      <c r="J14" s="79">
        <v>0</v>
      </c>
      <c r="K14" s="79">
        <v>0</v>
      </c>
    </row>
    <row r="15" spans="2:60">
      <c r="B15" t="s">
        <v>3603</v>
      </c>
      <c r="C15" t="s">
        <v>3604</v>
      </c>
      <c r="D15" t="s">
        <v>209</v>
      </c>
      <c r="E15" t="s">
        <v>210</v>
      </c>
      <c r="F15" s="79">
        <v>0</v>
      </c>
      <c r="G15" t="s">
        <v>105</v>
      </c>
      <c r="H15" s="79">
        <v>0</v>
      </c>
      <c r="I15" s="78">
        <v>377.86685060780002</v>
      </c>
      <c r="J15" s="79">
        <v>3.95E-2</v>
      </c>
      <c r="K15" s="79">
        <v>0</v>
      </c>
    </row>
    <row r="16" spans="2:60">
      <c r="B16" t="s">
        <v>3605</v>
      </c>
      <c r="C16" t="s">
        <v>3606</v>
      </c>
      <c r="D16" t="s">
        <v>209</v>
      </c>
      <c r="E16" t="s">
        <v>210</v>
      </c>
      <c r="F16" s="79">
        <v>0</v>
      </c>
      <c r="G16" t="s">
        <v>105</v>
      </c>
      <c r="H16" s="79">
        <v>0</v>
      </c>
      <c r="I16" s="78">
        <v>3.349867E-7</v>
      </c>
      <c r="J16" s="79">
        <v>0</v>
      </c>
      <c r="K16" s="79">
        <v>0</v>
      </c>
    </row>
    <row r="17" spans="2:11">
      <c r="B17" t="s">
        <v>3607</v>
      </c>
      <c r="C17" t="s">
        <v>3608</v>
      </c>
      <c r="D17" t="s">
        <v>209</v>
      </c>
      <c r="E17" t="s">
        <v>210</v>
      </c>
      <c r="F17" s="79">
        <v>0</v>
      </c>
      <c r="G17" t="s">
        <v>105</v>
      </c>
      <c r="H17" s="79">
        <v>0</v>
      </c>
      <c r="I17" s="78">
        <v>9.0384180000000004E-7</v>
      </c>
      <c r="J17" s="79">
        <v>0</v>
      </c>
      <c r="K17" s="79">
        <v>0</v>
      </c>
    </row>
    <row r="18" spans="2:11">
      <c r="B18" t="s">
        <v>3609</v>
      </c>
      <c r="C18" t="s">
        <v>3610</v>
      </c>
      <c r="D18" t="s">
        <v>209</v>
      </c>
      <c r="E18" t="s">
        <v>210</v>
      </c>
      <c r="F18" s="79">
        <v>0</v>
      </c>
      <c r="G18" t="s">
        <v>105</v>
      </c>
      <c r="H18" s="79">
        <v>0</v>
      </c>
      <c r="I18" s="78">
        <v>1.3577337E-6</v>
      </c>
      <c r="J18" s="79">
        <v>0</v>
      </c>
      <c r="K18" s="79">
        <v>0</v>
      </c>
    </row>
    <row r="19" spans="2:11">
      <c r="B19" s="80" t="s">
        <v>244</v>
      </c>
      <c r="D19" s="19"/>
      <c r="E19" s="19"/>
      <c r="F19" s="19"/>
      <c r="G19" s="19"/>
      <c r="H19" s="81">
        <v>0</v>
      </c>
      <c r="I19" s="82">
        <v>9147.7405490444362</v>
      </c>
      <c r="J19" s="81">
        <v>0.95620000000000005</v>
      </c>
      <c r="K19" s="81">
        <v>4.0000000000000002E-4</v>
      </c>
    </row>
    <row r="20" spans="2:11">
      <c r="B20" t="s">
        <v>3611</v>
      </c>
      <c r="C20" t="s">
        <v>3612</v>
      </c>
      <c r="D20" t="s">
        <v>209</v>
      </c>
      <c r="E20" t="s">
        <v>210</v>
      </c>
      <c r="F20" s="79">
        <v>0</v>
      </c>
      <c r="G20" t="s">
        <v>109</v>
      </c>
      <c r="H20" s="79">
        <v>0</v>
      </c>
      <c r="I20" s="78">
        <v>9147.7318539793596</v>
      </c>
      <c r="J20" s="79">
        <v>0.95620000000000005</v>
      </c>
      <c r="K20" s="79">
        <v>4.0000000000000002E-4</v>
      </c>
    </row>
    <row r="21" spans="2:11">
      <c r="B21" t="s">
        <v>3613</v>
      </c>
      <c r="C21" t="s">
        <v>3614</v>
      </c>
      <c r="D21" t="s">
        <v>209</v>
      </c>
      <c r="E21" t="s">
        <v>210</v>
      </c>
      <c r="F21" s="79">
        <v>0</v>
      </c>
      <c r="G21" t="s">
        <v>113</v>
      </c>
      <c r="H21" s="79">
        <v>0</v>
      </c>
      <c r="I21" s="78">
        <v>8.6950650755679999E-3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5"/>
  <sheetViews>
    <sheetView rightToLeft="1" workbookViewId="0">
      <selection activeCell="B13" sqref="B13:B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7.85546875" style="19" bestFit="1" customWidth="1"/>
    <col min="7" max="7" width="44.140625" style="19" bestFit="1" customWidth="1"/>
    <col min="8" max="8" width="10.85546875" style="19" bestFit="1" customWidth="1"/>
    <col min="9" max="9" width="10.7109375" style="19" bestFit="1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3615</v>
      </c>
    </row>
    <row r="3" spans="2:17">
      <c r="B3" s="2" t="s">
        <v>2</v>
      </c>
      <c r="C3" s="83" t="s">
        <v>197</v>
      </c>
    </row>
    <row r="4" spans="2:17">
      <c r="B4" s="2" t="s">
        <v>3</v>
      </c>
      <c r="C4" s="16">
        <v>18012</v>
      </c>
    </row>
    <row r="5" spans="2:17">
      <c r="B5" s="75" t="s">
        <v>198</v>
      </c>
      <c r="C5" t="s">
        <v>199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C12+C85</f>
        <v>956397.23370765592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SUM(C13:C84)</f>
        <v>408751.88258299587</v>
      </c>
    </row>
    <row r="13" spans="2:17">
      <c r="B13" t="s">
        <v>3832</v>
      </c>
      <c r="C13" s="91">
        <v>4518.5692499999996</v>
      </c>
      <c r="D13" s="92">
        <v>48944</v>
      </c>
      <c r="F13"/>
      <c r="G13" s="87"/>
      <c r="H13" s="89"/>
      <c r="I13" s="88"/>
    </row>
    <row r="14" spans="2:17">
      <c r="B14" t="s">
        <v>3857</v>
      </c>
      <c r="C14" s="91">
        <v>111.71468</v>
      </c>
      <c r="D14" s="92">
        <v>43768</v>
      </c>
      <c r="F14"/>
      <c r="G14" s="87"/>
      <c r="H14" s="89"/>
      <c r="I14" s="88"/>
    </row>
    <row r="15" spans="2:17">
      <c r="B15" t="s">
        <v>3833</v>
      </c>
      <c r="C15" s="91">
        <v>5896.6847875399999</v>
      </c>
      <c r="D15" s="92">
        <v>44247</v>
      </c>
      <c r="F15"/>
      <c r="G15" s="87"/>
      <c r="H15" s="89"/>
      <c r="I15" s="88"/>
    </row>
    <row r="16" spans="2:17">
      <c r="B16" t="s">
        <v>3845</v>
      </c>
      <c r="C16" s="91">
        <v>14.48592</v>
      </c>
      <c r="D16" s="92">
        <v>55153</v>
      </c>
      <c r="F16"/>
      <c r="G16" s="87"/>
      <c r="H16" s="89"/>
      <c r="I16" s="88"/>
    </row>
    <row r="17" spans="2:9">
      <c r="B17" t="s">
        <v>3824</v>
      </c>
      <c r="C17" s="91">
        <v>18987.616259999999</v>
      </c>
      <c r="D17" s="92">
        <v>55153</v>
      </c>
      <c r="F17"/>
      <c r="G17" s="87"/>
      <c r="H17" s="89"/>
      <c r="I17" s="88"/>
    </row>
    <row r="18" spans="2:9">
      <c r="B18" t="s">
        <v>3846</v>
      </c>
      <c r="C18" s="91">
        <v>737.59775000000002</v>
      </c>
      <c r="D18" s="92">
        <v>55153</v>
      </c>
      <c r="F18"/>
      <c r="G18" s="87"/>
      <c r="H18" s="89"/>
      <c r="I18" s="88"/>
    </row>
    <row r="19" spans="2:9">
      <c r="B19" t="s">
        <v>3859</v>
      </c>
      <c r="C19" s="91">
        <v>14219.1</v>
      </c>
      <c r="D19" s="92">
        <v>44142</v>
      </c>
      <c r="F19"/>
      <c r="G19" s="87"/>
      <c r="H19" s="89"/>
      <c r="I19" s="88"/>
    </row>
    <row r="20" spans="2:9">
      <c r="B20" t="s">
        <v>3860</v>
      </c>
      <c r="C20" s="91">
        <v>6815.2347399999999</v>
      </c>
      <c r="D20" s="92">
        <v>44339</v>
      </c>
      <c r="F20"/>
      <c r="G20" s="87"/>
      <c r="H20" s="89"/>
      <c r="I20" s="88"/>
    </row>
    <row r="21" spans="2:9">
      <c r="B21" t="s">
        <v>3861</v>
      </c>
      <c r="C21" s="91">
        <v>5863.1836000000003</v>
      </c>
      <c r="D21" s="92">
        <v>44099</v>
      </c>
      <c r="F21"/>
      <c r="G21" s="87"/>
      <c r="H21" s="89"/>
      <c r="I21" s="88"/>
    </row>
    <row r="22" spans="2:9">
      <c r="B22" t="s">
        <v>3810</v>
      </c>
      <c r="C22" s="91">
        <v>1162.02277</v>
      </c>
      <c r="D22" s="92">
        <v>43646</v>
      </c>
      <c r="F22"/>
      <c r="G22" s="87"/>
      <c r="H22" s="89"/>
      <c r="I22" s="88"/>
    </row>
    <row r="23" spans="2:9">
      <c r="B23" t="s">
        <v>3863</v>
      </c>
      <c r="C23" s="91">
        <v>49198.84341596</v>
      </c>
      <c r="D23" s="92">
        <v>44704</v>
      </c>
      <c r="F23"/>
      <c r="G23" s="87"/>
      <c r="H23" s="89"/>
      <c r="I23" s="88"/>
    </row>
    <row r="24" spans="2:9">
      <c r="B24" t="s">
        <v>3840</v>
      </c>
      <c r="C24" s="91">
        <v>9638.7078899999997</v>
      </c>
      <c r="D24" s="92">
        <v>43860</v>
      </c>
      <c r="F24"/>
      <c r="G24" s="87"/>
      <c r="H24" s="89"/>
      <c r="I24" s="88"/>
    </row>
    <row r="25" spans="2:9">
      <c r="B25" t="s">
        <v>3891</v>
      </c>
      <c r="C25" s="91">
        <v>2186.5303786600002</v>
      </c>
      <c r="D25" s="92">
        <v>43910</v>
      </c>
      <c r="F25"/>
      <c r="G25" s="87"/>
      <c r="H25" s="89"/>
      <c r="I25" s="88"/>
    </row>
    <row r="26" spans="2:9">
      <c r="B26" t="s">
        <v>3891</v>
      </c>
      <c r="C26" s="91">
        <v>347.42425408000003</v>
      </c>
      <c r="D26" s="92">
        <v>43910</v>
      </c>
      <c r="F26"/>
      <c r="G26" s="87"/>
      <c r="H26" s="89"/>
      <c r="I26" s="88"/>
    </row>
    <row r="27" spans="2:9">
      <c r="B27" t="s">
        <v>3891</v>
      </c>
      <c r="C27" s="91">
        <v>1608.1989235399999</v>
      </c>
      <c r="D27" s="92">
        <v>43910</v>
      </c>
      <c r="F27"/>
      <c r="G27" s="87"/>
      <c r="H27" s="89"/>
      <c r="I27" s="88"/>
    </row>
    <row r="28" spans="2:9">
      <c r="B28" t="s">
        <v>3841</v>
      </c>
      <c r="C28" s="91">
        <v>3126.09737</v>
      </c>
      <c r="D28" s="92">
        <v>44132</v>
      </c>
      <c r="F28"/>
      <c r="G28" s="87"/>
      <c r="H28" s="89"/>
      <c r="I28" s="88"/>
    </row>
    <row r="29" spans="2:9">
      <c r="B29" t="s">
        <v>3866</v>
      </c>
      <c r="C29" s="91">
        <v>2275.8060300000002</v>
      </c>
      <c r="D29" s="92">
        <v>44176</v>
      </c>
      <c r="F29"/>
      <c r="G29" s="87"/>
      <c r="H29" s="89"/>
      <c r="I29" s="88"/>
    </row>
    <row r="30" spans="2:9">
      <c r="B30" t="s">
        <v>3868</v>
      </c>
      <c r="C30" s="91">
        <v>6953.0240400000002</v>
      </c>
      <c r="D30" s="92">
        <v>45713</v>
      </c>
      <c r="F30"/>
      <c r="G30" s="87"/>
      <c r="H30" s="89"/>
      <c r="I30" s="88"/>
    </row>
    <row r="31" spans="2:9">
      <c r="B31" t="s">
        <v>3868</v>
      </c>
      <c r="C31" s="91">
        <v>12912.75892</v>
      </c>
      <c r="D31" s="92">
        <v>45713</v>
      </c>
      <c r="F31"/>
      <c r="G31" s="87"/>
      <c r="H31" s="89"/>
      <c r="I31" s="88"/>
    </row>
    <row r="32" spans="2:9">
      <c r="B32" t="s">
        <v>3868</v>
      </c>
      <c r="C32" s="91">
        <v>2677.4188600000002</v>
      </c>
      <c r="D32" s="92">
        <v>45713</v>
      </c>
      <c r="F32"/>
      <c r="G32" s="87"/>
      <c r="H32" s="89"/>
      <c r="I32" s="88"/>
    </row>
    <row r="33" spans="2:9">
      <c r="B33" t="s">
        <v>3842</v>
      </c>
      <c r="C33" s="91">
        <v>4283.8701799999999</v>
      </c>
      <c r="D33" s="92">
        <v>43909</v>
      </c>
      <c r="F33"/>
      <c r="G33" s="87"/>
      <c r="H33" s="89"/>
      <c r="I33" s="88"/>
    </row>
    <row r="34" spans="2:9">
      <c r="B34" t="s">
        <v>3896</v>
      </c>
      <c r="C34" s="91">
        <v>18658.99868234</v>
      </c>
      <c r="D34" s="92">
        <v>44196</v>
      </c>
      <c r="F34"/>
      <c r="G34" s="87"/>
      <c r="H34" s="89"/>
      <c r="I34" s="88"/>
    </row>
    <row r="35" spans="2:9">
      <c r="B35" t="s">
        <v>3896</v>
      </c>
      <c r="C35" s="91">
        <v>3997.9987907999998</v>
      </c>
      <c r="D35" s="92">
        <v>44196</v>
      </c>
      <c r="F35"/>
      <c r="G35" s="87"/>
      <c r="H35" s="89"/>
      <c r="I35" s="88"/>
    </row>
    <row r="36" spans="2:9">
      <c r="B36" t="s">
        <v>3897</v>
      </c>
      <c r="C36" s="91">
        <v>12851.61053</v>
      </c>
      <c r="D36" s="92">
        <v>43953</v>
      </c>
      <c r="F36"/>
      <c r="G36" s="87"/>
      <c r="H36" s="89"/>
      <c r="I36" s="88"/>
    </row>
    <row r="37" spans="2:9">
      <c r="B37" t="s">
        <v>3898</v>
      </c>
      <c r="C37" s="91">
        <v>29032.252690000001</v>
      </c>
      <c r="D37" s="92">
        <v>44196</v>
      </c>
      <c r="F37"/>
      <c r="G37" s="87"/>
      <c r="H37" s="89"/>
      <c r="I37" s="88"/>
    </row>
    <row r="38" spans="2:9">
      <c r="B38" t="s">
        <v>3797</v>
      </c>
      <c r="C38" s="91">
        <v>10613.28836</v>
      </c>
      <c r="D38" s="92">
        <v>43830</v>
      </c>
      <c r="E38" s="16"/>
      <c r="F38"/>
      <c r="G38" s="87"/>
      <c r="H38" s="89"/>
      <c r="I38" s="88"/>
    </row>
    <row r="39" spans="2:9">
      <c r="B39" s="90" t="s">
        <v>3626</v>
      </c>
      <c r="C39" s="91">
        <v>5403.0776599999999</v>
      </c>
      <c r="D39" s="92">
        <v>47118</v>
      </c>
      <c r="F39"/>
      <c r="G39" s="87"/>
      <c r="H39" s="89"/>
      <c r="I39" s="88"/>
    </row>
    <row r="40" spans="2:9">
      <c r="B40" s="90" t="s">
        <v>3627</v>
      </c>
      <c r="C40" s="91">
        <v>8631.0270500000006</v>
      </c>
      <c r="D40" s="92">
        <v>47848</v>
      </c>
    </row>
    <row r="41" spans="2:9">
      <c r="B41" s="90" t="s">
        <v>3628</v>
      </c>
      <c r="C41" s="91">
        <v>2975.4234357800001</v>
      </c>
      <c r="D41" s="92">
        <v>46630</v>
      </c>
    </row>
    <row r="42" spans="2:9">
      <c r="B42" s="90" t="s">
        <v>3629</v>
      </c>
      <c r="C42" s="91">
        <v>7247.4330153120009</v>
      </c>
      <c r="D42" s="92">
        <v>45681</v>
      </c>
    </row>
    <row r="43" spans="2:9">
      <c r="B43" s="90" t="s">
        <v>3630</v>
      </c>
      <c r="C43" s="91">
        <v>15544.04462026</v>
      </c>
      <c r="D43" s="92">
        <v>46752</v>
      </c>
    </row>
    <row r="44" spans="2:9">
      <c r="B44" s="90" t="s">
        <v>3631</v>
      </c>
      <c r="C44" s="91">
        <v>19343.701385599998</v>
      </c>
      <c r="D44" s="92">
        <v>46783</v>
      </c>
    </row>
    <row r="45" spans="2:9">
      <c r="B45" s="90" t="s">
        <v>3632</v>
      </c>
      <c r="C45" s="91">
        <v>23170.044610000001</v>
      </c>
      <c r="D45" s="92">
        <v>46902</v>
      </c>
    </row>
    <row r="46" spans="2:9">
      <c r="B46" s="90" t="s">
        <v>3633</v>
      </c>
      <c r="C46" s="91">
        <v>334.19144</v>
      </c>
      <c r="D46" s="92">
        <v>44316</v>
      </c>
    </row>
    <row r="47" spans="2:9">
      <c r="B47" s="90" t="s">
        <v>3634</v>
      </c>
      <c r="C47" s="91">
        <v>11447.363198259998</v>
      </c>
      <c r="D47" s="92">
        <v>47177</v>
      </c>
    </row>
    <row r="48" spans="2:9">
      <c r="B48" s="90" t="s">
        <v>3635</v>
      </c>
      <c r="C48" s="91">
        <v>6543.5362907799999</v>
      </c>
      <c r="D48" s="92">
        <v>46112</v>
      </c>
    </row>
    <row r="49" spans="2:4">
      <c r="B49" s="90" t="s">
        <v>3636</v>
      </c>
      <c r="C49" s="91">
        <v>5330.7813059999999</v>
      </c>
      <c r="D49" s="92">
        <v>46904</v>
      </c>
    </row>
    <row r="50" spans="2:4">
      <c r="B50" s="90" t="s">
        <v>3637</v>
      </c>
      <c r="C50" s="91">
        <v>41.461881999999996</v>
      </c>
      <c r="D50" s="92">
        <v>43951</v>
      </c>
    </row>
    <row r="51" spans="2:4">
      <c r="B51" s="90" t="s">
        <v>3638</v>
      </c>
      <c r="C51" s="91">
        <v>1211.8666585199999</v>
      </c>
      <c r="D51" s="92">
        <v>43830</v>
      </c>
    </row>
    <row r="52" spans="2:4">
      <c r="B52" s="90" t="s">
        <v>3639</v>
      </c>
      <c r="C52" s="91">
        <v>699.96657400000004</v>
      </c>
      <c r="D52" s="92">
        <v>43830</v>
      </c>
    </row>
    <row r="53" spans="2:4">
      <c r="B53" s="90" t="s">
        <v>3640</v>
      </c>
      <c r="C53" s="91">
        <v>307.06316062000002</v>
      </c>
      <c r="D53" s="92">
        <v>43708</v>
      </c>
    </row>
    <row r="54" spans="2:4">
      <c r="B54" s="90" t="s">
        <v>3641</v>
      </c>
      <c r="C54" s="91">
        <v>966.22125079999989</v>
      </c>
      <c r="D54" s="92">
        <v>43830</v>
      </c>
    </row>
    <row r="55" spans="2:4">
      <c r="B55" s="90" t="s">
        <v>3642</v>
      </c>
      <c r="C55" s="91">
        <v>1080.3663432799999</v>
      </c>
      <c r="D55" s="92">
        <v>43830</v>
      </c>
    </row>
    <row r="56" spans="2:4">
      <c r="B56" s="90" t="s">
        <v>3643</v>
      </c>
      <c r="C56" s="91">
        <v>748.86</v>
      </c>
      <c r="D56" s="92">
        <v>43646</v>
      </c>
    </row>
    <row r="57" spans="2:4">
      <c r="B57" s="90" t="s">
        <v>3644</v>
      </c>
      <c r="C57" s="91">
        <v>2126.2920445999998</v>
      </c>
      <c r="D57" s="92">
        <v>43861</v>
      </c>
    </row>
    <row r="58" spans="2:4">
      <c r="B58" s="90" t="s">
        <v>3645</v>
      </c>
      <c r="C58" s="91">
        <v>50.906504320000003</v>
      </c>
      <c r="D58" s="92">
        <v>44104</v>
      </c>
    </row>
    <row r="59" spans="2:4">
      <c r="B59" s="90" t="s">
        <v>3646</v>
      </c>
      <c r="C59" s="91">
        <v>106.97868058</v>
      </c>
      <c r="D59" s="92">
        <v>44196</v>
      </c>
    </row>
    <row r="60" spans="2:4">
      <c r="B60" s="90" t="s">
        <v>3647</v>
      </c>
      <c r="C60" s="91">
        <v>3713.6437398800003</v>
      </c>
      <c r="D60" s="92">
        <v>43830</v>
      </c>
    </row>
    <row r="61" spans="2:4">
      <c r="B61" s="90" t="s">
        <v>3648</v>
      </c>
      <c r="C61" s="91">
        <v>2811.7785199999998</v>
      </c>
      <c r="D61" s="92">
        <v>43906</v>
      </c>
    </row>
    <row r="62" spans="2:4">
      <c r="B62" s="90" t="s">
        <v>3649</v>
      </c>
      <c r="C62" s="91">
        <v>1435.25956</v>
      </c>
      <c r="D62" s="92">
        <v>43609</v>
      </c>
    </row>
    <row r="63" spans="2:4">
      <c r="B63" s="90" t="s">
        <v>3650</v>
      </c>
      <c r="C63" s="91">
        <v>2258.0339920000001</v>
      </c>
      <c r="D63" s="92">
        <v>44012</v>
      </c>
    </row>
    <row r="64" spans="2:4">
      <c r="B64" s="90" t="s">
        <v>3651</v>
      </c>
      <c r="C64" s="91">
        <v>764.90175797999996</v>
      </c>
      <c r="D64" s="92">
        <v>44652</v>
      </c>
    </row>
    <row r="65" spans="2:4">
      <c r="B65" s="90" t="s">
        <v>3652</v>
      </c>
      <c r="C65" s="91">
        <v>1145.2826</v>
      </c>
      <c r="D65" s="92">
        <v>44316</v>
      </c>
    </row>
    <row r="66" spans="2:4">
      <c r="B66" s="90" t="s">
        <v>3653</v>
      </c>
      <c r="C66" s="91">
        <v>599.08799999999997</v>
      </c>
      <c r="D66" s="92">
        <v>44469</v>
      </c>
    </row>
    <row r="67" spans="2:4">
      <c r="B67" s="90" t="s">
        <v>3654</v>
      </c>
      <c r="C67" s="91">
        <v>2.7665384599999996</v>
      </c>
      <c r="D67" s="92">
        <v>43830</v>
      </c>
    </row>
    <row r="68" spans="2:4">
      <c r="B68" s="90" t="s">
        <v>3655</v>
      </c>
      <c r="C68" s="91">
        <v>965.84892474000003</v>
      </c>
      <c r="D68" s="92">
        <v>44712</v>
      </c>
    </row>
    <row r="69" spans="2:4">
      <c r="B69" s="90" t="s">
        <v>3656</v>
      </c>
      <c r="C69" s="91">
        <v>48.361485779999995</v>
      </c>
      <c r="D69" s="92">
        <v>44864</v>
      </c>
    </row>
    <row r="70" spans="2:4">
      <c r="B70" s="90" t="s">
        <v>3657</v>
      </c>
      <c r="C70" s="91">
        <v>-3.2093999999999997E-4</v>
      </c>
      <c r="D70" s="92">
        <v>44196</v>
      </c>
    </row>
    <row r="71" spans="2:4">
      <c r="B71" s="90" t="s">
        <v>3658</v>
      </c>
      <c r="C71" s="91">
        <v>2002.8118059999999</v>
      </c>
      <c r="D71" s="92">
        <v>45291</v>
      </c>
    </row>
    <row r="72" spans="2:4">
      <c r="B72" s="90" t="s">
        <v>3659</v>
      </c>
      <c r="C72" s="91">
        <v>242.88417999999999</v>
      </c>
      <c r="D72" s="92">
        <v>47573</v>
      </c>
    </row>
    <row r="73" spans="2:4">
      <c r="B73" s="90" t="s">
        <v>3660</v>
      </c>
      <c r="C73" s="91">
        <v>10.178077200000001</v>
      </c>
      <c r="D73" s="92">
        <v>44104</v>
      </c>
    </row>
    <row r="74" spans="2:4">
      <c r="B74" s="90" t="s">
        <v>3661</v>
      </c>
      <c r="C74" s="91">
        <v>9610.2955500000007</v>
      </c>
      <c r="D74" s="92">
        <v>45657</v>
      </c>
    </row>
    <row r="75" spans="2:4">
      <c r="B75" s="90" t="s">
        <v>3662</v>
      </c>
      <c r="C75" s="91">
        <v>7878.7805399999997</v>
      </c>
      <c r="D75" s="92">
        <v>45747</v>
      </c>
    </row>
    <row r="76" spans="2:4">
      <c r="B76" s="90" t="s">
        <v>3663</v>
      </c>
      <c r="C76" s="91">
        <v>7483.0980300000001</v>
      </c>
      <c r="D76" s="92">
        <v>44672</v>
      </c>
    </row>
    <row r="77" spans="2:4">
      <c r="B77" s="90" t="s">
        <v>3664</v>
      </c>
      <c r="C77" s="91">
        <v>184.06958832000001</v>
      </c>
      <c r="D77" s="92">
        <v>47649</v>
      </c>
    </row>
    <row r="78" spans="2:4">
      <c r="B78" s="90" t="s">
        <v>3665</v>
      </c>
      <c r="C78" s="91">
        <v>3744.3</v>
      </c>
      <c r="D78" s="92">
        <v>46022</v>
      </c>
    </row>
    <row r="79" spans="2:4">
      <c r="B79" s="90" t="s">
        <v>3666</v>
      </c>
      <c r="C79" s="91">
        <v>105.35778000000001</v>
      </c>
      <c r="D79" s="92">
        <v>47318</v>
      </c>
    </row>
    <row r="80" spans="2:4">
      <c r="B80" s="90" t="s">
        <v>3667</v>
      </c>
      <c r="C80" s="91">
        <v>72.965466144000004</v>
      </c>
      <c r="D80" s="92">
        <v>47817</v>
      </c>
    </row>
    <row r="81" spans="2:4">
      <c r="B81" s="90" t="s">
        <v>3668</v>
      </c>
      <c r="C81" s="91">
        <v>5896.4955899999995</v>
      </c>
      <c r="D81" s="92">
        <v>46751</v>
      </c>
    </row>
    <row r="82" spans="2:4">
      <c r="B82" s="90" t="s">
        <v>3669</v>
      </c>
      <c r="C82" s="91">
        <v>1069.79992868</v>
      </c>
      <c r="D82" s="92">
        <v>44469</v>
      </c>
    </row>
    <row r="83" spans="2:4">
      <c r="B83" s="90" t="s">
        <v>3670</v>
      </c>
      <c r="C83" s="91">
        <v>14657.120547119999</v>
      </c>
      <c r="D83" s="92">
        <v>46203</v>
      </c>
    </row>
    <row r="84" spans="2:4">
      <c r="B84" s="90" t="s">
        <v>3671</v>
      </c>
      <c r="C84" s="91">
        <v>49.114517999999997</v>
      </c>
      <c r="D84" s="92">
        <v>43645</v>
      </c>
    </row>
    <row r="85" spans="2:4">
      <c r="B85" s="80" t="s">
        <v>244</v>
      </c>
      <c r="C85" s="82">
        <f>SUM(C86:C195)</f>
        <v>547645.35112466</v>
      </c>
    </row>
    <row r="86" spans="2:4">
      <c r="B86" s="90" t="s">
        <v>3672</v>
      </c>
      <c r="C86" s="91">
        <v>5232.8168315399998</v>
      </c>
      <c r="D86" s="92">
        <v>44316</v>
      </c>
    </row>
    <row r="87" spans="2:4">
      <c r="B87" s="90" t="s">
        <v>3673</v>
      </c>
      <c r="C87" s="91">
        <v>6654.0519441200004</v>
      </c>
      <c r="D87" s="92">
        <v>46172</v>
      </c>
    </row>
    <row r="88" spans="2:4">
      <c r="B88" s="90" t="s">
        <v>3674</v>
      </c>
      <c r="C88" s="91">
        <v>5296.093873400001</v>
      </c>
      <c r="D88" s="92">
        <v>46203</v>
      </c>
    </row>
    <row r="89" spans="2:4">
      <c r="B89" s="90" t="s">
        <v>3675</v>
      </c>
      <c r="C89" s="91">
        <v>465.9774218</v>
      </c>
      <c r="D89" s="92">
        <v>44773</v>
      </c>
    </row>
    <row r="90" spans="2:4">
      <c r="B90" s="90" t="s">
        <v>3676</v>
      </c>
      <c r="C90" s="91">
        <v>5836.6718959999998</v>
      </c>
      <c r="D90" s="92">
        <v>46039</v>
      </c>
    </row>
    <row r="91" spans="2:4">
      <c r="B91" s="90" t="s">
        <v>3677</v>
      </c>
      <c r="C91" s="91">
        <v>9410.1419171399994</v>
      </c>
      <c r="D91" s="92">
        <v>46752</v>
      </c>
    </row>
    <row r="92" spans="2:4">
      <c r="B92" s="90" t="s">
        <v>3678</v>
      </c>
      <c r="C92" s="91">
        <v>29296.908658219996</v>
      </c>
      <c r="D92" s="92">
        <v>47848</v>
      </c>
    </row>
    <row r="93" spans="2:4">
      <c r="B93" s="90" t="s">
        <v>3679</v>
      </c>
      <c r="C93" s="91">
        <v>454.45378582000001</v>
      </c>
      <c r="D93" s="92">
        <v>46020</v>
      </c>
    </row>
    <row r="94" spans="2:4">
      <c r="B94" s="90" t="s">
        <v>3680</v>
      </c>
      <c r="C94" s="91">
        <v>746.10747591999996</v>
      </c>
      <c r="D94" s="92">
        <v>44681</v>
      </c>
    </row>
    <row r="95" spans="2:4">
      <c r="B95" s="90" t="s">
        <v>3681</v>
      </c>
      <c r="C95" s="91">
        <v>1413.4963576799998</v>
      </c>
      <c r="D95" s="92">
        <v>46568</v>
      </c>
    </row>
    <row r="96" spans="2:4">
      <c r="B96" s="90" t="s">
        <v>3682</v>
      </c>
      <c r="C96" s="91">
        <v>2265.2075002400002</v>
      </c>
      <c r="D96" s="92">
        <v>45838</v>
      </c>
    </row>
    <row r="97" spans="2:4">
      <c r="B97" s="90" t="s">
        <v>3683</v>
      </c>
      <c r="C97" s="91">
        <v>3073.8361418000004</v>
      </c>
      <c r="D97" s="92">
        <v>46538</v>
      </c>
    </row>
    <row r="98" spans="2:4">
      <c r="B98" s="90" t="s">
        <v>3684</v>
      </c>
      <c r="C98" s="91">
        <v>2811.5430916799996</v>
      </c>
      <c r="D98" s="92">
        <v>46522</v>
      </c>
    </row>
    <row r="99" spans="2:4">
      <c r="B99" s="90" t="s">
        <v>3685</v>
      </c>
      <c r="C99" s="91">
        <v>4646.7091814640007</v>
      </c>
      <c r="D99" s="92">
        <v>45808</v>
      </c>
    </row>
    <row r="100" spans="2:4">
      <c r="B100" s="90" t="s">
        <v>3686</v>
      </c>
      <c r="C100" s="91">
        <v>3394.0700527799995</v>
      </c>
      <c r="D100" s="92">
        <v>46568</v>
      </c>
    </row>
    <row r="101" spans="2:4">
      <c r="B101" s="90" t="s">
        <v>3687</v>
      </c>
      <c r="C101" s="91">
        <v>2812.6719199999998</v>
      </c>
      <c r="D101" s="92">
        <v>45508</v>
      </c>
    </row>
    <row r="102" spans="2:4">
      <c r="B102" s="90" t="s">
        <v>3688</v>
      </c>
      <c r="C102" s="91">
        <v>3022.99765574</v>
      </c>
      <c r="D102" s="92">
        <v>46602</v>
      </c>
    </row>
    <row r="103" spans="2:4">
      <c r="B103" s="90" t="s">
        <v>3689</v>
      </c>
      <c r="C103" s="91">
        <v>6003.5067424199997</v>
      </c>
      <c r="D103" s="92">
        <v>45197</v>
      </c>
    </row>
    <row r="104" spans="2:4">
      <c r="B104" s="90" t="s">
        <v>3690</v>
      </c>
      <c r="C104" s="91">
        <v>6958.6281050199996</v>
      </c>
      <c r="D104" s="92">
        <v>46694</v>
      </c>
    </row>
    <row r="105" spans="2:4">
      <c r="B105" s="90" t="s">
        <v>3691</v>
      </c>
      <c r="C105" s="91">
        <v>751.34864007999988</v>
      </c>
      <c r="D105" s="92">
        <v>46568</v>
      </c>
    </row>
    <row r="106" spans="2:4">
      <c r="B106" s="90" t="s">
        <v>3692</v>
      </c>
      <c r="C106" s="91">
        <v>5654.0620283999997</v>
      </c>
      <c r="D106" s="92">
        <v>45657</v>
      </c>
    </row>
    <row r="107" spans="2:4">
      <c r="B107" s="90" t="s">
        <v>3693</v>
      </c>
      <c r="C107" s="91">
        <v>8895.996607699999</v>
      </c>
      <c r="D107" s="92">
        <v>45962</v>
      </c>
    </row>
    <row r="108" spans="2:4">
      <c r="B108" s="90" t="s">
        <v>3694</v>
      </c>
      <c r="C108" s="91">
        <v>13254.708993459999</v>
      </c>
      <c r="D108" s="92">
        <v>47228</v>
      </c>
    </row>
    <row r="109" spans="2:4">
      <c r="B109" s="90" t="s">
        <v>3695</v>
      </c>
      <c r="C109" s="91">
        <v>10826.546347819998</v>
      </c>
      <c r="D109" s="92">
        <v>45099</v>
      </c>
    </row>
    <row r="110" spans="2:4">
      <c r="B110" s="90" t="s">
        <v>3696</v>
      </c>
      <c r="C110" s="91">
        <v>18125.12208868</v>
      </c>
      <c r="D110" s="92">
        <v>46843</v>
      </c>
    </row>
    <row r="111" spans="2:4">
      <c r="B111" s="90" t="s">
        <v>3697</v>
      </c>
      <c r="C111" s="91">
        <v>9429.4770900799995</v>
      </c>
      <c r="D111" s="92">
        <v>46843</v>
      </c>
    </row>
    <row r="112" spans="2:4">
      <c r="B112" s="90" t="s">
        <v>3698</v>
      </c>
      <c r="C112" s="91">
        <v>2522.0254712399997</v>
      </c>
      <c r="D112" s="92">
        <v>45028</v>
      </c>
    </row>
    <row r="113" spans="2:4">
      <c r="B113" s="90" t="s">
        <v>3699</v>
      </c>
      <c r="C113" s="91">
        <v>14246.312681952002</v>
      </c>
      <c r="D113" s="92">
        <v>47421</v>
      </c>
    </row>
    <row r="114" spans="2:4">
      <c r="B114" s="90" t="s">
        <v>3700</v>
      </c>
      <c r="C114" s="91">
        <v>8129.1343225280007</v>
      </c>
      <c r="D114" s="92">
        <v>45777</v>
      </c>
    </row>
    <row r="115" spans="2:4">
      <c r="B115" s="90" t="s">
        <v>3701</v>
      </c>
      <c r="C115" s="91">
        <v>8129.1343225280007</v>
      </c>
      <c r="D115" s="92">
        <v>45777</v>
      </c>
    </row>
    <row r="116" spans="2:4">
      <c r="B116" s="90" t="s">
        <v>3702</v>
      </c>
      <c r="C116" s="91">
        <v>8733.1379939199996</v>
      </c>
      <c r="D116" s="92">
        <v>45046</v>
      </c>
    </row>
    <row r="117" spans="2:4">
      <c r="B117" s="90" t="s">
        <v>3703</v>
      </c>
      <c r="C117" s="91">
        <v>18407.093411239995</v>
      </c>
      <c r="D117" s="92">
        <v>45412</v>
      </c>
    </row>
    <row r="118" spans="2:4">
      <c r="B118" s="90" t="s">
        <v>3704</v>
      </c>
      <c r="C118" s="91">
        <v>13523.578011840002</v>
      </c>
      <c r="D118" s="92">
        <v>47483</v>
      </c>
    </row>
    <row r="119" spans="2:4">
      <c r="B119" s="90" t="s">
        <v>3705</v>
      </c>
      <c r="C119" s="91">
        <v>12619.62571814</v>
      </c>
      <c r="D119" s="92">
        <v>46752</v>
      </c>
    </row>
    <row r="120" spans="2:4">
      <c r="B120" s="90" t="s">
        <v>3706</v>
      </c>
      <c r="C120" s="91">
        <v>14343.23077874</v>
      </c>
      <c r="D120" s="92">
        <v>47330</v>
      </c>
    </row>
    <row r="121" spans="2:4">
      <c r="B121" s="90" t="s">
        <v>3707</v>
      </c>
      <c r="C121" s="91">
        <v>3230.4534856999994</v>
      </c>
      <c r="D121" s="92">
        <v>47118</v>
      </c>
    </row>
    <row r="122" spans="2:4">
      <c r="B122" s="90" t="s">
        <v>3708</v>
      </c>
      <c r="C122" s="91">
        <v>4329.3458051999996</v>
      </c>
      <c r="D122" s="92">
        <v>47483</v>
      </c>
    </row>
    <row r="123" spans="2:4">
      <c r="B123" s="90" t="s">
        <v>3709</v>
      </c>
      <c r="C123" s="91">
        <v>2136.2240321400004</v>
      </c>
      <c r="D123" s="92">
        <v>47483</v>
      </c>
    </row>
    <row r="124" spans="2:4">
      <c r="B124" s="90" t="s">
        <v>3710</v>
      </c>
      <c r="C124" s="91">
        <v>3893.3263137399995</v>
      </c>
      <c r="D124" s="92">
        <v>47177</v>
      </c>
    </row>
    <row r="125" spans="2:4">
      <c r="B125" s="90" t="s">
        <v>3711</v>
      </c>
      <c r="C125" s="91">
        <v>10528.297340720001</v>
      </c>
      <c r="D125" s="92">
        <v>47938</v>
      </c>
    </row>
    <row r="126" spans="2:4">
      <c r="B126" s="90" t="s">
        <v>3712</v>
      </c>
      <c r="C126" s="91">
        <v>16489.267230439997</v>
      </c>
      <c r="D126" s="92">
        <v>47208</v>
      </c>
    </row>
    <row r="127" spans="2:4">
      <c r="B127" s="90" t="s">
        <v>3713</v>
      </c>
      <c r="C127" s="91">
        <v>7314.6611934000011</v>
      </c>
      <c r="D127" s="92">
        <v>45410</v>
      </c>
    </row>
    <row r="128" spans="2:4">
      <c r="B128" s="90" t="s">
        <v>3714</v>
      </c>
      <c r="C128" s="91">
        <v>5330.7813059999999</v>
      </c>
      <c r="D128" s="92">
        <v>47238</v>
      </c>
    </row>
    <row r="129" spans="2:4">
      <c r="B129" s="90" t="s">
        <v>3715</v>
      </c>
      <c r="C129" s="91">
        <v>6663.477523999999</v>
      </c>
      <c r="D129" s="92">
        <v>47268</v>
      </c>
    </row>
    <row r="130" spans="2:4">
      <c r="B130" s="90" t="s">
        <v>3716</v>
      </c>
      <c r="C130" s="91">
        <v>18657.739919999996</v>
      </c>
      <c r="D130" s="92">
        <v>47299</v>
      </c>
    </row>
    <row r="131" spans="2:4">
      <c r="B131" s="90" t="s">
        <v>3717</v>
      </c>
      <c r="C131" s="91">
        <v>14948.915000000001</v>
      </c>
      <c r="D131" s="92">
        <v>46538</v>
      </c>
    </row>
    <row r="132" spans="2:4">
      <c r="B132" s="90" t="s">
        <v>3718</v>
      </c>
      <c r="C132" s="91">
        <v>26653.913661999999</v>
      </c>
      <c r="D132" s="92">
        <v>45473</v>
      </c>
    </row>
    <row r="133" spans="2:4">
      <c r="B133" s="90" t="s">
        <v>3719</v>
      </c>
      <c r="C133" s="91">
        <v>171.81676816800004</v>
      </c>
      <c r="D133" s="92">
        <v>43964</v>
      </c>
    </row>
    <row r="134" spans="2:4">
      <c r="B134" s="90" t="s">
        <v>3720</v>
      </c>
      <c r="C134" s="91">
        <v>136.6261193</v>
      </c>
      <c r="D134" s="92">
        <v>43861</v>
      </c>
    </row>
    <row r="135" spans="2:4">
      <c r="B135" s="90" t="s">
        <v>3721</v>
      </c>
      <c r="C135" s="91">
        <v>338.51242781999997</v>
      </c>
      <c r="D135" s="92">
        <v>43758</v>
      </c>
    </row>
    <row r="136" spans="2:4">
      <c r="B136" s="90" t="s">
        <v>3722</v>
      </c>
      <c r="C136" s="91">
        <v>647.05447995999987</v>
      </c>
      <c r="D136" s="92">
        <v>43830</v>
      </c>
    </row>
    <row r="137" spans="2:4">
      <c r="B137" s="90" t="s">
        <v>3723</v>
      </c>
      <c r="C137" s="91">
        <v>464.40200367200003</v>
      </c>
      <c r="D137" s="92">
        <v>43819</v>
      </c>
    </row>
    <row r="138" spans="2:4">
      <c r="B138" s="90" t="s">
        <v>3724</v>
      </c>
      <c r="C138" s="91">
        <v>145.17584021600001</v>
      </c>
      <c r="D138" s="92">
        <v>43906</v>
      </c>
    </row>
    <row r="139" spans="2:4">
      <c r="B139" s="90" t="s">
        <v>3725</v>
      </c>
      <c r="C139" s="91">
        <v>1728.4084625999997</v>
      </c>
      <c r="D139" s="92">
        <v>43889</v>
      </c>
    </row>
    <row r="140" spans="2:4">
      <c r="B140" s="90" t="s">
        <v>3726</v>
      </c>
      <c r="C140" s="91">
        <v>1141.5978440000001</v>
      </c>
      <c r="D140" s="92">
        <v>43683</v>
      </c>
    </row>
    <row r="141" spans="2:4">
      <c r="B141" s="90" t="s">
        <v>3727</v>
      </c>
      <c r="C141" s="91">
        <v>497.97774297999996</v>
      </c>
      <c r="D141" s="92">
        <v>43747</v>
      </c>
    </row>
    <row r="142" spans="2:4">
      <c r="B142" s="90" t="s">
        <v>3728</v>
      </c>
      <c r="C142" s="91">
        <v>706.98918687200012</v>
      </c>
      <c r="D142" s="92">
        <v>43857</v>
      </c>
    </row>
    <row r="143" spans="2:4">
      <c r="B143" s="90" t="s">
        <v>3729</v>
      </c>
      <c r="C143" s="91">
        <v>1287.2368143399999</v>
      </c>
      <c r="D143" s="92">
        <v>43830</v>
      </c>
    </row>
    <row r="144" spans="2:4">
      <c r="B144" s="90" t="s">
        <v>3730</v>
      </c>
      <c r="C144" s="91">
        <v>855.83803870000008</v>
      </c>
      <c r="D144" s="92">
        <v>43830</v>
      </c>
    </row>
    <row r="145" spans="2:4">
      <c r="B145" s="90" t="s">
        <v>3731</v>
      </c>
      <c r="C145" s="91">
        <v>43.02073</v>
      </c>
      <c r="D145" s="92">
        <v>43902</v>
      </c>
    </row>
    <row r="146" spans="2:4">
      <c r="B146" s="90" t="s">
        <v>3732</v>
      </c>
      <c r="C146" s="91">
        <v>1326.9459360199999</v>
      </c>
      <c r="D146" s="92">
        <v>43973</v>
      </c>
    </row>
    <row r="147" spans="2:4">
      <c r="B147" s="90" t="s">
        <v>3733</v>
      </c>
      <c r="C147" s="91">
        <v>1153.6019271600001</v>
      </c>
      <c r="D147" s="92">
        <v>43830</v>
      </c>
    </row>
    <row r="148" spans="2:4">
      <c r="B148" s="90" t="s">
        <v>3734</v>
      </c>
      <c r="C148" s="91">
        <v>145.18537513999999</v>
      </c>
      <c r="D148" s="92">
        <v>44561</v>
      </c>
    </row>
    <row r="149" spans="2:4">
      <c r="B149" s="90" t="s">
        <v>3735</v>
      </c>
      <c r="C149" s="91">
        <v>754.77417533999994</v>
      </c>
      <c r="D149" s="92">
        <v>44561</v>
      </c>
    </row>
    <row r="150" spans="2:4">
      <c r="B150" s="90" t="s">
        <v>3736</v>
      </c>
      <c r="C150" s="91">
        <v>241.94775099999998</v>
      </c>
      <c r="D150" s="92">
        <v>44531</v>
      </c>
    </row>
    <row r="151" spans="2:4">
      <c r="B151" s="90" t="s">
        <v>3737</v>
      </c>
      <c r="C151" s="91">
        <v>-1.3809440000000003E-3</v>
      </c>
      <c r="D151" s="92">
        <v>44196</v>
      </c>
    </row>
    <row r="152" spans="2:4">
      <c r="B152" s="90" t="s">
        <v>3738</v>
      </c>
      <c r="C152" s="91">
        <v>583.37153253999998</v>
      </c>
      <c r="D152" s="92">
        <v>44501</v>
      </c>
    </row>
    <row r="153" spans="2:4">
      <c r="B153" s="90" t="s">
        <v>3739</v>
      </c>
      <c r="C153" s="91">
        <v>2119.8638660199995</v>
      </c>
      <c r="D153" s="92">
        <v>44300</v>
      </c>
    </row>
    <row r="154" spans="2:4">
      <c r="B154" s="90" t="s">
        <v>3740</v>
      </c>
      <c r="C154" s="91">
        <v>624.04999999999995</v>
      </c>
      <c r="D154" s="92">
        <v>44469</v>
      </c>
    </row>
    <row r="155" spans="2:4">
      <c r="B155" s="90" t="s">
        <v>3741</v>
      </c>
      <c r="C155" s="91">
        <v>688.86561599999993</v>
      </c>
      <c r="D155" s="92">
        <v>44501</v>
      </c>
    </row>
    <row r="156" spans="2:4">
      <c r="B156" s="90" t="s">
        <v>3742</v>
      </c>
      <c r="C156" s="91">
        <v>567.87915252000005</v>
      </c>
      <c r="D156" s="92">
        <v>44713</v>
      </c>
    </row>
    <row r="157" spans="2:4">
      <c r="B157" s="90" t="s">
        <v>3743</v>
      </c>
      <c r="C157" s="91">
        <v>3896.7544521799996</v>
      </c>
      <c r="D157" s="92">
        <v>45657</v>
      </c>
    </row>
    <row r="158" spans="2:4">
      <c r="B158" s="90" t="s">
        <v>3744</v>
      </c>
      <c r="C158" s="91">
        <v>654.95224279999991</v>
      </c>
      <c r="D158" s="92">
        <v>44958</v>
      </c>
    </row>
    <row r="159" spans="2:4">
      <c r="B159" s="90" t="s">
        <v>3745</v>
      </c>
      <c r="C159" s="91">
        <v>1354.7044645399999</v>
      </c>
      <c r="D159" s="92">
        <v>44561</v>
      </c>
    </row>
    <row r="160" spans="2:4">
      <c r="B160" s="90" t="s">
        <v>3746</v>
      </c>
      <c r="C160" s="91">
        <v>798.58762037999998</v>
      </c>
      <c r="D160" s="92">
        <v>44348</v>
      </c>
    </row>
    <row r="161" spans="2:4">
      <c r="B161" s="90" t="s">
        <v>3747</v>
      </c>
      <c r="C161" s="91">
        <v>199.00063</v>
      </c>
      <c r="D161" s="92">
        <v>45078</v>
      </c>
    </row>
    <row r="162" spans="2:4">
      <c r="B162" s="90" t="s">
        <v>3748</v>
      </c>
      <c r="C162" s="91">
        <v>1667.2649707599999</v>
      </c>
      <c r="D162" s="92">
        <v>45078</v>
      </c>
    </row>
    <row r="163" spans="2:4">
      <c r="B163" s="90" t="s">
        <v>3749</v>
      </c>
      <c r="C163" s="91">
        <v>295.40330344</v>
      </c>
      <c r="D163" s="92">
        <v>45078</v>
      </c>
    </row>
    <row r="164" spans="2:4">
      <c r="B164" s="90" t="s">
        <v>3750</v>
      </c>
      <c r="C164" s="91">
        <v>1333.4302791</v>
      </c>
      <c r="D164" s="92">
        <v>45291</v>
      </c>
    </row>
    <row r="165" spans="2:4">
      <c r="B165" s="90" t="s">
        <v>3751</v>
      </c>
      <c r="C165" s="91">
        <v>444.86837781999998</v>
      </c>
      <c r="D165" s="92">
        <v>45291</v>
      </c>
    </row>
    <row r="166" spans="2:4">
      <c r="B166" s="90" t="s">
        <v>3752</v>
      </c>
      <c r="C166" s="91">
        <v>4724.0255144999992</v>
      </c>
      <c r="D166" s="92">
        <v>44926</v>
      </c>
    </row>
    <row r="167" spans="2:4">
      <c r="B167" s="90" t="s">
        <v>3753</v>
      </c>
      <c r="C167" s="91">
        <v>5632.9845078599992</v>
      </c>
      <c r="D167" s="92">
        <v>45413</v>
      </c>
    </row>
    <row r="168" spans="2:4">
      <c r="B168" s="90" t="s">
        <v>3754</v>
      </c>
      <c r="C168" s="91">
        <v>1003.3010216080002</v>
      </c>
      <c r="D168" s="92">
        <v>45040</v>
      </c>
    </row>
    <row r="169" spans="2:4">
      <c r="B169" s="90" t="s">
        <v>3755</v>
      </c>
      <c r="C169" s="91">
        <v>1539.8929424</v>
      </c>
      <c r="D169" s="92">
        <v>45291</v>
      </c>
    </row>
    <row r="170" spans="2:4">
      <c r="B170" s="90" t="s">
        <v>3756</v>
      </c>
      <c r="C170" s="91">
        <v>7756.0496433999997</v>
      </c>
      <c r="D170" s="92">
        <v>44392</v>
      </c>
    </row>
    <row r="171" spans="2:4">
      <c r="B171" s="90" t="s">
        <v>3757</v>
      </c>
      <c r="C171" s="91">
        <v>3548.8580953599999</v>
      </c>
      <c r="D171" s="92">
        <v>45519</v>
      </c>
    </row>
    <row r="172" spans="2:4">
      <c r="B172" s="90" t="s">
        <v>3758</v>
      </c>
      <c r="C172" s="91">
        <v>4684.0016219999998</v>
      </c>
      <c r="D172" s="92">
        <v>45565</v>
      </c>
    </row>
    <row r="173" spans="2:4">
      <c r="B173" s="90" t="s">
        <v>3759</v>
      </c>
      <c r="C173" s="91">
        <v>748.47194788000002</v>
      </c>
      <c r="D173" s="92">
        <v>44469</v>
      </c>
    </row>
    <row r="174" spans="2:4">
      <c r="B174" s="90" t="s">
        <v>3760</v>
      </c>
      <c r="C174" s="91">
        <v>513.55909470000006</v>
      </c>
      <c r="D174" s="92">
        <v>43758</v>
      </c>
    </row>
    <row r="175" spans="2:4">
      <c r="B175" s="90" t="s">
        <v>3761</v>
      </c>
      <c r="C175" s="91">
        <v>3.5659999999999997E-3</v>
      </c>
      <c r="D175" s="92">
        <v>43951</v>
      </c>
    </row>
    <row r="176" spans="2:4">
      <c r="B176" s="90" t="s">
        <v>3762</v>
      </c>
      <c r="C176" s="91">
        <v>1419.46170512</v>
      </c>
      <c r="D176" s="92">
        <v>44954</v>
      </c>
    </row>
    <row r="177" spans="2:4">
      <c r="B177" s="90" t="s">
        <v>3763</v>
      </c>
      <c r="C177" s="91">
        <v>3495.0339254999999</v>
      </c>
      <c r="D177" s="92">
        <v>44593</v>
      </c>
    </row>
    <row r="178" spans="2:4">
      <c r="B178" s="90" t="s">
        <v>3764</v>
      </c>
      <c r="C178" s="91">
        <v>177.21658413600002</v>
      </c>
      <c r="D178" s="92">
        <v>43573</v>
      </c>
    </row>
    <row r="179" spans="2:4">
      <c r="B179" s="90" t="s">
        <v>3765</v>
      </c>
      <c r="C179" s="91">
        <v>5526.0667345599995</v>
      </c>
      <c r="D179" s="92">
        <v>45741</v>
      </c>
    </row>
    <row r="180" spans="2:4">
      <c r="B180" s="90" t="s">
        <v>3766</v>
      </c>
      <c r="C180" s="91">
        <v>1811.0220313120003</v>
      </c>
      <c r="D180" s="92">
        <v>45747</v>
      </c>
    </row>
    <row r="181" spans="2:4">
      <c r="B181" s="90" t="s">
        <v>3767</v>
      </c>
      <c r="C181" s="91">
        <v>4088.6585010480007</v>
      </c>
      <c r="D181" s="92">
        <v>45746</v>
      </c>
    </row>
    <row r="182" spans="2:4">
      <c r="B182" s="90" t="s">
        <v>3768</v>
      </c>
      <c r="C182" s="91">
        <v>2556.1108682799995</v>
      </c>
      <c r="D182" s="92">
        <v>45747</v>
      </c>
    </row>
    <row r="183" spans="2:4">
      <c r="B183" s="90" t="s">
        <v>3769</v>
      </c>
      <c r="C183" s="91">
        <v>6101.1001745799995</v>
      </c>
      <c r="D183" s="92">
        <v>46142</v>
      </c>
    </row>
    <row r="184" spans="2:4">
      <c r="B184" s="90" t="s">
        <v>3770</v>
      </c>
      <c r="C184" s="91">
        <v>11585.843102659999</v>
      </c>
      <c r="D184" s="92">
        <v>46507</v>
      </c>
    </row>
    <row r="185" spans="2:4">
      <c r="B185" s="90" t="s">
        <v>3771</v>
      </c>
      <c r="C185" s="91">
        <v>189.10733356</v>
      </c>
      <c r="D185" s="92">
        <v>43921</v>
      </c>
    </row>
    <row r="186" spans="2:4">
      <c r="B186" s="90" t="s">
        <v>3772</v>
      </c>
      <c r="C186" s="91">
        <v>1389.8912986400001</v>
      </c>
      <c r="D186" s="92">
        <v>44926</v>
      </c>
    </row>
    <row r="187" spans="2:4">
      <c r="B187" s="90" t="s">
        <v>3773</v>
      </c>
      <c r="C187" s="91">
        <v>14077.80876294</v>
      </c>
      <c r="D187" s="92">
        <v>43758</v>
      </c>
    </row>
    <row r="188" spans="2:4">
      <c r="B188" s="90" t="s">
        <v>3774</v>
      </c>
      <c r="C188" s="91">
        <v>2699.3867574000001</v>
      </c>
      <c r="D188" s="92">
        <v>45959</v>
      </c>
    </row>
    <row r="189" spans="2:4">
      <c r="B189" s="90" t="s">
        <v>3775</v>
      </c>
      <c r="C189" s="91">
        <v>2988.8063484999998</v>
      </c>
      <c r="D189" s="92">
        <v>45641</v>
      </c>
    </row>
    <row r="190" spans="2:4">
      <c r="B190" s="90" t="s">
        <v>3776</v>
      </c>
      <c r="C190" s="91">
        <v>2950.32428742</v>
      </c>
      <c r="D190" s="92">
        <v>43570</v>
      </c>
    </row>
    <row r="191" spans="2:4">
      <c r="B191" s="90" t="s">
        <v>3777</v>
      </c>
      <c r="C191" s="91">
        <v>3503.5949999999998</v>
      </c>
      <c r="D191" s="92">
        <v>43884</v>
      </c>
    </row>
    <row r="192" spans="2:4">
      <c r="B192" s="90" t="s">
        <v>3778</v>
      </c>
      <c r="C192" s="91">
        <v>6597.1002496199999</v>
      </c>
      <c r="D192" s="92">
        <v>46075</v>
      </c>
    </row>
    <row r="193" spans="2:4">
      <c r="B193" s="90" t="s">
        <v>3779</v>
      </c>
      <c r="C193" s="91">
        <v>24895.664162540001</v>
      </c>
      <c r="D193" s="92">
        <v>47484</v>
      </c>
    </row>
    <row r="194" spans="2:4">
      <c r="B194" s="90" t="s">
        <v>3780</v>
      </c>
      <c r="C194" s="91">
        <v>5483.7383502199991</v>
      </c>
      <c r="D194" s="92">
        <v>45451</v>
      </c>
    </row>
    <row r="195" spans="2:4">
      <c r="B195" s="90" t="s">
        <v>3781</v>
      </c>
      <c r="C195" s="91">
        <v>1379.3323659999999</v>
      </c>
      <c r="D195" s="92">
        <v>44542</v>
      </c>
    </row>
  </sheetData>
  <mergeCells count="1">
    <mergeCell ref="B7:D7"/>
  </mergeCells>
  <dataValidations count="1">
    <dataValidation allowBlank="1" showInputMessage="1" showErrorMessage="1" sqref="C41:C83 C39:D39 A39:B1048576 F38:XFD38 E1:XFD37 E39:XFD1048576 D40:D1048576 C85:C1048576 A1: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3615</v>
      </c>
    </row>
    <row r="3" spans="2:18">
      <c r="B3" s="2" t="s">
        <v>2</v>
      </c>
      <c r="C3" s="83" t="s">
        <v>197</v>
      </c>
    </row>
    <row r="4" spans="2:18">
      <c r="B4" s="2" t="s">
        <v>3</v>
      </c>
      <c r="C4" s="16">
        <v>18012</v>
      </c>
    </row>
    <row r="5" spans="2:18">
      <c r="B5" s="75" t="s">
        <v>198</v>
      </c>
      <c r="C5" t="s">
        <v>199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3615</v>
      </c>
    </row>
    <row r="3" spans="2:18">
      <c r="B3" s="2" t="s">
        <v>2</v>
      </c>
      <c r="C3" s="83" t="s">
        <v>197</v>
      </c>
    </row>
    <row r="4" spans="2:18">
      <c r="B4" s="2" t="s">
        <v>3</v>
      </c>
      <c r="C4" s="16">
        <v>18012</v>
      </c>
    </row>
    <row r="5" spans="2:18">
      <c r="B5" s="75" t="s">
        <v>198</v>
      </c>
      <c r="C5" t="s">
        <v>199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1999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2000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5" sqref="F55:F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5.42578125" style="16" bestFit="1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3615</v>
      </c>
    </row>
    <row r="3" spans="2:53">
      <c r="B3" s="2" t="s">
        <v>2</v>
      </c>
      <c r="C3" s="83" t="s">
        <v>197</v>
      </c>
    </row>
    <row r="4" spans="2:53">
      <c r="B4" s="2" t="s">
        <v>3</v>
      </c>
      <c r="C4" s="16">
        <v>18012</v>
      </c>
    </row>
    <row r="5" spans="2:53">
      <c r="B5" s="75" t="s">
        <v>198</v>
      </c>
      <c r="C5" t="s">
        <v>199</v>
      </c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4.43</v>
      </c>
      <c r="I11" s="7"/>
      <c r="J11" s="7"/>
      <c r="K11" s="77">
        <v>4.8999999999999998E-3</v>
      </c>
      <c r="L11" s="76">
        <v>2920657974.8299999</v>
      </c>
      <c r="M11" s="7"/>
      <c r="N11" s="76">
        <v>0</v>
      </c>
      <c r="O11" s="76">
        <v>2935256.738912255</v>
      </c>
      <c r="P11" s="7"/>
      <c r="Q11" s="77">
        <v>1</v>
      </c>
      <c r="R11" s="77">
        <v>0.1305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4.6900000000000004</v>
      </c>
      <c r="K12" s="81">
        <v>2E-3</v>
      </c>
      <c r="L12" s="82">
        <v>2304007674.2399998</v>
      </c>
      <c r="N12" s="82">
        <v>0</v>
      </c>
      <c r="O12" s="82">
        <v>2694354.5619095191</v>
      </c>
      <c r="Q12" s="81">
        <v>0.91790000000000005</v>
      </c>
      <c r="R12" s="81">
        <v>0.1198</v>
      </c>
    </row>
    <row r="13" spans="2:53">
      <c r="B13" s="80" t="s">
        <v>247</v>
      </c>
      <c r="C13" s="16"/>
      <c r="D13" s="16"/>
      <c r="H13" s="82">
        <v>5.61</v>
      </c>
      <c r="K13" s="81">
        <v>-3.7000000000000002E-3</v>
      </c>
      <c r="L13" s="82">
        <v>1034351811.46</v>
      </c>
      <c r="N13" s="82">
        <v>0</v>
      </c>
      <c r="O13" s="82">
        <v>1324545.026533118</v>
      </c>
      <c r="Q13" s="81">
        <v>0.45129999999999998</v>
      </c>
      <c r="R13" s="81">
        <v>5.8900000000000001E-2</v>
      </c>
    </row>
    <row r="14" spans="2:53">
      <c r="B14" s="80" t="s">
        <v>248</v>
      </c>
      <c r="C14" s="16"/>
      <c r="D14" s="16"/>
      <c r="H14" s="82">
        <v>5.61</v>
      </c>
      <c r="K14" s="81">
        <v>-3.7000000000000002E-3</v>
      </c>
      <c r="L14" s="82">
        <v>1034351811.46</v>
      </c>
      <c r="N14" s="82">
        <v>0</v>
      </c>
      <c r="O14" s="82">
        <v>1324545.026533118</v>
      </c>
      <c r="Q14" s="81">
        <v>0.45129999999999998</v>
      </c>
      <c r="R14" s="81">
        <v>5.8900000000000001E-2</v>
      </c>
    </row>
    <row r="15" spans="2:53">
      <c r="B15" t="s">
        <v>249</v>
      </c>
      <c r="C15" t="s">
        <v>250</v>
      </c>
      <c r="D15" t="s">
        <v>103</v>
      </c>
      <c r="E15" t="s">
        <v>251</v>
      </c>
      <c r="F15" t="s">
        <v>154</v>
      </c>
      <c r="G15"/>
      <c r="H15" s="78">
        <v>1.98</v>
      </c>
      <c r="I15" t="s">
        <v>105</v>
      </c>
      <c r="J15" s="79">
        <v>0.04</v>
      </c>
      <c r="K15" s="79">
        <v>-8.3000000000000001E-3</v>
      </c>
      <c r="L15" s="78">
        <v>209081935.19999999</v>
      </c>
      <c r="M15" s="78">
        <v>150.86000000000001</v>
      </c>
      <c r="N15" s="78">
        <v>0</v>
      </c>
      <c r="O15" s="78">
        <v>315421.00744272</v>
      </c>
      <c r="P15" s="79">
        <v>1.34E-2</v>
      </c>
      <c r="Q15" s="79">
        <v>0.1075</v>
      </c>
      <c r="R15" s="79">
        <v>1.4E-2</v>
      </c>
    </row>
    <row r="16" spans="2:53">
      <c r="B16" t="s">
        <v>253</v>
      </c>
      <c r="C16" t="s">
        <v>254</v>
      </c>
      <c r="D16" t="s">
        <v>103</v>
      </c>
      <c r="E16" t="s">
        <v>251</v>
      </c>
      <c r="F16" t="s">
        <v>154</v>
      </c>
      <c r="G16"/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137281025.30000001</v>
      </c>
      <c r="M16" s="78">
        <v>159.47999999999999</v>
      </c>
      <c r="N16" s="78">
        <v>0</v>
      </c>
      <c r="O16" s="78">
        <v>218935.77914843999</v>
      </c>
      <c r="P16" s="79">
        <v>1.18E-2</v>
      </c>
      <c r="Q16" s="79">
        <v>7.46E-2</v>
      </c>
      <c r="R16" s="79">
        <v>9.7000000000000003E-3</v>
      </c>
    </row>
    <row r="17" spans="2:18">
      <c r="B17" t="s">
        <v>255</v>
      </c>
      <c r="C17" t="s">
        <v>256</v>
      </c>
      <c r="D17" t="s">
        <v>103</v>
      </c>
      <c r="E17" t="s">
        <v>251</v>
      </c>
      <c r="F17" t="s">
        <v>154</v>
      </c>
      <c r="G17"/>
      <c r="H17" s="78">
        <v>13.51</v>
      </c>
      <c r="I17" t="s">
        <v>105</v>
      </c>
      <c r="J17" s="79">
        <v>0.04</v>
      </c>
      <c r="K17" s="79">
        <v>6.8999999999999999E-3</v>
      </c>
      <c r="L17" s="78">
        <v>57983969.200000003</v>
      </c>
      <c r="M17" s="78">
        <v>184.79</v>
      </c>
      <c r="N17" s="78">
        <v>0</v>
      </c>
      <c r="O17" s="78">
        <v>107148.57668468</v>
      </c>
      <c r="P17" s="79">
        <v>3.5999999999999999E-3</v>
      </c>
      <c r="Q17" s="79">
        <v>3.6499999999999998E-2</v>
      </c>
      <c r="R17" s="79">
        <v>4.7999999999999996E-3</v>
      </c>
    </row>
    <row r="18" spans="2:18">
      <c r="B18" t="s">
        <v>257</v>
      </c>
      <c r="C18" t="s">
        <v>258</v>
      </c>
      <c r="D18" t="s">
        <v>103</v>
      </c>
      <c r="E18" t="s">
        <v>251</v>
      </c>
      <c r="F18" t="s">
        <v>154</v>
      </c>
      <c r="G18"/>
      <c r="H18" s="78">
        <v>7.72</v>
      </c>
      <c r="I18" t="s">
        <v>105</v>
      </c>
      <c r="J18" s="79">
        <v>7.4999999999999997E-3</v>
      </c>
      <c r="K18" s="79">
        <v>-1.6999999999999999E-3</v>
      </c>
      <c r="L18" s="78">
        <v>305972020.89999998</v>
      </c>
      <c r="M18" s="78">
        <v>110.25</v>
      </c>
      <c r="N18" s="78">
        <v>0</v>
      </c>
      <c r="O18" s="78">
        <v>337334.15304225002</v>
      </c>
      <c r="P18" s="79">
        <v>2.2200000000000001E-2</v>
      </c>
      <c r="Q18" s="79">
        <v>0.1149</v>
      </c>
      <c r="R18" s="79">
        <v>1.4999999999999999E-2</v>
      </c>
    </row>
    <row r="19" spans="2:18">
      <c r="B19" t="s">
        <v>259</v>
      </c>
      <c r="C19" t="s">
        <v>260</v>
      </c>
      <c r="D19" t="s">
        <v>103</v>
      </c>
      <c r="E19" t="s">
        <v>251</v>
      </c>
      <c r="F19" t="s">
        <v>154</v>
      </c>
      <c r="G19"/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107374614.90000001</v>
      </c>
      <c r="M19" s="78">
        <v>105.65</v>
      </c>
      <c r="N19" s="78">
        <v>0</v>
      </c>
      <c r="O19" s="78">
        <v>113441.28064185</v>
      </c>
      <c r="P19" s="79">
        <v>2.4299999999999999E-2</v>
      </c>
      <c r="Q19" s="79">
        <v>3.8600000000000002E-2</v>
      </c>
      <c r="R19" s="79">
        <v>5.0000000000000001E-3</v>
      </c>
    </row>
    <row r="20" spans="2:18">
      <c r="B20" t="s">
        <v>261</v>
      </c>
      <c r="C20" t="s">
        <v>262</v>
      </c>
      <c r="D20" t="s">
        <v>103</v>
      </c>
      <c r="E20" t="s">
        <v>251</v>
      </c>
      <c r="F20" t="s">
        <v>154</v>
      </c>
      <c r="G20"/>
      <c r="H20" s="78">
        <v>0.33</v>
      </c>
      <c r="I20" t="s">
        <v>105</v>
      </c>
      <c r="J20" s="79">
        <v>0.03</v>
      </c>
      <c r="K20" s="79">
        <v>5.7000000000000002E-3</v>
      </c>
      <c r="L20" s="78">
        <v>6998606.1699999999</v>
      </c>
      <c r="M20" s="78">
        <v>114.99</v>
      </c>
      <c r="N20" s="78">
        <v>0</v>
      </c>
      <c r="O20" s="78">
        <v>8047.6972348830004</v>
      </c>
      <c r="P20" s="79">
        <v>5.9999999999999995E-4</v>
      </c>
      <c r="Q20" s="79">
        <v>2.7000000000000001E-3</v>
      </c>
      <c r="R20" s="79">
        <v>4.0000000000000002E-4</v>
      </c>
    </row>
    <row r="21" spans="2:18">
      <c r="B21" t="s">
        <v>263</v>
      </c>
      <c r="C21" t="s">
        <v>264</v>
      </c>
      <c r="D21" t="s">
        <v>103</v>
      </c>
      <c r="E21" t="s">
        <v>251</v>
      </c>
      <c r="F21" t="s">
        <v>154</v>
      </c>
      <c r="G21"/>
      <c r="H21" s="78">
        <v>1.33</v>
      </c>
      <c r="I21" t="s">
        <v>105</v>
      </c>
      <c r="J21" s="79">
        <v>1E-3</v>
      </c>
      <c r="K21" s="79">
        <v>-7.7999999999999996E-3</v>
      </c>
      <c r="L21" s="78">
        <v>161988753</v>
      </c>
      <c r="M21" s="78">
        <v>103.69</v>
      </c>
      <c r="N21" s="78">
        <v>0</v>
      </c>
      <c r="O21" s="78">
        <v>167966.13798570001</v>
      </c>
      <c r="P21" s="79">
        <v>1.0699999999999999E-2</v>
      </c>
      <c r="Q21" s="79">
        <v>5.7200000000000001E-2</v>
      </c>
      <c r="R21" s="79">
        <v>7.4999999999999997E-3</v>
      </c>
    </row>
    <row r="22" spans="2:18">
      <c r="B22" t="s">
        <v>265</v>
      </c>
      <c r="C22" t="s">
        <v>266</v>
      </c>
      <c r="D22" t="s">
        <v>103</v>
      </c>
      <c r="E22" t="s">
        <v>251</v>
      </c>
      <c r="F22" t="s">
        <v>154</v>
      </c>
      <c r="G22"/>
      <c r="H22" s="78">
        <v>6.19</v>
      </c>
      <c r="I22" t="s">
        <v>105</v>
      </c>
      <c r="J22" s="79">
        <v>7.4999999999999997E-3</v>
      </c>
      <c r="K22" s="79">
        <v>-3.7000000000000002E-3</v>
      </c>
      <c r="L22" s="78">
        <v>21972967.879999999</v>
      </c>
      <c r="M22" s="78">
        <v>109.86</v>
      </c>
      <c r="N22" s="78">
        <v>0</v>
      </c>
      <c r="O22" s="78">
        <v>24139.502512968</v>
      </c>
      <c r="P22" s="79">
        <v>1.6000000000000001E-3</v>
      </c>
      <c r="Q22" s="79">
        <v>8.2000000000000007E-3</v>
      </c>
      <c r="R22" s="79">
        <v>1.1000000000000001E-3</v>
      </c>
    </row>
    <row r="23" spans="2:18">
      <c r="B23" t="s">
        <v>267</v>
      </c>
      <c r="C23" t="s">
        <v>268</v>
      </c>
      <c r="D23" t="s">
        <v>103</v>
      </c>
      <c r="E23" t="s">
        <v>251</v>
      </c>
      <c r="F23" t="s">
        <v>154</v>
      </c>
      <c r="G23"/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7492270.4900000002</v>
      </c>
      <c r="M23" s="78">
        <v>146.69999999999999</v>
      </c>
      <c r="N23" s="78">
        <v>0</v>
      </c>
      <c r="O23" s="78">
        <v>10991.16080883</v>
      </c>
      <c r="P23" s="79">
        <v>4.0000000000000002E-4</v>
      </c>
      <c r="Q23" s="79">
        <v>3.7000000000000002E-3</v>
      </c>
      <c r="R23" s="79">
        <v>5.0000000000000001E-4</v>
      </c>
    </row>
    <row r="24" spans="2:18">
      <c r="B24" t="s">
        <v>269</v>
      </c>
      <c r="C24" t="s">
        <v>270</v>
      </c>
      <c r="D24" t="s">
        <v>103</v>
      </c>
      <c r="E24" t="s">
        <v>251</v>
      </c>
      <c r="F24" t="s">
        <v>154</v>
      </c>
      <c r="G24"/>
      <c r="H24" s="78">
        <v>3.11</v>
      </c>
      <c r="I24" t="s">
        <v>105</v>
      </c>
      <c r="J24" s="79">
        <v>2.7699999999999999E-2</v>
      </c>
      <c r="K24" s="79">
        <v>-7.9000000000000008E-3</v>
      </c>
      <c r="L24" s="78">
        <v>2901552.35</v>
      </c>
      <c r="M24" s="78">
        <v>119.68</v>
      </c>
      <c r="N24" s="78">
        <v>0</v>
      </c>
      <c r="O24" s="78">
        <v>3472.5778524799998</v>
      </c>
      <c r="P24" s="79">
        <v>2.0000000000000001E-4</v>
      </c>
      <c r="Q24" s="79">
        <v>1.1999999999999999E-3</v>
      </c>
      <c r="R24" s="79">
        <v>2.0000000000000001E-4</v>
      </c>
    </row>
    <row r="25" spans="2:18">
      <c r="B25" t="s">
        <v>271</v>
      </c>
      <c r="C25" t="s">
        <v>272</v>
      </c>
      <c r="D25" t="s">
        <v>103</v>
      </c>
      <c r="E25" t="s">
        <v>251</v>
      </c>
      <c r="F25" t="s">
        <v>154</v>
      </c>
      <c r="G25"/>
      <c r="H25" s="78">
        <v>4.09</v>
      </c>
      <c r="I25" t="s">
        <v>105</v>
      </c>
      <c r="J25" s="79">
        <v>1.7600000000000001E-2</v>
      </c>
      <c r="K25" s="79">
        <v>-6.4000000000000003E-3</v>
      </c>
      <c r="L25" s="78">
        <v>15304096.07</v>
      </c>
      <c r="M25" s="78">
        <v>115.31</v>
      </c>
      <c r="N25" s="78">
        <v>0</v>
      </c>
      <c r="O25" s="78">
        <v>17647.153178316999</v>
      </c>
      <c r="P25" s="79">
        <v>1E-3</v>
      </c>
      <c r="Q25" s="79">
        <v>6.0000000000000001E-3</v>
      </c>
      <c r="R25" s="79">
        <v>8.0000000000000004E-4</v>
      </c>
    </row>
    <row r="26" spans="2:18">
      <c r="B26" s="80" t="s">
        <v>273</v>
      </c>
      <c r="C26" s="16"/>
      <c r="D26" s="16"/>
      <c r="H26" s="82">
        <v>3.79</v>
      </c>
      <c r="K26" s="81">
        <v>7.4000000000000003E-3</v>
      </c>
      <c r="L26" s="82">
        <v>1269655862.78</v>
      </c>
      <c r="N26" s="82">
        <v>0</v>
      </c>
      <c r="O26" s="82">
        <v>1369809.5353764009</v>
      </c>
      <c r="Q26" s="81">
        <v>0.4667</v>
      </c>
      <c r="R26" s="81">
        <v>6.0900000000000003E-2</v>
      </c>
    </row>
    <row r="27" spans="2:18">
      <c r="B27" s="80" t="s">
        <v>274</v>
      </c>
      <c r="C27" s="16"/>
      <c r="D27" s="16"/>
      <c r="H27" s="82">
        <v>0.76</v>
      </c>
      <c r="K27" s="81">
        <v>2.7000000000000001E-3</v>
      </c>
      <c r="L27" s="82">
        <v>121535459.86</v>
      </c>
      <c r="N27" s="82">
        <v>0</v>
      </c>
      <c r="O27" s="82">
        <v>121280.57163823899</v>
      </c>
      <c r="Q27" s="81">
        <v>4.1300000000000003E-2</v>
      </c>
      <c r="R27" s="81">
        <v>5.4000000000000003E-3</v>
      </c>
    </row>
    <row r="28" spans="2:18">
      <c r="B28" t="s">
        <v>275</v>
      </c>
      <c r="C28" t="s">
        <v>276</v>
      </c>
      <c r="D28" t="s">
        <v>103</v>
      </c>
      <c r="E28" t="s">
        <v>251</v>
      </c>
      <c r="F28" t="s">
        <v>154</v>
      </c>
      <c r="G28"/>
      <c r="H28" s="78">
        <v>0.85</v>
      </c>
      <c r="I28" t="s">
        <v>105</v>
      </c>
      <c r="J28" s="79">
        <v>0</v>
      </c>
      <c r="K28" s="79">
        <v>2.8E-3</v>
      </c>
      <c r="L28" s="78">
        <v>23070204.809999999</v>
      </c>
      <c r="M28" s="78">
        <v>99.76</v>
      </c>
      <c r="N28" s="78">
        <v>0</v>
      </c>
      <c r="O28" s="78">
        <v>23014.836318456</v>
      </c>
      <c r="P28" s="79">
        <v>2.5999999999999999E-3</v>
      </c>
      <c r="Q28" s="79">
        <v>7.7999999999999996E-3</v>
      </c>
      <c r="R28" s="79">
        <v>1E-3</v>
      </c>
    </row>
    <row r="29" spans="2:18">
      <c r="B29" t="s">
        <v>277</v>
      </c>
      <c r="C29" t="s">
        <v>278</v>
      </c>
      <c r="D29" t="s">
        <v>103</v>
      </c>
      <c r="E29" t="s">
        <v>251</v>
      </c>
      <c r="F29" t="s">
        <v>154</v>
      </c>
      <c r="G29"/>
      <c r="H29" s="78">
        <v>0.68</v>
      </c>
      <c r="I29" t="s">
        <v>105</v>
      </c>
      <c r="J29" s="79">
        <v>0</v>
      </c>
      <c r="K29" s="79">
        <v>2.8E-3</v>
      </c>
      <c r="L29" s="78">
        <v>36286526.939999998</v>
      </c>
      <c r="M29" s="78">
        <v>99.81</v>
      </c>
      <c r="N29" s="78">
        <v>0</v>
      </c>
      <c r="O29" s="78">
        <v>36217.582538814</v>
      </c>
      <c r="P29" s="79">
        <v>4.0000000000000001E-3</v>
      </c>
      <c r="Q29" s="79">
        <v>1.23E-2</v>
      </c>
      <c r="R29" s="79">
        <v>1.6000000000000001E-3</v>
      </c>
    </row>
    <row r="30" spans="2:18">
      <c r="B30" t="s">
        <v>279</v>
      </c>
      <c r="C30" t="s">
        <v>280</v>
      </c>
      <c r="D30" t="s">
        <v>103</v>
      </c>
      <c r="E30" t="s">
        <v>251</v>
      </c>
      <c r="F30" t="s">
        <v>154</v>
      </c>
      <c r="G30"/>
      <c r="H30" s="78">
        <v>0.77</v>
      </c>
      <c r="I30" t="s">
        <v>105</v>
      </c>
      <c r="J30" s="79">
        <v>0</v>
      </c>
      <c r="K30" s="79">
        <v>2.7000000000000001E-3</v>
      </c>
      <c r="L30" s="78">
        <v>62178728.109999999</v>
      </c>
      <c r="M30" s="78">
        <v>99.79</v>
      </c>
      <c r="N30" s="78">
        <v>0</v>
      </c>
      <c r="O30" s="78">
        <v>62048.152780969001</v>
      </c>
      <c r="P30" s="79">
        <v>6.8999999999999999E-3</v>
      </c>
      <c r="Q30" s="79">
        <v>2.1100000000000001E-2</v>
      </c>
      <c r="R30" s="79">
        <v>2.8E-3</v>
      </c>
    </row>
    <row r="31" spans="2:18">
      <c r="B31" s="80" t="s">
        <v>281</v>
      </c>
      <c r="C31" s="16"/>
      <c r="D31" s="16"/>
      <c r="H31" s="82">
        <v>4.09</v>
      </c>
      <c r="K31" s="81">
        <v>7.9000000000000008E-3</v>
      </c>
      <c r="L31" s="82">
        <v>1147646083.2</v>
      </c>
      <c r="N31" s="82">
        <v>0</v>
      </c>
      <c r="O31" s="82">
        <v>1248054.9576412879</v>
      </c>
      <c r="Q31" s="81">
        <v>0.42520000000000002</v>
      </c>
      <c r="R31" s="81">
        <v>5.5500000000000001E-2</v>
      </c>
    </row>
    <row r="32" spans="2:18">
      <c r="B32" t="s">
        <v>282</v>
      </c>
      <c r="C32" t="s">
        <v>283</v>
      </c>
      <c r="D32" t="s">
        <v>103</v>
      </c>
      <c r="E32" t="s">
        <v>251</v>
      </c>
      <c r="F32" t="s">
        <v>154</v>
      </c>
      <c r="G32"/>
      <c r="H32" s="78">
        <v>1.58</v>
      </c>
      <c r="I32" t="s">
        <v>105</v>
      </c>
      <c r="J32" s="79">
        <v>5.0000000000000001E-3</v>
      </c>
      <c r="K32" s="79">
        <v>3.5000000000000001E-3</v>
      </c>
      <c r="L32" s="78">
        <v>178575522.30000001</v>
      </c>
      <c r="M32" s="78">
        <v>100.44</v>
      </c>
      <c r="N32" s="78">
        <v>0</v>
      </c>
      <c r="O32" s="78">
        <v>179361.25459811999</v>
      </c>
      <c r="P32" s="79">
        <v>1.14E-2</v>
      </c>
      <c r="Q32" s="79">
        <v>6.1100000000000002E-2</v>
      </c>
      <c r="R32" s="79">
        <v>8.0000000000000002E-3</v>
      </c>
    </row>
    <row r="33" spans="2:18">
      <c r="B33" t="s">
        <v>284</v>
      </c>
      <c r="C33" t="s">
        <v>285</v>
      </c>
      <c r="D33" t="s">
        <v>103</v>
      </c>
      <c r="E33" t="s">
        <v>251</v>
      </c>
      <c r="F33" t="s">
        <v>154</v>
      </c>
      <c r="G33"/>
      <c r="H33" s="78">
        <v>14.98</v>
      </c>
      <c r="I33" t="s">
        <v>105</v>
      </c>
      <c r="J33" s="79">
        <v>5.5E-2</v>
      </c>
      <c r="K33" s="79">
        <v>2.5600000000000001E-2</v>
      </c>
      <c r="L33" s="78">
        <v>50796138.68</v>
      </c>
      <c r="M33" s="78">
        <v>152.13</v>
      </c>
      <c r="N33" s="78">
        <v>0</v>
      </c>
      <c r="O33" s="78">
        <v>77276.165773884</v>
      </c>
      <c r="P33" s="79">
        <v>2.8E-3</v>
      </c>
      <c r="Q33" s="79">
        <v>2.63E-2</v>
      </c>
      <c r="R33" s="79">
        <v>3.3999999999999998E-3</v>
      </c>
    </row>
    <row r="34" spans="2:18">
      <c r="B34" t="s">
        <v>286</v>
      </c>
      <c r="C34" t="s">
        <v>287</v>
      </c>
      <c r="D34" t="s">
        <v>103</v>
      </c>
      <c r="E34" t="s">
        <v>251</v>
      </c>
      <c r="F34" t="s">
        <v>154</v>
      </c>
      <c r="G34"/>
      <c r="H34" s="78">
        <v>4.43</v>
      </c>
      <c r="I34" t="s">
        <v>105</v>
      </c>
      <c r="J34" s="79">
        <v>3.7499999999999999E-2</v>
      </c>
      <c r="K34" s="79">
        <v>8.8000000000000005E-3</v>
      </c>
      <c r="L34" s="78">
        <v>12907092.1</v>
      </c>
      <c r="M34" s="78">
        <v>114.26</v>
      </c>
      <c r="N34" s="78">
        <v>0</v>
      </c>
      <c r="O34" s="78">
        <v>14747.64343346</v>
      </c>
      <c r="P34" s="79">
        <v>8.0000000000000004E-4</v>
      </c>
      <c r="Q34" s="79">
        <v>5.0000000000000001E-3</v>
      </c>
      <c r="R34" s="79">
        <v>6.9999999999999999E-4</v>
      </c>
    </row>
    <row r="35" spans="2:18">
      <c r="B35" t="s">
        <v>288</v>
      </c>
      <c r="C35" t="s">
        <v>289</v>
      </c>
      <c r="D35" t="s">
        <v>103</v>
      </c>
      <c r="E35" t="s">
        <v>251</v>
      </c>
      <c r="F35" t="s">
        <v>154</v>
      </c>
      <c r="G35"/>
      <c r="H35" s="78">
        <v>1.82</v>
      </c>
      <c r="I35" t="s">
        <v>105</v>
      </c>
      <c r="J35" s="79">
        <v>0.01</v>
      </c>
      <c r="K35" s="79">
        <v>3.7000000000000002E-3</v>
      </c>
      <c r="L35" s="78">
        <v>299779255.39999998</v>
      </c>
      <c r="M35" s="78">
        <v>101.31</v>
      </c>
      <c r="N35" s="78">
        <v>0</v>
      </c>
      <c r="O35" s="78">
        <v>303706.36364574003</v>
      </c>
      <c r="P35" s="79">
        <v>2.06E-2</v>
      </c>
      <c r="Q35" s="79">
        <v>0.10349999999999999</v>
      </c>
      <c r="R35" s="79">
        <v>1.35E-2</v>
      </c>
    </row>
    <row r="36" spans="2:18">
      <c r="B36" t="s">
        <v>290</v>
      </c>
      <c r="C36" t="s">
        <v>291</v>
      </c>
      <c r="D36" t="s">
        <v>103</v>
      </c>
      <c r="E36" t="s">
        <v>251</v>
      </c>
      <c r="F36" t="s">
        <v>154</v>
      </c>
      <c r="G36"/>
      <c r="H36" s="78">
        <v>6.11</v>
      </c>
      <c r="I36" t="s">
        <v>105</v>
      </c>
      <c r="J36" s="79">
        <v>6.25E-2</v>
      </c>
      <c r="K36" s="79">
        <v>1.2699999999999999E-2</v>
      </c>
      <c r="L36" s="78">
        <v>5246225.9400000004</v>
      </c>
      <c r="M36" s="78">
        <v>138.83000000000001</v>
      </c>
      <c r="N36" s="78">
        <v>0</v>
      </c>
      <c r="O36" s="78">
        <v>7283.3354725019999</v>
      </c>
      <c r="P36" s="79">
        <v>2.9999999999999997E-4</v>
      </c>
      <c r="Q36" s="79">
        <v>2.5000000000000001E-3</v>
      </c>
      <c r="R36" s="79">
        <v>2.9999999999999997E-4</v>
      </c>
    </row>
    <row r="37" spans="2:18">
      <c r="B37" t="s">
        <v>292</v>
      </c>
      <c r="C37" t="s">
        <v>293</v>
      </c>
      <c r="D37" t="s">
        <v>103</v>
      </c>
      <c r="E37" t="s">
        <v>251</v>
      </c>
      <c r="F37" t="s">
        <v>154</v>
      </c>
      <c r="G37"/>
      <c r="H37" s="78">
        <v>4.28</v>
      </c>
      <c r="I37" t="s">
        <v>105</v>
      </c>
      <c r="J37" s="79">
        <v>1.4999999999999999E-2</v>
      </c>
      <c r="K37" s="79">
        <v>8.3000000000000001E-3</v>
      </c>
      <c r="L37" s="78">
        <v>12233.9</v>
      </c>
      <c r="M37" s="78">
        <v>103.76</v>
      </c>
      <c r="N37" s="78">
        <v>0</v>
      </c>
      <c r="O37" s="78">
        <v>12.69389464</v>
      </c>
      <c r="P37" s="79">
        <v>0</v>
      </c>
      <c r="Q37" s="79">
        <v>0</v>
      </c>
      <c r="R37" s="79">
        <v>0</v>
      </c>
    </row>
    <row r="38" spans="2:18">
      <c r="B38" t="s">
        <v>294</v>
      </c>
      <c r="C38" t="s">
        <v>295</v>
      </c>
      <c r="D38" t="s">
        <v>103</v>
      </c>
      <c r="E38" t="s">
        <v>251</v>
      </c>
      <c r="F38" t="s">
        <v>154</v>
      </c>
      <c r="G38"/>
      <c r="H38" s="78">
        <v>2.4500000000000002</v>
      </c>
      <c r="I38" t="s">
        <v>105</v>
      </c>
      <c r="J38" s="79">
        <v>5.5E-2</v>
      </c>
      <c r="K38" s="79">
        <v>5.1000000000000004E-3</v>
      </c>
      <c r="L38" s="78">
        <v>309368002.39999998</v>
      </c>
      <c r="M38" s="78">
        <v>115.06</v>
      </c>
      <c r="N38" s="78">
        <v>0</v>
      </c>
      <c r="O38" s="78">
        <v>355958.82356143999</v>
      </c>
      <c r="P38" s="79">
        <v>1.7500000000000002E-2</v>
      </c>
      <c r="Q38" s="79">
        <v>0.12130000000000001</v>
      </c>
      <c r="R38" s="79">
        <v>1.5800000000000002E-2</v>
      </c>
    </row>
    <row r="39" spans="2:18">
      <c r="B39" t="s">
        <v>296</v>
      </c>
      <c r="C39" t="s">
        <v>297</v>
      </c>
      <c r="D39" t="s">
        <v>103</v>
      </c>
      <c r="E39" t="s">
        <v>251</v>
      </c>
      <c r="F39" t="s">
        <v>154</v>
      </c>
      <c r="G39"/>
      <c r="H39" s="78">
        <v>3.53</v>
      </c>
      <c r="I39" t="s">
        <v>105</v>
      </c>
      <c r="J39" s="79">
        <v>4.2500000000000003E-2</v>
      </c>
      <c r="K39" s="79">
        <v>7.0000000000000001E-3</v>
      </c>
      <c r="L39" s="78">
        <v>16905844.93</v>
      </c>
      <c r="M39" s="78">
        <v>114.16</v>
      </c>
      <c r="N39" s="78">
        <v>0</v>
      </c>
      <c r="O39" s="78">
        <v>19299.712572087999</v>
      </c>
      <c r="P39" s="79">
        <v>1E-3</v>
      </c>
      <c r="Q39" s="79">
        <v>6.6E-3</v>
      </c>
      <c r="R39" s="79">
        <v>8.9999999999999998E-4</v>
      </c>
    </row>
    <row r="40" spans="2:18">
      <c r="B40" t="s">
        <v>298</v>
      </c>
      <c r="C40" t="s">
        <v>299</v>
      </c>
      <c r="D40" t="s">
        <v>103</v>
      </c>
      <c r="E40" t="s">
        <v>251</v>
      </c>
      <c r="F40" t="s">
        <v>154</v>
      </c>
      <c r="G40"/>
      <c r="H40" s="78">
        <v>7.24</v>
      </c>
      <c r="I40" t="s">
        <v>105</v>
      </c>
      <c r="J40" s="79">
        <v>0.02</v>
      </c>
      <c r="K40" s="79">
        <v>1.38E-2</v>
      </c>
      <c r="L40" s="78">
        <v>27449332.260000002</v>
      </c>
      <c r="M40" s="78">
        <v>105.01</v>
      </c>
      <c r="N40" s="78">
        <v>0</v>
      </c>
      <c r="O40" s="78">
        <v>28824.543806226</v>
      </c>
      <c r="P40" s="79">
        <v>1.8E-3</v>
      </c>
      <c r="Q40" s="79">
        <v>9.7999999999999997E-3</v>
      </c>
      <c r="R40" s="79">
        <v>1.2999999999999999E-3</v>
      </c>
    </row>
    <row r="41" spans="2:18">
      <c r="B41" t="s">
        <v>300</v>
      </c>
      <c r="C41" t="s">
        <v>301</v>
      </c>
      <c r="D41" t="s">
        <v>103</v>
      </c>
      <c r="E41" t="s">
        <v>251</v>
      </c>
      <c r="F41" t="s">
        <v>154</v>
      </c>
      <c r="G41"/>
      <c r="H41" s="78">
        <v>5.83</v>
      </c>
      <c r="I41" t="s">
        <v>105</v>
      </c>
      <c r="J41" s="79">
        <v>1.7500000000000002E-2</v>
      </c>
      <c r="K41" s="79">
        <v>1.1299999999999999E-2</v>
      </c>
      <c r="L41" s="78">
        <v>54393650.590000004</v>
      </c>
      <c r="M41" s="78">
        <v>105.12</v>
      </c>
      <c r="N41" s="78">
        <v>0</v>
      </c>
      <c r="O41" s="78">
        <v>57178.605500208003</v>
      </c>
      <c r="P41" s="79">
        <v>3.0000000000000001E-3</v>
      </c>
      <c r="Q41" s="79">
        <v>1.95E-2</v>
      </c>
      <c r="R41" s="79">
        <v>2.5000000000000001E-3</v>
      </c>
    </row>
    <row r="42" spans="2:18">
      <c r="B42" t="s">
        <v>302</v>
      </c>
      <c r="C42" t="s">
        <v>303</v>
      </c>
      <c r="D42" t="s">
        <v>103</v>
      </c>
      <c r="E42" t="s">
        <v>251</v>
      </c>
      <c r="F42" t="s">
        <v>154</v>
      </c>
      <c r="G42"/>
      <c r="H42" s="78">
        <v>8.35</v>
      </c>
      <c r="I42" t="s">
        <v>105</v>
      </c>
      <c r="J42" s="79">
        <v>2.2499999999999999E-2</v>
      </c>
      <c r="K42" s="79">
        <v>1.6E-2</v>
      </c>
      <c r="L42" s="78">
        <v>155300457</v>
      </c>
      <c r="M42" s="78">
        <v>107.2</v>
      </c>
      <c r="N42" s="78">
        <v>0</v>
      </c>
      <c r="O42" s="78">
        <v>166482.08990399999</v>
      </c>
      <c r="P42" s="79">
        <v>1.29E-2</v>
      </c>
      <c r="Q42" s="79">
        <v>5.67E-2</v>
      </c>
      <c r="R42" s="79">
        <v>7.4000000000000003E-3</v>
      </c>
    </row>
    <row r="43" spans="2:18">
      <c r="B43" t="s">
        <v>304</v>
      </c>
      <c r="C43" t="s">
        <v>305</v>
      </c>
      <c r="D43" t="s">
        <v>103</v>
      </c>
      <c r="E43" t="s">
        <v>251</v>
      </c>
      <c r="F43" t="s">
        <v>154</v>
      </c>
      <c r="G43"/>
      <c r="H43" s="78">
        <v>3.35</v>
      </c>
      <c r="I43" t="s">
        <v>105</v>
      </c>
      <c r="J43" s="79">
        <v>1.2500000000000001E-2</v>
      </c>
      <c r="K43" s="79">
        <v>6.4999999999999997E-3</v>
      </c>
      <c r="L43" s="78">
        <v>36912327.700000003</v>
      </c>
      <c r="M43" s="78">
        <v>102.74</v>
      </c>
      <c r="N43" s="78">
        <v>0</v>
      </c>
      <c r="O43" s="78">
        <v>37923.725478979999</v>
      </c>
      <c r="P43" s="79">
        <v>3.2000000000000002E-3</v>
      </c>
      <c r="Q43" s="79">
        <v>1.29E-2</v>
      </c>
      <c r="R43" s="79">
        <v>1.6999999999999999E-3</v>
      </c>
    </row>
    <row r="44" spans="2:18">
      <c r="B44" s="80" t="s">
        <v>306</v>
      </c>
      <c r="C44" s="16"/>
      <c r="D44" s="16"/>
      <c r="H44" s="82">
        <v>2.0099999999999998</v>
      </c>
      <c r="K44" s="81">
        <v>3.3999999999999998E-3</v>
      </c>
      <c r="L44" s="82">
        <v>474319.72</v>
      </c>
      <c r="N44" s="82">
        <v>0</v>
      </c>
      <c r="O44" s="82">
        <v>474.00609687399998</v>
      </c>
      <c r="Q44" s="81">
        <v>2.0000000000000001E-4</v>
      </c>
      <c r="R44" s="81">
        <v>0</v>
      </c>
    </row>
    <row r="45" spans="2:18">
      <c r="B45" t="s">
        <v>307</v>
      </c>
      <c r="C45" t="s">
        <v>308</v>
      </c>
      <c r="D45" t="s">
        <v>103</v>
      </c>
      <c r="E45" t="s">
        <v>251</v>
      </c>
      <c r="F45" t="s">
        <v>154</v>
      </c>
      <c r="G45"/>
      <c r="H45" s="78">
        <v>2.41</v>
      </c>
      <c r="I45" t="s">
        <v>105</v>
      </c>
      <c r="J45" s="79">
        <v>1.6799999999999999E-2</v>
      </c>
      <c r="K45" s="79">
        <v>3.3999999999999998E-3</v>
      </c>
      <c r="L45" s="78">
        <v>348470.14</v>
      </c>
      <c r="M45" s="78">
        <v>99.91</v>
      </c>
      <c r="N45" s="78">
        <v>0</v>
      </c>
      <c r="O45" s="78">
        <v>348.15651687399998</v>
      </c>
      <c r="P45" s="79">
        <v>0</v>
      </c>
      <c r="Q45" s="79">
        <v>1E-4</v>
      </c>
      <c r="R45" s="79">
        <v>0</v>
      </c>
    </row>
    <row r="46" spans="2:18">
      <c r="B46" t="s">
        <v>309</v>
      </c>
      <c r="C46" t="s">
        <v>310</v>
      </c>
      <c r="D46" t="s">
        <v>103</v>
      </c>
      <c r="E46" t="s">
        <v>251</v>
      </c>
      <c r="F46" t="s">
        <v>154</v>
      </c>
      <c r="G46"/>
      <c r="H46" s="78">
        <v>0.92</v>
      </c>
      <c r="I46" t="s">
        <v>105</v>
      </c>
      <c r="J46" s="79">
        <v>2.3800000000000002E-2</v>
      </c>
      <c r="K46" s="79">
        <v>3.3E-3</v>
      </c>
      <c r="L46" s="78">
        <v>125849.58</v>
      </c>
      <c r="M46" s="78">
        <v>100</v>
      </c>
      <c r="N46" s="78">
        <v>0</v>
      </c>
      <c r="O46" s="78">
        <v>125.84958</v>
      </c>
      <c r="P46" s="79">
        <v>0</v>
      </c>
      <c r="Q46" s="79">
        <v>0</v>
      </c>
      <c r="R46" s="79">
        <v>0</v>
      </c>
    </row>
    <row r="47" spans="2:18">
      <c r="B47" s="80" t="s">
        <v>311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209</v>
      </c>
      <c r="C48" t="s">
        <v>209</v>
      </c>
      <c r="D48" s="16"/>
      <c r="E48" t="s">
        <v>209</v>
      </c>
      <c r="H48" s="78">
        <v>0</v>
      </c>
      <c r="I48" t="s">
        <v>209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244</v>
      </c>
      <c r="C49" s="16"/>
      <c r="D49" s="16"/>
      <c r="H49" s="82">
        <v>1.49</v>
      </c>
      <c r="K49" s="81">
        <v>3.7499999999999999E-2</v>
      </c>
      <c r="L49" s="82">
        <v>616650300.59000003</v>
      </c>
      <c r="N49" s="82">
        <v>0</v>
      </c>
      <c r="O49" s="82">
        <v>240902.17700273611</v>
      </c>
      <c r="Q49" s="81">
        <v>8.2100000000000006E-2</v>
      </c>
      <c r="R49" s="81">
        <v>1.0699999999999999E-2</v>
      </c>
    </row>
    <row r="50" spans="2:18">
      <c r="B50" s="80" t="s">
        <v>312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209</v>
      </c>
      <c r="C51" t="s">
        <v>209</v>
      </c>
      <c r="D51" s="16"/>
      <c r="E51" t="s">
        <v>209</v>
      </c>
      <c r="H51" s="78">
        <v>0</v>
      </c>
      <c r="I51" t="s">
        <v>209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313</v>
      </c>
      <c r="C52" s="16"/>
      <c r="D52" s="16"/>
      <c r="H52" s="82">
        <v>1.49</v>
      </c>
      <c r="K52" s="81">
        <v>3.7499999999999999E-2</v>
      </c>
      <c r="L52" s="82">
        <v>616650300.59000003</v>
      </c>
      <c r="N52" s="82">
        <v>0</v>
      </c>
      <c r="O52" s="82">
        <v>240902.17700273611</v>
      </c>
      <c r="Q52" s="81">
        <v>8.2100000000000006E-2</v>
      </c>
      <c r="R52" s="81">
        <v>1.0699999999999999E-2</v>
      </c>
    </row>
    <row r="53" spans="2:18">
      <c r="B53" t="s">
        <v>314</v>
      </c>
      <c r="C53" t="s">
        <v>315</v>
      </c>
      <c r="D53" t="s">
        <v>126</v>
      </c>
      <c r="E53" t="s">
        <v>3783</v>
      </c>
      <c r="F53" t="s">
        <v>3621</v>
      </c>
      <c r="G53"/>
      <c r="H53" s="78">
        <v>0.41</v>
      </c>
      <c r="I53" t="s">
        <v>109</v>
      </c>
      <c r="J53" s="79">
        <v>1.4999999999999999E-2</v>
      </c>
      <c r="K53" s="79">
        <v>2.0899999999999998E-2</v>
      </c>
      <c r="L53" s="78">
        <v>36097316.109999999</v>
      </c>
      <c r="M53" s="78">
        <v>99.898437999895989</v>
      </c>
      <c r="N53" s="78">
        <v>0</v>
      </c>
      <c r="O53" s="78">
        <v>128592.295565161</v>
      </c>
      <c r="P53" s="79">
        <v>1E-3</v>
      </c>
      <c r="Q53" s="79">
        <v>4.3799999999999999E-2</v>
      </c>
      <c r="R53" s="79">
        <v>5.7000000000000002E-3</v>
      </c>
    </row>
    <row r="54" spans="2:18">
      <c r="B54" t="s">
        <v>317</v>
      </c>
      <c r="C54" t="s">
        <v>318</v>
      </c>
      <c r="D54" t="s">
        <v>126</v>
      </c>
      <c r="E54" t="s">
        <v>319</v>
      </c>
      <c r="F54" t="s">
        <v>320</v>
      </c>
      <c r="G54"/>
      <c r="H54" s="78">
        <v>1.05</v>
      </c>
      <c r="I54" t="s">
        <v>109</v>
      </c>
      <c r="J54" s="79">
        <v>2.63E-2</v>
      </c>
      <c r="K54" s="79">
        <v>1.9300000000000001E-2</v>
      </c>
      <c r="L54" s="78">
        <v>7520274.1900000004</v>
      </c>
      <c r="M54" s="78">
        <v>101.83658012271859</v>
      </c>
      <c r="N54" s="78">
        <v>0</v>
      </c>
      <c r="O54" s="78">
        <v>27309.8189216787</v>
      </c>
      <c r="P54" s="79">
        <v>2.0000000000000001E-4</v>
      </c>
      <c r="Q54" s="79">
        <v>9.2999999999999992E-3</v>
      </c>
      <c r="R54" s="79">
        <v>1.1999999999999999E-3</v>
      </c>
    </row>
    <row r="55" spans="2:18">
      <c r="B55" t="s">
        <v>321</v>
      </c>
      <c r="C55" t="s">
        <v>322</v>
      </c>
      <c r="D55" t="s">
        <v>126</v>
      </c>
      <c r="E55" t="s">
        <v>323</v>
      </c>
      <c r="F55" t="s">
        <v>3621</v>
      </c>
      <c r="G55"/>
      <c r="H55" s="78">
        <v>2.64</v>
      </c>
      <c r="I55" t="s">
        <v>202</v>
      </c>
      <c r="J55" s="79">
        <v>6.5000000000000002E-2</v>
      </c>
      <c r="K55" s="79">
        <v>7.4899999999999994E-2</v>
      </c>
      <c r="L55" s="78">
        <v>129649527</v>
      </c>
      <c r="M55" s="78">
        <v>97.898944444463638</v>
      </c>
      <c r="N55" s="78">
        <v>0</v>
      </c>
      <c r="O55" s="78">
        <v>23544.683665099499</v>
      </c>
      <c r="P55" s="79">
        <v>5.0000000000000001E-4</v>
      </c>
      <c r="Q55" s="79">
        <v>8.0000000000000002E-3</v>
      </c>
      <c r="R55" s="79">
        <v>1E-3</v>
      </c>
    </row>
    <row r="56" spans="2:18">
      <c r="B56" t="s">
        <v>324</v>
      </c>
      <c r="C56" t="s">
        <v>325</v>
      </c>
      <c r="D56" t="s">
        <v>126</v>
      </c>
      <c r="E56" t="s">
        <v>323</v>
      </c>
      <c r="F56" t="s">
        <v>3621</v>
      </c>
      <c r="G56"/>
      <c r="H56" s="78">
        <v>2.85</v>
      </c>
      <c r="I56" t="s">
        <v>202</v>
      </c>
      <c r="J56" s="79">
        <v>0.02</v>
      </c>
      <c r="K56" s="79">
        <v>3.39E-2</v>
      </c>
      <c r="L56" s="78">
        <v>7520274.1900000004</v>
      </c>
      <c r="M56" s="78">
        <v>601.62427656471755</v>
      </c>
      <c r="N56" s="78">
        <v>0</v>
      </c>
      <c r="O56" s="78">
        <v>8392.7240079807107</v>
      </c>
      <c r="P56" s="79">
        <v>2.0000000000000001E-4</v>
      </c>
      <c r="Q56" s="79">
        <v>2.8999999999999998E-3</v>
      </c>
      <c r="R56" s="79">
        <v>4.0000000000000002E-4</v>
      </c>
    </row>
    <row r="57" spans="2:18">
      <c r="B57" t="s">
        <v>326</v>
      </c>
      <c r="C57" t="s">
        <v>327</v>
      </c>
      <c r="D57" t="s">
        <v>126</v>
      </c>
      <c r="E57" t="s">
        <v>328</v>
      </c>
      <c r="F57" t="s">
        <v>3621</v>
      </c>
      <c r="G57"/>
      <c r="H57" s="78">
        <v>3.32</v>
      </c>
      <c r="I57" t="s">
        <v>126</v>
      </c>
      <c r="J57" s="79">
        <v>7.0000000000000007E-2</v>
      </c>
      <c r="K57" s="79">
        <v>7.3300000000000004E-2</v>
      </c>
      <c r="L57" s="78">
        <v>409403726.80000001</v>
      </c>
      <c r="M57" s="78">
        <v>101.79477777776685</v>
      </c>
      <c r="N57" s="78">
        <v>0</v>
      </c>
      <c r="O57" s="78">
        <v>23533.963637495199</v>
      </c>
      <c r="P57" s="79">
        <v>1.6000000000000001E-3</v>
      </c>
      <c r="Q57" s="79">
        <v>8.0000000000000002E-3</v>
      </c>
      <c r="R57" s="79">
        <v>1E-3</v>
      </c>
    </row>
    <row r="58" spans="2:18">
      <c r="B58" t="s">
        <v>329</v>
      </c>
      <c r="C58" t="s">
        <v>330</v>
      </c>
      <c r="D58" t="s">
        <v>126</v>
      </c>
      <c r="E58" t="s">
        <v>331</v>
      </c>
      <c r="F58" t="s">
        <v>3621</v>
      </c>
      <c r="G58"/>
      <c r="H58" s="78">
        <v>5.62</v>
      </c>
      <c r="I58" t="s">
        <v>201</v>
      </c>
      <c r="J58" s="79">
        <v>0.10249999999999999</v>
      </c>
      <c r="K58" s="79">
        <v>7.7399999999999997E-2</v>
      </c>
      <c r="L58" s="78">
        <v>13085277.09</v>
      </c>
      <c r="M58" s="78">
        <v>120.37627777741123</v>
      </c>
      <c r="N58" s="78">
        <v>0</v>
      </c>
      <c r="O58" s="78">
        <v>14592.253982764099</v>
      </c>
      <c r="P58" s="79">
        <v>2.7000000000000001E-3</v>
      </c>
      <c r="Q58" s="79">
        <v>5.0000000000000001E-3</v>
      </c>
      <c r="R58" s="79">
        <v>5.9999999999999995E-4</v>
      </c>
    </row>
    <row r="59" spans="2:18">
      <c r="B59" t="s">
        <v>332</v>
      </c>
      <c r="C59" t="s">
        <v>333</v>
      </c>
      <c r="D59" t="s">
        <v>126</v>
      </c>
      <c r="E59" t="s">
        <v>331</v>
      </c>
      <c r="F59" t="s">
        <v>3621</v>
      </c>
      <c r="G59"/>
      <c r="H59" s="78">
        <v>2.0699999999999998</v>
      </c>
      <c r="I59" t="s">
        <v>201</v>
      </c>
      <c r="J59" s="79">
        <v>0.125</v>
      </c>
      <c r="K59" s="79">
        <v>6.1899999999999997E-2</v>
      </c>
      <c r="L59" s="78">
        <v>13373905.210000001</v>
      </c>
      <c r="M59" s="78">
        <v>120.55638888895679</v>
      </c>
      <c r="N59" s="78">
        <v>0</v>
      </c>
      <c r="O59" s="78">
        <v>14936.4372225569</v>
      </c>
      <c r="P59" s="79">
        <v>6.0000000000000001E-3</v>
      </c>
      <c r="Q59" s="79">
        <v>5.1000000000000004E-3</v>
      </c>
      <c r="R59" s="79">
        <v>6.9999999999999999E-4</v>
      </c>
    </row>
    <row r="60" spans="2:18">
      <c r="B60" t="s">
        <v>334</v>
      </c>
      <c r="C60" s="16"/>
      <c r="D60" s="16"/>
    </row>
    <row r="61" spans="2:18">
      <c r="B61" t="s">
        <v>335</v>
      </c>
      <c r="C61" s="16"/>
      <c r="D61" s="16"/>
    </row>
    <row r="62" spans="2:18">
      <c r="B62" t="s">
        <v>336</v>
      </c>
      <c r="C62" s="16"/>
      <c r="D62" s="16"/>
    </row>
    <row r="63" spans="2:18">
      <c r="B63" t="s">
        <v>337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3615</v>
      </c>
    </row>
    <row r="3" spans="2:23">
      <c r="B3" s="2" t="s">
        <v>2</v>
      </c>
      <c r="C3" s="83" t="s">
        <v>197</v>
      </c>
    </row>
    <row r="4" spans="2:23">
      <c r="B4" s="2" t="s">
        <v>3</v>
      </c>
      <c r="C4" s="16">
        <v>18012</v>
      </c>
    </row>
    <row r="5" spans="2:23">
      <c r="B5" s="75" t="s">
        <v>198</v>
      </c>
      <c r="C5" t="s">
        <v>199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1999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2000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246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3615</v>
      </c>
    </row>
    <row r="3" spans="2:68">
      <c r="B3" s="2" t="s">
        <v>2</v>
      </c>
      <c r="C3" s="83" t="s">
        <v>197</v>
      </c>
    </row>
    <row r="4" spans="2:68">
      <c r="B4" s="2" t="s">
        <v>3</v>
      </c>
      <c r="C4" s="16">
        <v>18012</v>
      </c>
    </row>
    <row r="5" spans="2:68">
      <c r="B5" s="75" t="s">
        <v>198</v>
      </c>
      <c r="C5" t="s">
        <v>199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8">
        <v>0</v>
      </c>
      <c r="L21" t="s">
        <v>209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7.42578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3615</v>
      </c>
    </row>
    <row r="3" spans="2:66">
      <c r="B3" s="2" t="s">
        <v>2</v>
      </c>
      <c r="C3" s="83" t="s">
        <v>197</v>
      </c>
    </row>
    <row r="4" spans="2:66">
      <c r="B4" s="2" t="s">
        <v>3</v>
      </c>
      <c r="C4" s="16">
        <v>18012</v>
      </c>
    </row>
    <row r="5" spans="2:66">
      <c r="B5" s="75" t="s">
        <v>198</v>
      </c>
      <c r="C5" t="s">
        <v>199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4.04</v>
      </c>
      <c r="L11" s="7"/>
      <c r="M11" s="7"/>
      <c r="N11" s="77">
        <v>2.8799999999999999E-2</v>
      </c>
      <c r="O11" s="76">
        <v>2305456754.6599998</v>
      </c>
      <c r="P11" s="33"/>
      <c r="Q11" s="76">
        <v>11493.344220000001</v>
      </c>
      <c r="R11" s="76">
        <v>3231707.6118032401</v>
      </c>
      <c r="S11" s="7"/>
      <c r="T11" s="77">
        <v>1</v>
      </c>
      <c r="U11" s="77">
        <v>0.14369999999999999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4.18</v>
      </c>
      <c r="N12" s="81">
        <v>2.1299999999999999E-2</v>
      </c>
      <c r="O12" s="82">
        <v>2096646415.4100001</v>
      </c>
      <c r="Q12" s="82">
        <v>11493.344220000001</v>
      </c>
      <c r="R12" s="82">
        <v>2416116.6160395201</v>
      </c>
      <c r="T12" s="81">
        <v>0.74760000000000004</v>
      </c>
      <c r="U12" s="81">
        <v>0.1074</v>
      </c>
    </row>
    <row r="13" spans="2:66">
      <c r="B13" s="80" t="s">
        <v>338</v>
      </c>
      <c r="C13" s="16"/>
      <c r="D13" s="16"/>
      <c r="E13" s="16"/>
      <c r="F13" s="16"/>
      <c r="K13" s="82">
        <v>4.18</v>
      </c>
      <c r="N13" s="81">
        <v>1.2699999999999999E-2</v>
      </c>
      <c r="O13" s="82">
        <v>1272059973.3199999</v>
      </c>
      <c r="Q13" s="82">
        <v>9231.7075700000005</v>
      </c>
      <c r="R13" s="82">
        <v>1567951.1857857532</v>
      </c>
      <c r="T13" s="81">
        <v>0.48520000000000002</v>
      </c>
      <c r="U13" s="81">
        <v>6.9699999999999998E-2</v>
      </c>
    </row>
    <row r="14" spans="2:66">
      <c r="B14" t="s">
        <v>342</v>
      </c>
      <c r="C14" t="s">
        <v>343</v>
      </c>
      <c r="D14" t="s">
        <v>103</v>
      </c>
      <c r="E14" s="16"/>
      <c r="F14" t="s">
        <v>344</v>
      </c>
      <c r="G14" t="s">
        <v>345</v>
      </c>
      <c r="H14" t="s">
        <v>3783</v>
      </c>
      <c r="I14" t="s">
        <v>316</v>
      </c>
      <c r="J14"/>
      <c r="K14" s="78">
        <v>1</v>
      </c>
      <c r="L14" t="s">
        <v>105</v>
      </c>
      <c r="M14" s="79">
        <v>5.8999999999999999E-3</v>
      </c>
      <c r="N14" s="79">
        <v>-1.6000000000000001E-3</v>
      </c>
      <c r="O14" s="78">
        <v>44594934.259999998</v>
      </c>
      <c r="P14" s="78">
        <v>102.45</v>
      </c>
      <c r="Q14" s="78">
        <v>0</v>
      </c>
      <c r="R14" s="78">
        <v>45687.510149369999</v>
      </c>
      <c r="S14" s="79">
        <v>8.3999999999999995E-3</v>
      </c>
      <c r="T14" s="79">
        <v>1.41E-2</v>
      </c>
      <c r="U14" s="79">
        <v>2E-3</v>
      </c>
    </row>
    <row r="15" spans="2:66">
      <c r="B15" t="s">
        <v>346</v>
      </c>
      <c r="C15" t="s">
        <v>347</v>
      </c>
      <c r="D15" t="s">
        <v>103</v>
      </c>
      <c r="E15" s="16"/>
      <c r="F15" t="s">
        <v>344</v>
      </c>
      <c r="G15" t="s">
        <v>345</v>
      </c>
      <c r="H15" t="s">
        <v>3783</v>
      </c>
      <c r="I15" t="s">
        <v>316</v>
      </c>
      <c r="J15"/>
      <c r="K15" s="78">
        <v>5.89</v>
      </c>
      <c r="L15" t="s">
        <v>105</v>
      </c>
      <c r="M15" s="79">
        <v>8.3000000000000001E-3</v>
      </c>
      <c r="N15" s="79">
        <v>2.0999999999999999E-3</v>
      </c>
      <c r="O15" s="78">
        <v>18950442.370000001</v>
      </c>
      <c r="P15" s="78">
        <v>105.26</v>
      </c>
      <c r="Q15" s="78">
        <v>0</v>
      </c>
      <c r="R15" s="78">
        <v>19947.235638662001</v>
      </c>
      <c r="S15" s="79">
        <v>1.47E-2</v>
      </c>
      <c r="T15" s="79">
        <v>6.1999999999999998E-3</v>
      </c>
      <c r="U15" s="79">
        <v>8.9999999999999998E-4</v>
      </c>
    </row>
    <row r="16" spans="2:66">
      <c r="B16" t="s">
        <v>348</v>
      </c>
      <c r="C16" t="s">
        <v>349</v>
      </c>
      <c r="D16" t="s">
        <v>103</v>
      </c>
      <c r="E16" s="16"/>
      <c r="F16" t="s">
        <v>350</v>
      </c>
      <c r="G16" t="s">
        <v>345</v>
      </c>
      <c r="H16" t="s">
        <v>3783</v>
      </c>
      <c r="I16" t="s">
        <v>316</v>
      </c>
      <c r="J16"/>
      <c r="K16" s="78">
        <v>1.2</v>
      </c>
      <c r="L16" t="s">
        <v>105</v>
      </c>
      <c r="M16" s="79">
        <v>4.1000000000000003E-3</v>
      </c>
      <c r="N16" s="79">
        <v>-2.0999999999999999E-3</v>
      </c>
      <c r="O16" s="78">
        <v>4679677.76</v>
      </c>
      <c r="P16" s="78">
        <v>102.28</v>
      </c>
      <c r="Q16" s="78">
        <v>0</v>
      </c>
      <c r="R16" s="78">
        <v>4786.3744129280003</v>
      </c>
      <c r="S16" s="79">
        <v>3.8E-3</v>
      </c>
      <c r="T16" s="79">
        <v>1.5E-3</v>
      </c>
      <c r="U16" s="79">
        <v>2.0000000000000001E-4</v>
      </c>
    </row>
    <row r="17" spans="2:21">
      <c r="B17" t="s">
        <v>351</v>
      </c>
      <c r="C17" t="s">
        <v>352</v>
      </c>
      <c r="D17" t="s">
        <v>103</v>
      </c>
      <c r="E17" s="16"/>
      <c r="F17" t="s">
        <v>350</v>
      </c>
      <c r="G17" t="s">
        <v>345</v>
      </c>
      <c r="H17" t="s">
        <v>3783</v>
      </c>
      <c r="I17" t="s">
        <v>316</v>
      </c>
      <c r="J17"/>
      <c r="K17" s="78">
        <v>0.59</v>
      </c>
      <c r="L17" t="s">
        <v>105</v>
      </c>
      <c r="M17" s="79">
        <v>6.4000000000000003E-3</v>
      </c>
      <c r="N17" s="79">
        <v>6.7999999999999996E-3</v>
      </c>
      <c r="O17" s="78">
        <v>28508557.34</v>
      </c>
      <c r="P17" s="78">
        <v>101.73</v>
      </c>
      <c r="Q17" s="78">
        <v>0</v>
      </c>
      <c r="R17" s="78">
        <v>29001.755381981999</v>
      </c>
      <c r="S17" s="79">
        <v>9.1000000000000004E-3</v>
      </c>
      <c r="T17" s="79">
        <v>8.9999999999999993E-3</v>
      </c>
      <c r="U17" s="79">
        <v>1.2999999999999999E-3</v>
      </c>
    </row>
    <row r="18" spans="2:21">
      <c r="B18" t="s">
        <v>353</v>
      </c>
      <c r="C18" t="s">
        <v>354</v>
      </c>
      <c r="D18" t="s">
        <v>103</v>
      </c>
      <c r="E18" s="16"/>
      <c r="F18" t="s">
        <v>350</v>
      </c>
      <c r="G18" t="s">
        <v>345</v>
      </c>
      <c r="H18" t="s">
        <v>3783</v>
      </c>
      <c r="I18" t="s">
        <v>316</v>
      </c>
      <c r="J18"/>
      <c r="K18" s="78">
        <v>10.65</v>
      </c>
      <c r="L18" t="s">
        <v>105</v>
      </c>
      <c r="M18" s="79">
        <v>4.7000000000000002E-3</v>
      </c>
      <c r="N18" s="79">
        <v>1.47E-2</v>
      </c>
      <c r="O18" s="78">
        <v>4452027.43</v>
      </c>
      <c r="P18" s="78">
        <v>102.24</v>
      </c>
      <c r="Q18" s="78">
        <v>0</v>
      </c>
      <c r="R18" s="78">
        <v>4551.7528444319996</v>
      </c>
      <c r="S18" s="79">
        <v>6.3E-3</v>
      </c>
      <c r="T18" s="79">
        <v>1.4E-3</v>
      </c>
      <c r="U18" s="79">
        <v>2.0000000000000001E-4</v>
      </c>
    </row>
    <row r="19" spans="2:21">
      <c r="B19" t="s">
        <v>355</v>
      </c>
      <c r="C19" t="s">
        <v>356</v>
      </c>
      <c r="D19" t="s">
        <v>103</v>
      </c>
      <c r="E19" s="16"/>
      <c r="F19">
        <v>520032046</v>
      </c>
      <c r="G19" t="s">
        <v>345</v>
      </c>
      <c r="H19" t="s">
        <v>3783</v>
      </c>
      <c r="I19" t="s">
        <v>316</v>
      </c>
      <c r="J19"/>
      <c r="K19" s="78">
        <v>1.98</v>
      </c>
      <c r="L19" t="s">
        <v>105</v>
      </c>
      <c r="M19" s="79">
        <v>0.04</v>
      </c>
      <c r="N19" s="79">
        <v>-3.0000000000000001E-3</v>
      </c>
      <c r="O19" s="78">
        <v>16328836.279999999</v>
      </c>
      <c r="P19" s="78">
        <v>116.07</v>
      </c>
      <c r="Q19" s="78">
        <v>0</v>
      </c>
      <c r="R19" s="78">
        <v>18952.880270196001</v>
      </c>
      <c r="S19" s="79">
        <v>7.9000000000000008E-3</v>
      </c>
      <c r="T19" s="79">
        <v>5.8999999999999999E-3</v>
      </c>
      <c r="U19" s="79">
        <v>8.0000000000000004E-4</v>
      </c>
    </row>
    <row r="20" spans="2:21">
      <c r="B20" t="s">
        <v>358</v>
      </c>
      <c r="C20" t="s">
        <v>359</v>
      </c>
      <c r="D20" t="s">
        <v>103</v>
      </c>
      <c r="E20" s="16"/>
      <c r="F20">
        <v>520032046</v>
      </c>
      <c r="G20" t="s">
        <v>345</v>
      </c>
      <c r="H20" t="s">
        <v>3783</v>
      </c>
      <c r="I20" t="s">
        <v>316</v>
      </c>
      <c r="J20"/>
      <c r="K20" s="78">
        <v>3.18</v>
      </c>
      <c r="L20" t="s">
        <v>105</v>
      </c>
      <c r="M20" s="79">
        <v>9.9000000000000008E-3</v>
      </c>
      <c r="N20" s="79">
        <v>-2.5000000000000001E-3</v>
      </c>
      <c r="O20" s="78">
        <v>10905739.48</v>
      </c>
      <c r="P20" s="78">
        <v>107.3</v>
      </c>
      <c r="Q20" s="78">
        <v>0</v>
      </c>
      <c r="R20" s="78">
        <v>11701.85846204</v>
      </c>
      <c r="S20" s="79">
        <v>3.5999999999999999E-3</v>
      </c>
      <c r="T20" s="79">
        <v>3.5999999999999999E-3</v>
      </c>
      <c r="U20" s="79">
        <v>5.0000000000000001E-4</v>
      </c>
    </row>
    <row r="21" spans="2:21">
      <c r="B21" t="s">
        <v>360</v>
      </c>
      <c r="C21" t="s">
        <v>361</v>
      </c>
      <c r="D21" t="s">
        <v>103</v>
      </c>
      <c r="E21" s="16"/>
      <c r="F21">
        <v>520032046</v>
      </c>
      <c r="G21" t="s">
        <v>345</v>
      </c>
      <c r="H21" t="s">
        <v>3783</v>
      </c>
      <c r="I21" t="s">
        <v>316</v>
      </c>
      <c r="J21"/>
      <c r="K21" s="78">
        <v>5.13</v>
      </c>
      <c r="L21" t="s">
        <v>105</v>
      </c>
      <c r="M21" s="79">
        <v>8.6E-3</v>
      </c>
      <c r="N21" s="79">
        <v>1.4E-3</v>
      </c>
      <c r="O21" s="78">
        <v>21603504.300000001</v>
      </c>
      <c r="P21" s="78">
        <v>107.02</v>
      </c>
      <c r="Q21" s="78">
        <v>0</v>
      </c>
      <c r="R21" s="78">
        <v>23120.07030186</v>
      </c>
      <c r="S21" s="79">
        <v>8.6E-3</v>
      </c>
      <c r="T21" s="79">
        <v>7.1999999999999998E-3</v>
      </c>
      <c r="U21" s="79">
        <v>1E-3</v>
      </c>
    </row>
    <row r="22" spans="2:21">
      <c r="B22" t="s">
        <v>362</v>
      </c>
      <c r="C22" t="s">
        <v>363</v>
      </c>
      <c r="D22" t="s">
        <v>103</v>
      </c>
      <c r="E22" s="16"/>
      <c r="F22">
        <v>520032046</v>
      </c>
      <c r="G22" t="s">
        <v>345</v>
      </c>
      <c r="H22" t="s">
        <v>3783</v>
      </c>
      <c r="I22" t="s">
        <v>316</v>
      </c>
      <c r="J22"/>
      <c r="K22" s="78">
        <v>5.26</v>
      </c>
      <c r="L22" t="s">
        <v>105</v>
      </c>
      <c r="M22" s="79">
        <v>1.9E-2</v>
      </c>
      <c r="N22" s="79">
        <v>1.8599999999999998E-2</v>
      </c>
      <c r="O22" s="78">
        <v>143.44999999999999</v>
      </c>
      <c r="P22" s="78">
        <v>5011240</v>
      </c>
      <c r="Q22" s="78">
        <v>0</v>
      </c>
      <c r="R22" s="78">
        <v>7188.6237799999999</v>
      </c>
      <c r="S22" s="79">
        <v>1.0200000000000001E-2</v>
      </c>
      <c r="T22" s="79">
        <v>2.2000000000000001E-3</v>
      </c>
      <c r="U22" s="79">
        <v>2.9999999999999997E-4</v>
      </c>
    </row>
    <row r="23" spans="2:21">
      <c r="B23" t="s">
        <v>364</v>
      </c>
      <c r="C23" t="s">
        <v>365</v>
      </c>
      <c r="D23" t="s">
        <v>103</v>
      </c>
      <c r="E23" s="16"/>
      <c r="F23" t="s">
        <v>366</v>
      </c>
      <c r="G23" t="s">
        <v>345</v>
      </c>
      <c r="H23" t="s">
        <v>3783</v>
      </c>
      <c r="I23" t="s">
        <v>316</v>
      </c>
      <c r="J23"/>
      <c r="K23" s="78">
        <v>2.9</v>
      </c>
      <c r="L23" t="s">
        <v>105</v>
      </c>
      <c r="M23" s="79">
        <v>0.05</v>
      </c>
      <c r="N23" s="79">
        <v>-3.0000000000000001E-3</v>
      </c>
      <c r="O23" s="78">
        <v>33335030.34</v>
      </c>
      <c r="P23" s="78">
        <v>124.23</v>
      </c>
      <c r="Q23" s="78">
        <v>0</v>
      </c>
      <c r="R23" s="78">
        <v>41412.108191382002</v>
      </c>
      <c r="S23" s="79">
        <v>1.06E-2</v>
      </c>
      <c r="T23" s="79">
        <v>1.2800000000000001E-2</v>
      </c>
      <c r="U23" s="79">
        <v>1.8E-3</v>
      </c>
    </row>
    <row r="24" spans="2:21">
      <c r="B24" t="s">
        <v>367</v>
      </c>
      <c r="C24" t="s">
        <v>368</v>
      </c>
      <c r="D24" t="s">
        <v>103</v>
      </c>
      <c r="E24" s="16"/>
      <c r="F24" t="s">
        <v>366</v>
      </c>
      <c r="G24" t="s">
        <v>345</v>
      </c>
      <c r="H24" t="s">
        <v>3783</v>
      </c>
      <c r="I24" t="s">
        <v>316</v>
      </c>
      <c r="J24"/>
      <c r="K24" s="78">
        <v>0.71</v>
      </c>
      <c r="L24" t="s">
        <v>105</v>
      </c>
      <c r="M24" s="79">
        <v>1.6E-2</v>
      </c>
      <c r="N24" s="79">
        <v>-1.1000000000000001E-3</v>
      </c>
      <c r="O24" s="78">
        <v>8712489.4600000009</v>
      </c>
      <c r="P24" s="78">
        <v>103.7</v>
      </c>
      <c r="Q24" s="78">
        <v>0</v>
      </c>
      <c r="R24" s="78">
        <v>9034.8515700200005</v>
      </c>
      <c r="S24" s="79">
        <v>4.1999999999999997E-3</v>
      </c>
      <c r="T24" s="79">
        <v>2.8E-3</v>
      </c>
      <c r="U24" s="79">
        <v>4.0000000000000002E-4</v>
      </c>
    </row>
    <row r="25" spans="2:21">
      <c r="B25" t="s">
        <v>369</v>
      </c>
      <c r="C25" t="s">
        <v>370</v>
      </c>
      <c r="D25" t="s">
        <v>103</v>
      </c>
      <c r="E25" s="16"/>
      <c r="F25" t="s">
        <v>366</v>
      </c>
      <c r="G25" t="s">
        <v>345</v>
      </c>
      <c r="H25" t="s">
        <v>3783</v>
      </c>
      <c r="I25" t="s">
        <v>316</v>
      </c>
      <c r="J25"/>
      <c r="K25" s="78">
        <v>2.23</v>
      </c>
      <c r="L25" t="s">
        <v>105</v>
      </c>
      <c r="M25" s="79">
        <v>7.0000000000000001E-3</v>
      </c>
      <c r="N25" s="79">
        <v>-3.0000000000000001E-3</v>
      </c>
      <c r="O25" s="78">
        <v>6473035.6399999997</v>
      </c>
      <c r="P25" s="78">
        <v>105.64</v>
      </c>
      <c r="Q25" s="78">
        <v>0</v>
      </c>
      <c r="R25" s="78">
        <v>6838.1148500959998</v>
      </c>
      <c r="S25" s="79">
        <v>2.3E-3</v>
      </c>
      <c r="T25" s="79">
        <v>2.0999999999999999E-3</v>
      </c>
      <c r="U25" s="79">
        <v>2.9999999999999997E-4</v>
      </c>
    </row>
    <row r="26" spans="2:21">
      <c r="B26" t="s">
        <v>371</v>
      </c>
      <c r="C26" t="s">
        <v>372</v>
      </c>
      <c r="D26" t="s">
        <v>103</v>
      </c>
      <c r="E26" s="16"/>
      <c r="F26" t="s">
        <v>366</v>
      </c>
      <c r="G26" t="s">
        <v>345</v>
      </c>
      <c r="H26" t="s">
        <v>3783</v>
      </c>
      <c r="I26" t="s">
        <v>316</v>
      </c>
      <c r="J26"/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32215752.030000001</v>
      </c>
      <c r="P26" s="78">
        <v>110.95</v>
      </c>
      <c r="Q26" s="78">
        <v>0</v>
      </c>
      <c r="R26" s="78">
        <v>35743.376877285002</v>
      </c>
      <c r="S26" s="79">
        <v>7.4000000000000003E-3</v>
      </c>
      <c r="T26" s="79">
        <v>1.11E-2</v>
      </c>
      <c r="U26" s="79">
        <v>1.6000000000000001E-3</v>
      </c>
    </row>
    <row r="27" spans="2:21">
      <c r="B27" t="s">
        <v>373</v>
      </c>
      <c r="C27" t="s">
        <v>374</v>
      </c>
      <c r="D27" t="s">
        <v>103</v>
      </c>
      <c r="E27" s="16"/>
      <c r="F27" t="s">
        <v>366</v>
      </c>
      <c r="G27" t="s">
        <v>345</v>
      </c>
      <c r="H27" t="s">
        <v>3783</v>
      </c>
      <c r="I27" t="s">
        <v>316</v>
      </c>
      <c r="J27"/>
      <c r="K27" s="78">
        <v>4.79</v>
      </c>
      <c r="L27" t="s">
        <v>105</v>
      </c>
      <c r="M27" s="79">
        <v>6.0000000000000001E-3</v>
      </c>
      <c r="N27" s="79">
        <v>5.9999999999999995E-4</v>
      </c>
      <c r="O27" s="78">
        <v>51166194.399999999</v>
      </c>
      <c r="P27" s="78">
        <v>105.17</v>
      </c>
      <c r="Q27" s="78">
        <v>0</v>
      </c>
      <c r="R27" s="78">
        <v>53811.486650480001</v>
      </c>
      <c r="S27" s="79">
        <v>2.5600000000000001E-2</v>
      </c>
      <c r="T27" s="79">
        <v>1.67E-2</v>
      </c>
      <c r="U27" s="79">
        <v>2.3999999999999998E-3</v>
      </c>
    </row>
    <row r="28" spans="2:21">
      <c r="B28" t="s">
        <v>375</v>
      </c>
      <c r="C28" t="s">
        <v>376</v>
      </c>
      <c r="D28" t="s">
        <v>103</v>
      </c>
      <c r="E28" s="16"/>
      <c r="F28" t="s">
        <v>377</v>
      </c>
      <c r="G28" t="s">
        <v>345</v>
      </c>
      <c r="H28" t="s">
        <v>3784</v>
      </c>
      <c r="I28" t="s">
        <v>316</v>
      </c>
      <c r="J28"/>
      <c r="K28" s="78">
        <v>1.25</v>
      </c>
      <c r="L28" t="s">
        <v>105</v>
      </c>
      <c r="M28" s="79">
        <v>8.0000000000000002E-3</v>
      </c>
      <c r="N28" s="79">
        <v>-1E-3</v>
      </c>
      <c r="O28" s="78">
        <v>6219252.8200000003</v>
      </c>
      <c r="P28" s="78">
        <v>104.5</v>
      </c>
      <c r="Q28" s="78">
        <v>0</v>
      </c>
      <c r="R28" s="78">
        <v>6499.1191969000001</v>
      </c>
      <c r="S28" s="79">
        <v>1.4500000000000001E-2</v>
      </c>
      <c r="T28" s="79">
        <v>2E-3</v>
      </c>
      <c r="U28" s="79">
        <v>2.9999999999999997E-4</v>
      </c>
    </row>
    <row r="29" spans="2:21">
      <c r="B29" t="s">
        <v>378</v>
      </c>
      <c r="C29" t="s">
        <v>379</v>
      </c>
      <c r="D29" t="s">
        <v>103</v>
      </c>
      <c r="E29" s="16"/>
      <c r="F29" t="s">
        <v>380</v>
      </c>
      <c r="G29" t="s">
        <v>381</v>
      </c>
      <c r="H29" t="s">
        <v>3784</v>
      </c>
      <c r="I29" t="s">
        <v>316</v>
      </c>
      <c r="J29"/>
      <c r="K29" s="78">
        <v>1.65</v>
      </c>
      <c r="L29" t="s">
        <v>105</v>
      </c>
      <c r="M29" s="79">
        <v>3.6400000000000002E-2</v>
      </c>
      <c r="N29" s="79">
        <v>1.2999999999999999E-3</v>
      </c>
      <c r="O29" s="78">
        <v>1075769.92</v>
      </c>
      <c r="P29" s="78">
        <v>118.47</v>
      </c>
      <c r="Q29" s="78">
        <v>0</v>
      </c>
      <c r="R29" s="78">
        <v>1274.4646242240001</v>
      </c>
      <c r="S29" s="79">
        <v>1.46E-2</v>
      </c>
      <c r="T29" s="79">
        <v>4.0000000000000002E-4</v>
      </c>
      <c r="U29" s="79">
        <v>1E-4</v>
      </c>
    </row>
    <row r="30" spans="2:21">
      <c r="B30" t="s">
        <v>382</v>
      </c>
      <c r="C30" t="s">
        <v>383</v>
      </c>
      <c r="D30" t="s">
        <v>103</v>
      </c>
      <c r="E30" s="16"/>
      <c r="F30" t="s">
        <v>344</v>
      </c>
      <c r="G30" t="s">
        <v>345</v>
      </c>
      <c r="H30" t="s">
        <v>3784</v>
      </c>
      <c r="I30" t="s">
        <v>316</v>
      </c>
      <c r="J30"/>
      <c r="K30" s="78">
        <v>1.33</v>
      </c>
      <c r="L30" t="s">
        <v>105</v>
      </c>
      <c r="M30" s="79">
        <v>3.4000000000000002E-2</v>
      </c>
      <c r="N30" s="79">
        <v>-4.4999999999999997E-3</v>
      </c>
      <c r="O30" s="78">
        <v>15285432.5</v>
      </c>
      <c r="P30" s="78">
        <v>112.61</v>
      </c>
      <c r="Q30" s="78">
        <v>0</v>
      </c>
      <c r="R30" s="78">
        <v>17212.925538250001</v>
      </c>
      <c r="S30" s="79">
        <v>8.2000000000000007E-3</v>
      </c>
      <c r="T30" s="79">
        <v>5.3E-3</v>
      </c>
      <c r="U30" s="79">
        <v>8.0000000000000004E-4</v>
      </c>
    </row>
    <row r="31" spans="2:21">
      <c r="B31" t="s">
        <v>384</v>
      </c>
      <c r="C31" t="s">
        <v>385</v>
      </c>
      <c r="D31" t="s">
        <v>103</v>
      </c>
      <c r="E31" s="16"/>
      <c r="F31" t="s">
        <v>386</v>
      </c>
      <c r="G31" t="s">
        <v>130</v>
      </c>
      <c r="H31" t="s">
        <v>3784</v>
      </c>
      <c r="I31" t="s">
        <v>316</v>
      </c>
      <c r="J31"/>
      <c r="K31" s="78">
        <v>9.5</v>
      </c>
      <c r="L31" t="s">
        <v>105</v>
      </c>
      <c r="M31" s="79">
        <v>2.6499999999999999E-2</v>
      </c>
      <c r="N31" s="79">
        <v>1.01E-2</v>
      </c>
      <c r="O31" s="78">
        <v>33037513.5</v>
      </c>
      <c r="P31" s="78">
        <v>118.87</v>
      </c>
      <c r="Q31" s="78">
        <v>0</v>
      </c>
      <c r="R31" s="78">
        <v>39271.692297449998</v>
      </c>
      <c r="S31" s="79">
        <v>2.8299999999999999E-2</v>
      </c>
      <c r="T31" s="79">
        <v>1.2200000000000001E-2</v>
      </c>
      <c r="U31" s="79">
        <v>1.6999999999999999E-3</v>
      </c>
    </row>
    <row r="32" spans="2:21">
      <c r="B32" t="s">
        <v>387</v>
      </c>
      <c r="C32" t="s">
        <v>388</v>
      </c>
      <c r="D32" t="s">
        <v>103</v>
      </c>
      <c r="E32" s="16"/>
      <c r="F32" t="s">
        <v>389</v>
      </c>
      <c r="G32" t="s">
        <v>381</v>
      </c>
      <c r="H32" t="s">
        <v>3784</v>
      </c>
      <c r="I32" t="s">
        <v>316</v>
      </c>
      <c r="J32"/>
      <c r="K32" s="78">
        <v>3.24</v>
      </c>
      <c r="L32" t="s">
        <v>105</v>
      </c>
      <c r="M32" s="79">
        <v>6.4999999999999997E-3</v>
      </c>
      <c r="N32" s="79">
        <v>-1.6999999999999999E-3</v>
      </c>
      <c r="O32" s="78">
        <v>13826094.67</v>
      </c>
      <c r="P32" s="78">
        <v>104.36</v>
      </c>
      <c r="Q32" s="78">
        <v>0</v>
      </c>
      <c r="R32" s="78">
        <v>14428.912397612001</v>
      </c>
      <c r="S32" s="79">
        <v>1.5299999999999999E-2</v>
      </c>
      <c r="T32" s="79">
        <v>4.4999999999999997E-3</v>
      </c>
      <c r="U32" s="79">
        <v>5.9999999999999995E-4</v>
      </c>
    </row>
    <row r="33" spans="2:21">
      <c r="B33" t="s">
        <v>390</v>
      </c>
      <c r="C33" t="s">
        <v>391</v>
      </c>
      <c r="D33" t="s">
        <v>103</v>
      </c>
      <c r="E33" s="16"/>
      <c r="F33" t="s">
        <v>389</v>
      </c>
      <c r="G33" t="s">
        <v>381</v>
      </c>
      <c r="H33" t="s">
        <v>3784</v>
      </c>
      <c r="I33" t="s">
        <v>316</v>
      </c>
      <c r="J33"/>
      <c r="K33" s="78">
        <v>4.4000000000000004</v>
      </c>
      <c r="L33" t="s">
        <v>105</v>
      </c>
      <c r="M33" s="79">
        <v>1.6400000000000001E-2</v>
      </c>
      <c r="N33" s="79">
        <v>1.1999999999999999E-3</v>
      </c>
      <c r="O33" s="78">
        <v>5518523.1200000001</v>
      </c>
      <c r="P33" s="78">
        <v>108.41</v>
      </c>
      <c r="Q33" s="78">
        <v>751.72798</v>
      </c>
      <c r="R33" s="78">
        <v>6734.3588943920004</v>
      </c>
      <c r="S33" s="79">
        <v>5.7999999999999996E-3</v>
      </c>
      <c r="T33" s="79">
        <v>2.0999999999999999E-3</v>
      </c>
      <c r="U33" s="79">
        <v>2.9999999999999997E-4</v>
      </c>
    </row>
    <row r="34" spans="2:21">
      <c r="B34" t="s">
        <v>392</v>
      </c>
      <c r="C34" t="s">
        <v>393</v>
      </c>
      <c r="D34" t="s">
        <v>103</v>
      </c>
      <c r="E34" s="16"/>
      <c r="F34" t="s">
        <v>389</v>
      </c>
      <c r="G34" t="s">
        <v>381</v>
      </c>
      <c r="H34" t="s">
        <v>394</v>
      </c>
      <c r="I34" t="s">
        <v>153</v>
      </c>
      <c r="J34"/>
      <c r="K34" s="78">
        <v>6.7</v>
      </c>
      <c r="L34" t="s">
        <v>105</v>
      </c>
      <c r="M34" s="79">
        <v>1.77E-2</v>
      </c>
      <c r="N34" s="79">
        <v>9.1000000000000004E-3</v>
      </c>
      <c r="O34" s="78">
        <v>23738072.649999999</v>
      </c>
      <c r="P34" s="78">
        <v>107.5</v>
      </c>
      <c r="Q34" s="78">
        <v>0</v>
      </c>
      <c r="R34" s="78">
        <v>25518.428098749999</v>
      </c>
      <c r="S34" s="79">
        <v>1.95E-2</v>
      </c>
      <c r="T34" s="79">
        <v>7.9000000000000008E-3</v>
      </c>
      <c r="U34" s="79">
        <v>1.1000000000000001E-3</v>
      </c>
    </row>
    <row r="35" spans="2:21">
      <c r="B35" t="s">
        <v>395</v>
      </c>
      <c r="C35" t="s">
        <v>396</v>
      </c>
      <c r="D35" t="s">
        <v>103</v>
      </c>
      <c r="E35" s="16"/>
      <c r="F35" t="s">
        <v>389</v>
      </c>
      <c r="G35" t="s">
        <v>381</v>
      </c>
      <c r="H35" t="s">
        <v>394</v>
      </c>
      <c r="I35" t="s">
        <v>153</v>
      </c>
      <c r="J35"/>
      <c r="K35" s="78">
        <v>9.92</v>
      </c>
      <c r="L35" t="s">
        <v>105</v>
      </c>
      <c r="M35" s="79">
        <v>2.1600000000000001E-2</v>
      </c>
      <c r="N35" s="79">
        <v>1.5800000000000002E-2</v>
      </c>
      <c r="O35" s="78">
        <v>4739316.13</v>
      </c>
      <c r="P35" s="78">
        <v>110.87</v>
      </c>
      <c r="Q35" s="78">
        <v>0</v>
      </c>
      <c r="R35" s="78">
        <v>5254.4797933310001</v>
      </c>
      <c r="S35" s="79">
        <v>1.7999999999999999E-2</v>
      </c>
      <c r="T35" s="79">
        <v>1.6000000000000001E-3</v>
      </c>
      <c r="U35" s="79">
        <v>2.0000000000000001E-4</v>
      </c>
    </row>
    <row r="36" spans="2:21">
      <c r="B36" t="s">
        <v>397</v>
      </c>
      <c r="C36" t="s">
        <v>398</v>
      </c>
      <c r="D36" t="s">
        <v>103</v>
      </c>
      <c r="E36" s="16"/>
      <c r="F36" t="s">
        <v>389</v>
      </c>
      <c r="G36" t="s">
        <v>381</v>
      </c>
      <c r="H36" t="s">
        <v>394</v>
      </c>
      <c r="I36" t="s">
        <v>153</v>
      </c>
      <c r="J36"/>
      <c r="K36" s="78">
        <v>5.59</v>
      </c>
      <c r="L36" t="s">
        <v>105</v>
      </c>
      <c r="M36" s="79">
        <v>1.34E-2</v>
      </c>
      <c r="N36" s="79">
        <v>5.1999999999999998E-3</v>
      </c>
      <c r="O36" s="78">
        <v>51086094.829999998</v>
      </c>
      <c r="P36" s="78">
        <v>107.55</v>
      </c>
      <c r="Q36" s="78">
        <v>2755.5307299999999</v>
      </c>
      <c r="R36" s="78">
        <v>57698.625719664997</v>
      </c>
      <c r="S36" s="79">
        <v>1.2800000000000001E-2</v>
      </c>
      <c r="T36" s="79">
        <v>1.7899999999999999E-2</v>
      </c>
      <c r="U36" s="79">
        <v>2.5999999999999999E-3</v>
      </c>
    </row>
    <row r="37" spans="2:21">
      <c r="B37" t="s">
        <v>399</v>
      </c>
      <c r="C37" t="s">
        <v>400</v>
      </c>
      <c r="D37" t="s">
        <v>103</v>
      </c>
      <c r="E37" s="16"/>
      <c r="F37" t="s">
        <v>366</v>
      </c>
      <c r="G37" t="s">
        <v>345</v>
      </c>
      <c r="H37" t="s">
        <v>3784</v>
      </c>
      <c r="I37" t="s">
        <v>316</v>
      </c>
      <c r="J37"/>
      <c r="K37" s="78">
        <v>1.24</v>
      </c>
      <c r="L37" t="s">
        <v>105</v>
      </c>
      <c r="M37" s="79">
        <v>4.1000000000000002E-2</v>
      </c>
      <c r="N37" s="79">
        <v>1.5E-3</v>
      </c>
      <c r="O37" s="78">
        <v>9598360.3200000003</v>
      </c>
      <c r="P37" s="78">
        <v>130.49</v>
      </c>
      <c r="Q37" s="78">
        <v>0</v>
      </c>
      <c r="R37" s="78">
        <v>12524.900381568001</v>
      </c>
      <c r="S37" s="79">
        <v>6.1999999999999998E-3</v>
      </c>
      <c r="T37" s="79">
        <v>3.8999999999999998E-3</v>
      </c>
      <c r="U37" s="79">
        <v>5.9999999999999995E-4</v>
      </c>
    </row>
    <row r="38" spans="2:21">
      <c r="B38" t="s">
        <v>401</v>
      </c>
      <c r="C38" t="s">
        <v>402</v>
      </c>
      <c r="D38" t="s">
        <v>103</v>
      </c>
      <c r="E38" s="16"/>
      <c r="F38" t="s">
        <v>366</v>
      </c>
      <c r="G38" t="s">
        <v>345</v>
      </c>
      <c r="H38" t="s">
        <v>3784</v>
      </c>
      <c r="I38" t="s">
        <v>316</v>
      </c>
      <c r="J38"/>
      <c r="K38" s="78">
        <v>1.9</v>
      </c>
      <c r="L38" t="s">
        <v>105</v>
      </c>
      <c r="M38" s="79">
        <v>0.04</v>
      </c>
      <c r="N38" s="79">
        <v>-1.6000000000000001E-3</v>
      </c>
      <c r="O38" s="78">
        <v>26573190.920000002</v>
      </c>
      <c r="P38" s="78">
        <v>116.54</v>
      </c>
      <c r="Q38" s="78">
        <v>0</v>
      </c>
      <c r="R38" s="78">
        <v>30968.396698167999</v>
      </c>
      <c r="S38" s="79">
        <v>9.1000000000000004E-3</v>
      </c>
      <c r="T38" s="79">
        <v>9.5999999999999992E-3</v>
      </c>
      <c r="U38" s="79">
        <v>1.4E-3</v>
      </c>
    </row>
    <row r="39" spans="2:21">
      <c r="B39" t="s">
        <v>403</v>
      </c>
      <c r="C39" t="s">
        <v>404</v>
      </c>
      <c r="D39" t="s">
        <v>103</v>
      </c>
      <c r="E39" s="16"/>
      <c r="F39" t="s">
        <v>405</v>
      </c>
      <c r="G39" t="s">
        <v>130</v>
      </c>
      <c r="H39" t="s">
        <v>3784</v>
      </c>
      <c r="I39" t="s">
        <v>316</v>
      </c>
      <c r="J39"/>
      <c r="K39" s="78">
        <v>0.75</v>
      </c>
      <c r="L39" t="s">
        <v>105</v>
      </c>
      <c r="M39" s="79">
        <v>5.8999999999999999E-3</v>
      </c>
      <c r="N39" s="79">
        <v>1.8E-3</v>
      </c>
      <c r="O39" s="78">
        <v>2460675.71</v>
      </c>
      <c r="P39" s="78">
        <v>103.6</v>
      </c>
      <c r="Q39" s="78">
        <v>0</v>
      </c>
      <c r="R39" s="78">
        <v>2549.2600355599998</v>
      </c>
      <c r="S39" s="79">
        <v>1.6400000000000001E-2</v>
      </c>
      <c r="T39" s="79">
        <v>8.0000000000000004E-4</v>
      </c>
      <c r="U39" s="79">
        <v>1E-4</v>
      </c>
    </row>
    <row r="40" spans="2:21">
      <c r="B40" t="s">
        <v>406</v>
      </c>
      <c r="C40" t="s">
        <v>407</v>
      </c>
      <c r="D40" t="s">
        <v>103</v>
      </c>
      <c r="E40" s="16"/>
      <c r="F40" t="s">
        <v>408</v>
      </c>
      <c r="G40" t="s">
        <v>381</v>
      </c>
      <c r="H40" t="s">
        <v>3785</v>
      </c>
      <c r="I40" t="s">
        <v>316</v>
      </c>
      <c r="J40"/>
      <c r="K40" s="78">
        <v>5</v>
      </c>
      <c r="L40" t="s">
        <v>105</v>
      </c>
      <c r="M40" s="79">
        <v>2.3400000000000001E-2</v>
      </c>
      <c r="N40" s="79">
        <v>7.7000000000000002E-3</v>
      </c>
      <c r="O40" s="78">
        <v>37332371.600000001</v>
      </c>
      <c r="P40" s="78">
        <v>110.18</v>
      </c>
      <c r="Q40" s="78">
        <v>0</v>
      </c>
      <c r="R40" s="78">
        <v>41132.807028880001</v>
      </c>
      <c r="S40" s="79">
        <v>1.1299999999999999E-2</v>
      </c>
      <c r="T40" s="79">
        <v>1.2699999999999999E-2</v>
      </c>
      <c r="U40" s="79">
        <v>1.8E-3</v>
      </c>
    </row>
    <row r="41" spans="2:21">
      <c r="B41" t="s">
        <v>409</v>
      </c>
      <c r="C41" t="s">
        <v>410</v>
      </c>
      <c r="D41" t="s">
        <v>103</v>
      </c>
      <c r="E41" s="16"/>
      <c r="F41" t="s">
        <v>408</v>
      </c>
      <c r="G41" t="s">
        <v>381</v>
      </c>
      <c r="H41" t="s">
        <v>3785</v>
      </c>
      <c r="I41" t="s">
        <v>316</v>
      </c>
      <c r="J41"/>
      <c r="K41" s="78">
        <v>1.83</v>
      </c>
      <c r="L41" t="s">
        <v>105</v>
      </c>
      <c r="M41" s="79">
        <v>0.03</v>
      </c>
      <c r="N41" s="79">
        <v>-1.5E-3</v>
      </c>
      <c r="O41" s="78">
        <v>6754956.5599999996</v>
      </c>
      <c r="P41" s="78">
        <v>109.95</v>
      </c>
      <c r="Q41" s="78">
        <v>0</v>
      </c>
      <c r="R41" s="78">
        <v>7427.0747377199996</v>
      </c>
      <c r="S41" s="79">
        <v>1.4E-2</v>
      </c>
      <c r="T41" s="79">
        <v>2.3E-3</v>
      </c>
      <c r="U41" s="79">
        <v>2.9999999999999997E-4</v>
      </c>
    </row>
    <row r="42" spans="2:21">
      <c r="B42" t="s">
        <v>411</v>
      </c>
      <c r="C42" t="s">
        <v>412</v>
      </c>
      <c r="D42" t="s">
        <v>103</v>
      </c>
      <c r="E42" s="16"/>
      <c r="F42" t="s">
        <v>413</v>
      </c>
      <c r="G42" t="s">
        <v>381</v>
      </c>
      <c r="H42" t="s">
        <v>3785</v>
      </c>
      <c r="I42" t="s">
        <v>316</v>
      </c>
      <c r="J42"/>
      <c r="K42" s="78">
        <v>0.01</v>
      </c>
      <c r="L42" t="s">
        <v>105</v>
      </c>
      <c r="M42" s="79">
        <v>4.9500000000000002E-2</v>
      </c>
      <c r="N42" s="79">
        <v>-9.1000000000000004E-3</v>
      </c>
      <c r="O42" s="78">
        <v>457992.84</v>
      </c>
      <c r="P42" s="78">
        <v>126.73</v>
      </c>
      <c r="Q42" s="78">
        <v>0</v>
      </c>
      <c r="R42" s="78">
        <v>580.41432613200004</v>
      </c>
      <c r="S42" s="79">
        <v>3.5999999999999999E-3</v>
      </c>
      <c r="T42" s="79">
        <v>2.0000000000000001E-4</v>
      </c>
      <c r="U42" s="79">
        <v>0</v>
      </c>
    </row>
    <row r="43" spans="2:21">
      <c r="B43" t="s">
        <v>414</v>
      </c>
      <c r="C43" t="s">
        <v>415</v>
      </c>
      <c r="D43" t="s">
        <v>103</v>
      </c>
      <c r="E43" s="16"/>
      <c r="F43" t="s">
        <v>413</v>
      </c>
      <c r="G43" t="s">
        <v>381</v>
      </c>
      <c r="H43" t="s">
        <v>3785</v>
      </c>
      <c r="I43" t="s">
        <v>316</v>
      </c>
      <c r="J43"/>
      <c r="K43" s="78">
        <v>1.98</v>
      </c>
      <c r="L43" t="s">
        <v>105</v>
      </c>
      <c r="M43" s="79">
        <v>4.8000000000000001E-2</v>
      </c>
      <c r="N43" s="79">
        <v>-3.0000000000000001E-3</v>
      </c>
      <c r="O43" s="78">
        <v>5710778.5099999998</v>
      </c>
      <c r="P43" s="78">
        <v>114.14</v>
      </c>
      <c r="Q43" s="78">
        <v>972.16687000000002</v>
      </c>
      <c r="R43" s="78">
        <v>7490.4494613139996</v>
      </c>
      <c r="S43" s="79">
        <v>4.7000000000000002E-3</v>
      </c>
      <c r="T43" s="79">
        <v>2.3E-3</v>
      </c>
      <c r="U43" s="79">
        <v>2.9999999999999997E-4</v>
      </c>
    </row>
    <row r="44" spans="2:21">
      <c r="B44" t="s">
        <v>416</v>
      </c>
      <c r="C44" t="s">
        <v>417</v>
      </c>
      <c r="D44" t="s">
        <v>103</v>
      </c>
      <c r="E44" s="16"/>
      <c r="F44" t="s">
        <v>413</v>
      </c>
      <c r="G44" t="s">
        <v>381</v>
      </c>
      <c r="H44" t="s">
        <v>3785</v>
      </c>
      <c r="I44" t="s">
        <v>316</v>
      </c>
      <c r="J44"/>
      <c r="K44" s="78">
        <v>0.99</v>
      </c>
      <c r="L44" t="s">
        <v>105</v>
      </c>
      <c r="M44" s="79">
        <v>4.9000000000000002E-2</v>
      </c>
      <c r="N44" s="79">
        <v>-1.4E-3</v>
      </c>
      <c r="O44" s="78">
        <v>681764.88</v>
      </c>
      <c r="P44" s="78">
        <v>118.18</v>
      </c>
      <c r="Q44" s="78">
        <v>0</v>
      </c>
      <c r="R44" s="78">
        <v>805.70973518400001</v>
      </c>
      <c r="S44" s="79">
        <v>3.3999999999999998E-3</v>
      </c>
      <c r="T44" s="79">
        <v>2.0000000000000001E-4</v>
      </c>
      <c r="U44" s="79">
        <v>0</v>
      </c>
    </row>
    <row r="45" spans="2:21">
      <c r="B45" t="s">
        <v>418</v>
      </c>
      <c r="C45" t="s">
        <v>419</v>
      </c>
      <c r="D45" t="s">
        <v>103</v>
      </c>
      <c r="E45" s="16"/>
      <c r="F45" t="s">
        <v>413</v>
      </c>
      <c r="G45" t="s">
        <v>381</v>
      </c>
      <c r="H45" t="s">
        <v>3785</v>
      </c>
      <c r="I45" t="s">
        <v>316</v>
      </c>
      <c r="J45"/>
      <c r="K45" s="78">
        <v>5.87</v>
      </c>
      <c r="L45" t="s">
        <v>105</v>
      </c>
      <c r="M45" s="79">
        <v>3.2000000000000001E-2</v>
      </c>
      <c r="N45" s="79">
        <v>7.7999999999999996E-3</v>
      </c>
      <c r="O45" s="78">
        <v>35058318.380000003</v>
      </c>
      <c r="P45" s="78">
        <v>116.25</v>
      </c>
      <c r="Q45" s="78">
        <v>1136.3292899999999</v>
      </c>
      <c r="R45" s="78">
        <v>41891.624406750001</v>
      </c>
      <c r="S45" s="79">
        <v>2.1299999999999999E-2</v>
      </c>
      <c r="T45" s="79">
        <v>1.2999999999999999E-2</v>
      </c>
      <c r="U45" s="79">
        <v>1.9E-3</v>
      </c>
    </row>
    <row r="46" spans="2:21">
      <c r="B46" t="s">
        <v>420</v>
      </c>
      <c r="C46" t="s">
        <v>421</v>
      </c>
      <c r="D46" t="s">
        <v>103</v>
      </c>
      <c r="E46" s="16"/>
      <c r="F46" t="s">
        <v>422</v>
      </c>
      <c r="G46" t="s">
        <v>135</v>
      </c>
      <c r="H46" t="s">
        <v>3785</v>
      </c>
      <c r="I46" t="s">
        <v>316</v>
      </c>
      <c r="J46"/>
      <c r="K46" s="78">
        <v>1.89</v>
      </c>
      <c r="L46" t="s">
        <v>105</v>
      </c>
      <c r="M46" s="79">
        <v>3.6999999999999998E-2</v>
      </c>
      <c r="N46" s="79">
        <v>4.0000000000000002E-4</v>
      </c>
      <c r="O46" s="78">
        <v>27816951.09</v>
      </c>
      <c r="P46" s="78">
        <v>112.91</v>
      </c>
      <c r="Q46" s="78">
        <v>0</v>
      </c>
      <c r="R46" s="78">
        <v>31408.119475718999</v>
      </c>
      <c r="S46" s="79">
        <v>1.1599999999999999E-2</v>
      </c>
      <c r="T46" s="79">
        <v>9.7000000000000003E-3</v>
      </c>
      <c r="U46" s="79">
        <v>1.4E-3</v>
      </c>
    </row>
    <row r="47" spans="2:21">
      <c r="B47" t="s">
        <v>423</v>
      </c>
      <c r="C47" t="s">
        <v>424</v>
      </c>
      <c r="D47" t="s">
        <v>103</v>
      </c>
      <c r="E47" s="16"/>
      <c r="F47" t="s">
        <v>425</v>
      </c>
      <c r="G47" t="s">
        <v>381</v>
      </c>
      <c r="H47" t="s">
        <v>3785</v>
      </c>
      <c r="I47" t="s">
        <v>316</v>
      </c>
      <c r="J47"/>
      <c r="K47" s="78">
        <v>6.38</v>
      </c>
      <c r="L47" t="s">
        <v>105</v>
      </c>
      <c r="M47" s="79">
        <v>1.8200000000000001E-2</v>
      </c>
      <c r="N47" s="79">
        <v>1.01E-2</v>
      </c>
      <c r="O47" s="78">
        <v>5540405.5300000003</v>
      </c>
      <c r="P47" s="78">
        <v>107.12</v>
      </c>
      <c r="Q47" s="78">
        <v>0</v>
      </c>
      <c r="R47" s="78">
        <v>5934.882403736</v>
      </c>
      <c r="S47" s="79">
        <v>1.17E-2</v>
      </c>
      <c r="T47" s="79">
        <v>1.8E-3</v>
      </c>
      <c r="U47" s="79">
        <v>2.9999999999999997E-4</v>
      </c>
    </row>
    <row r="48" spans="2:21">
      <c r="B48" t="s">
        <v>426</v>
      </c>
      <c r="C48" t="s">
        <v>427</v>
      </c>
      <c r="D48" t="s">
        <v>103</v>
      </c>
      <c r="E48" s="16"/>
      <c r="F48" t="s">
        <v>377</v>
      </c>
      <c r="G48" t="s">
        <v>345</v>
      </c>
      <c r="H48" t="s">
        <v>3785</v>
      </c>
      <c r="I48" t="s">
        <v>316</v>
      </c>
      <c r="J48"/>
      <c r="K48" s="78">
        <v>1.07</v>
      </c>
      <c r="L48" t="s">
        <v>105</v>
      </c>
      <c r="M48" s="79">
        <v>3.1E-2</v>
      </c>
      <c r="N48" s="79">
        <v>-1.6999999999999999E-3</v>
      </c>
      <c r="O48" s="78">
        <v>6057595.04</v>
      </c>
      <c r="P48" s="78">
        <v>112.69</v>
      </c>
      <c r="Q48" s="78">
        <v>0</v>
      </c>
      <c r="R48" s="78">
        <v>6826.3038505759996</v>
      </c>
      <c r="S48" s="79">
        <v>1.7600000000000001E-2</v>
      </c>
      <c r="T48" s="79">
        <v>2.0999999999999999E-3</v>
      </c>
      <c r="U48" s="79">
        <v>2.9999999999999997E-4</v>
      </c>
    </row>
    <row r="49" spans="2:21">
      <c r="B49" t="s">
        <v>428</v>
      </c>
      <c r="C49" t="s">
        <v>429</v>
      </c>
      <c r="D49" t="s">
        <v>103</v>
      </c>
      <c r="E49" s="16"/>
      <c r="F49" t="s">
        <v>377</v>
      </c>
      <c r="G49" t="s">
        <v>345</v>
      </c>
      <c r="H49" t="s">
        <v>3785</v>
      </c>
      <c r="I49" t="s">
        <v>316</v>
      </c>
      <c r="J49"/>
      <c r="K49" s="78">
        <v>0.02</v>
      </c>
      <c r="L49" t="s">
        <v>105</v>
      </c>
      <c r="M49" s="79">
        <v>2.8000000000000001E-2</v>
      </c>
      <c r="N49" s="79">
        <v>7.1999999999999998E-3</v>
      </c>
      <c r="O49" s="78">
        <v>12566823.640000001</v>
      </c>
      <c r="P49" s="78">
        <v>106.4</v>
      </c>
      <c r="Q49" s="78">
        <v>0</v>
      </c>
      <c r="R49" s="78">
        <v>13371.10035296</v>
      </c>
      <c r="S49" s="79">
        <v>1.2800000000000001E-2</v>
      </c>
      <c r="T49" s="79">
        <v>4.1000000000000003E-3</v>
      </c>
      <c r="U49" s="79">
        <v>5.9999999999999995E-4</v>
      </c>
    </row>
    <row r="50" spans="2:21">
      <c r="B50" t="s">
        <v>430</v>
      </c>
      <c r="C50" t="s">
        <v>431</v>
      </c>
      <c r="D50" t="s">
        <v>103</v>
      </c>
      <c r="E50" s="16"/>
      <c r="F50" t="s">
        <v>377</v>
      </c>
      <c r="G50" t="s">
        <v>345</v>
      </c>
      <c r="H50" t="s">
        <v>3785</v>
      </c>
      <c r="I50" t="s">
        <v>316</v>
      </c>
      <c r="J50"/>
      <c r="K50" s="78">
        <v>1.2</v>
      </c>
      <c r="L50" t="s">
        <v>105</v>
      </c>
      <c r="M50" s="79">
        <v>4.2000000000000003E-2</v>
      </c>
      <c r="N50" s="79">
        <v>2E-3</v>
      </c>
      <c r="O50" s="78">
        <v>559519.36</v>
      </c>
      <c r="P50" s="78">
        <v>130.6</v>
      </c>
      <c r="Q50" s="78">
        <v>0</v>
      </c>
      <c r="R50" s="78">
        <v>730.73228415999995</v>
      </c>
      <c r="S50" s="79">
        <v>1.0699999999999999E-2</v>
      </c>
      <c r="T50" s="79">
        <v>2.0000000000000001E-4</v>
      </c>
      <c r="U50" s="79">
        <v>0</v>
      </c>
    </row>
    <row r="51" spans="2:21">
      <c r="B51" t="s">
        <v>432</v>
      </c>
      <c r="C51" t="s">
        <v>433</v>
      </c>
      <c r="D51" t="s">
        <v>103</v>
      </c>
      <c r="E51" s="16"/>
      <c r="F51" t="s">
        <v>434</v>
      </c>
      <c r="G51" t="s">
        <v>381</v>
      </c>
      <c r="H51" t="s">
        <v>3785</v>
      </c>
      <c r="I51" t="s">
        <v>316</v>
      </c>
      <c r="J51"/>
      <c r="K51" s="78">
        <v>3.94</v>
      </c>
      <c r="L51" t="s">
        <v>105</v>
      </c>
      <c r="M51" s="79">
        <v>4.7500000000000001E-2</v>
      </c>
      <c r="N51" s="79">
        <v>3.8999999999999998E-3</v>
      </c>
      <c r="O51" s="78">
        <v>14651704.310000001</v>
      </c>
      <c r="P51" s="78">
        <v>147.21</v>
      </c>
      <c r="Q51" s="78">
        <v>0</v>
      </c>
      <c r="R51" s="78">
        <v>21568.773914751</v>
      </c>
      <c r="S51" s="79">
        <v>7.7999999999999996E-3</v>
      </c>
      <c r="T51" s="79">
        <v>6.7000000000000002E-3</v>
      </c>
      <c r="U51" s="79">
        <v>1E-3</v>
      </c>
    </row>
    <row r="52" spans="2:21">
      <c r="B52" t="s">
        <v>435</v>
      </c>
      <c r="C52" t="s">
        <v>436</v>
      </c>
      <c r="D52" t="s">
        <v>103</v>
      </c>
      <c r="E52" s="16"/>
      <c r="F52" t="s">
        <v>437</v>
      </c>
      <c r="G52" t="s">
        <v>345</v>
      </c>
      <c r="H52" t="s">
        <v>3785</v>
      </c>
      <c r="I52" t="s">
        <v>316</v>
      </c>
      <c r="J52"/>
      <c r="K52" s="78">
        <v>0.42</v>
      </c>
      <c r="L52" t="s">
        <v>105</v>
      </c>
      <c r="M52" s="79">
        <v>5.2499999999999998E-2</v>
      </c>
      <c r="N52" s="79">
        <v>-2.9999999999999997E-4</v>
      </c>
      <c r="O52" s="78">
        <v>255193.89</v>
      </c>
      <c r="P52" s="78">
        <v>132.02000000000001</v>
      </c>
      <c r="Q52" s="78">
        <v>0</v>
      </c>
      <c r="R52" s="78">
        <v>336.90697357800002</v>
      </c>
      <c r="S52" s="79">
        <v>2.0999999999999999E-3</v>
      </c>
      <c r="T52" s="79">
        <v>1E-4</v>
      </c>
      <c r="U52" s="79">
        <v>0</v>
      </c>
    </row>
    <row r="53" spans="2:21">
      <c r="B53" t="s">
        <v>438</v>
      </c>
      <c r="C53" t="s">
        <v>439</v>
      </c>
      <c r="D53" t="s">
        <v>103</v>
      </c>
      <c r="E53" s="16"/>
      <c r="F53" t="s">
        <v>437</v>
      </c>
      <c r="G53" t="s">
        <v>345</v>
      </c>
      <c r="H53" t="s">
        <v>3785</v>
      </c>
      <c r="I53" t="s">
        <v>316</v>
      </c>
      <c r="J53"/>
      <c r="K53" s="78">
        <v>1.78</v>
      </c>
      <c r="L53" t="s">
        <v>105</v>
      </c>
      <c r="M53" s="79">
        <v>4.7500000000000001E-2</v>
      </c>
      <c r="N53" s="79">
        <v>-4.5999999999999999E-3</v>
      </c>
      <c r="O53" s="78">
        <v>534442.98</v>
      </c>
      <c r="P53" s="78">
        <v>135.21</v>
      </c>
      <c r="Q53" s="78">
        <v>0</v>
      </c>
      <c r="R53" s="78">
        <v>722.62035325800002</v>
      </c>
      <c r="S53" s="79">
        <v>1.8E-3</v>
      </c>
      <c r="T53" s="79">
        <v>2.0000000000000001E-4</v>
      </c>
      <c r="U53" s="79">
        <v>0</v>
      </c>
    </row>
    <row r="54" spans="2:21">
      <c r="B54" t="s">
        <v>440</v>
      </c>
      <c r="C54" t="s">
        <v>441</v>
      </c>
      <c r="D54" t="s">
        <v>103</v>
      </c>
      <c r="E54" s="16"/>
      <c r="F54" t="s">
        <v>442</v>
      </c>
      <c r="G54" t="s">
        <v>443</v>
      </c>
      <c r="H54" t="s">
        <v>3785</v>
      </c>
      <c r="I54" t="s">
        <v>316</v>
      </c>
      <c r="J54"/>
      <c r="K54" s="78">
        <v>1.47</v>
      </c>
      <c r="L54" t="s">
        <v>105</v>
      </c>
      <c r="M54" s="79">
        <v>4.65E-2</v>
      </c>
      <c r="N54" s="79">
        <v>-2.9999999999999997E-4</v>
      </c>
      <c r="O54" s="78">
        <v>426334.84</v>
      </c>
      <c r="P54" s="78">
        <v>133.82</v>
      </c>
      <c r="Q54" s="78">
        <v>0</v>
      </c>
      <c r="R54" s="78">
        <v>570.52128288799997</v>
      </c>
      <c r="S54" s="79">
        <v>5.5999999999999999E-3</v>
      </c>
      <c r="T54" s="79">
        <v>2.0000000000000001E-4</v>
      </c>
      <c r="U54" s="79">
        <v>0</v>
      </c>
    </row>
    <row r="55" spans="2:21">
      <c r="B55" t="s">
        <v>444</v>
      </c>
      <c r="C55" t="s">
        <v>445</v>
      </c>
      <c r="D55" t="s">
        <v>103</v>
      </c>
      <c r="E55" s="16"/>
      <c r="F55" t="s">
        <v>446</v>
      </c>
      <c r="G55" t="s">
        <v>447</v>
      </c>
      <c r="H55" t="s">
        <v>448</v>
      </c>
      <c r="I55" t="s">
        <v>153</v>
      </c>
      <c r="J55"/>
      <c r="K55" s="78">
        <v>5.48</v>
      </c>
      <c r="L55" t="s">
        <v>105</v>
      </c>
      <c r="M55" s="79">
        <v>4.4999999999999998E-2</v>
      </c>
      <c r="N55" s="79">
        <v>6.0000000000000001E-3</v>
      </c>
      <c r="O55" s="78">
        <v>47282689.340000004</v>
      </c>
      <c r="P55" s="78">
        <v>128.71</v>
      </c>
      <c r="Q55" s="78">
        <v>0</v>
      </c>
      <c r="R55" s="78">
        <v>60857.549449514001</v>
      </c>
      <c r="S55" s="79">
        <v>1.61E-2</v>
      </c>
      <c r="T55" s="79">
        <v>1.8800000000000001E-2</v>
      </c>
      <c r="U55" s="79">
        <v>2.7000000000000001E-3</v>
      </c>
    </row>
    <row r="56" spans="2:21">
      <c r="B56" t="s">
        <v>449</v>
      </c>
      <c r="C56" t="s">
        <v>450</v>
      </c>
      <c r="D56" t="s">
        <v>103</v>
      </c>
      <c r="E56" s="16"/>
      <c r="F56" t="s">
        <v>446</v>
      </c>
      <c r="G56" t="s">
        <v>447</v>
      </c>
      <c r="H56" t="s">
        <v>448</v>
      </c>
      <c r="I56" t="s">
        <v>153</v>
      </c>
      <c r="J56"/>
      <c r="K56" s="78">
        <v>10.119999999999999</v>
      </c>
      <c r="L56" t="s">
        <v>105</v>
      </c>
      <c r="M56" s="79">
        <v>2.3900000000000001E-2</v>
      </c>
      <c r="N56" s="79">
        <v>1.4999999999999999E-2</v>
      </c>
      <c r="O56" s="78">
        <v>11203998.029999999</v>
      </c>
      <c r="P56" s="78">
        <v>111.41</v>
      </c>
      <c r="Q56" s="78">
        <v>0</v>
      </c>
      <c r="R56" s="78">
        <v>12482.374205223001</v>
      </c>
      <c r="S56" s="79">
        <v>8.9999999999999993E-3</v>
      </c>
      <c r="T56" s="79">
        <v>3.8999999999999998E-3</v>
      </c>
      <c r="U56" s="79">
        <v>5.9999999999999995E-4</v>
      </c>
    </row>
    <row r="57" spans="2:21">
      <c r="B57" t="s">
        <v>451</v>
      </c>
      <c r="C57" t="s">
        <v>452</v>
      </c>
      <c r="D57" t="s">
        <v>103</v>
      </c>
      <c r="E57" s="16"/>
      <c r="F57" t="s">
        <v>446</v>
      </c>
      <c r="G57" t="s">
        <v>447</v>
      </c>
      <c r="H57" t="s">
        <v>448</v>
      </c>
      <c r="I57" t="s">
        <v>153</v>
      </c>
      <c r="J57"/>
      <c r="K57" s="78">
        <v>7.5</v>
      </c>
      <c r="L57" t="s">
        <v>105</v>
      </c>
      <c r="M57" s="79">
        <v>3.85E-2</v>
      </c>
      <c r="N57" s="79">
        <v>1.01E-2</v>
      </c>
      <c r="O57" s="78">
        <v>18758721.460000001</v>
      </c>
      <c r="P57" s="78">
        <v>126.81</v>
      </c>
      <c r="Q57" s="78">
        <v>0</v>
      </c>
      <c r="R57" s="78">
        <v>23787.934683426</v>
      </c>
      <c r="S57" s="79">
        <v>7.0000000000000001E-3</v>
      </c>
      <c r="T57" s="79">
        <v>7.4000000000000003E-3</v>
      </c>
      <c r="U57" s="79">
        <v>1.1000000000000001E-3</v>
      </c>
    </row>
    <row r="58" spans="2:21">
      <c r="B58" t="s">
        <v>453</v>
      </c>
      <c r="C58" t="s">
        <v>454</v>
      </c>
      <c r="D58" t="s">
        <v>103</v>
      </c>
      <c r="E58" s="16"/>
      <c r="F58" t="s">
        <v>455</v>
      </c>
      <c r="G58" t="s">
        <v>443</v>
      </c>
      <c r="H58" t="s">
        <v>3785</v>
      </c>
      <c r="I58" t="s">
        <v>316</v>
      </c>
      <c r="J58"/>
      <c r="K58" s="78">
        <v>1.41</v>
      </c>
      <c r="L58" t="s">
        <v>105</v>
      </c>
      <c r="M58" s="79">
        <v>4.8899999999999999E-2</v>
      </c>
      <c r="N58" s="79">
        <v>-1E-3</v>
      </c>
      <c r="O58" s="78">
        <v>700707.98</v>
      </c>
      <c r="P58" s="78">
        <v>129.79</v>
      </c>
      <c r="Q58" s="78">
        <v>0</v>
      </c>
      <c r="R58" s="78">
        <v>909.44888724199996</v>
      </c>
      <c r="S58" s="79">
        <v>1.8800000000000001E-2</v>
      </c>
      <c r="T58" s="79">
        <v>2.9999999999999997E-4</v>
      </c>
      <c r="U58" s="79">
        <v>0</v>
      </c>
    </row>
    <row r="59" spans="2:21">
      <c r="B59" t="s">
        <v>456</v>
      </c>
      <c r="C59" t="s">
        <v>457</v>
      </c>
      <c r="D59" t="s">
        <v>103</v>
      </c>
      <c r="E59" s="16"/>
      <c r="F59" t="s">
        <v>344</v>
      </c>
      <c r="G59" t="s">
        <v>345</v>
      </c>
      <c r="H59" t="s">
        <v>3785</v>
      </c>
      <c r="I59" t="s">
        <v>316</v>
      </c>
      <c r="J59"/>
      <c r="K59" s="78">
        <v>1.55</v>
      </c>
      <c r="L59" t="s">
        <v>105</v>
      </c>
      <c r="M59" s="79">
        <v>0.04</v>
      </c>
      <c r="N59" s="79">
        <v>-1.2999999999999999E-3</v>
      </c>
      <c r="O59" s="78">
        <v>3983778.48</v>
      </c>
      <c r="P59" s="78">
        <v>117.88</v>
      </c>
      <c r="Q59" s="78">
        <v>0</v>
      </c>
      <c r="R59" s="78">
        <v>4696.0780722239997</v>
      </c>
      <c r="S59" s="79">
        <v>3.0000000000000001E-3</v>
      </c>
      <c r="T59" s="79">
        <v>1.5E-3</v>
      </c>
      <c r="U59" s="79">
        <v>2.0000000000000001E-4</v>
      </c>
    </row>
    <row r="60" spans="2:21">
      <c r="B60" t="s">
        <v>458</v>
      </c>
      <c r="C60" t="s">
        <v>459</v>
      </c>
      <c r="D60" t="s">
        <v>103</v>
      </c>
      <c r="E60" s="16"/>
      <c r="F60" t="s">
        <v>344</v>
      </c>
      <c r="G60" t="s">
        <v>345</v>
      </c>
      <c r="H60" t="s">
        <v>3785</v>
      </c>
      <c r="I60" t="s">
        <v>316</v>
      </c>
      <c r="J60"/>
      <c r="K60" s="78">
        <v>5.32</v>
      </c>
      <c r="L60" t="s">
        <v>105</v>
      </c>
      <c r="M60" s="79">
        <v>2.4199999999999999E-2</v>
      </c>
      <c r="N60" s="79">
        <v>1.7399999999999999E-2</v>
      </c>
      <c r="O60" s="78">
        <v>349.83</v>
      </c>
      <c r="P60" s="78">
        <v>5309991</v>
      </c>
      <c r="Q60" s="78">
        <v>0</v>
      </c>
      <c r="R60" s="78">
        <v>18575.941515300001</v>
      </c>
      <c r="S60" s="79">
        <v>1.21E-2</v>
      </c>
      <c r="T60" s="79">
        <v>5.7000000000000002E-3</v>
      </c>
      <c r="U60" s="79">
        <v>8.0000000000000004E-4</v>
      </c>
    </row>
    <row r="61" spans="2:21">
      <c r="B61" t="s">
        <v>460</v>
      </c>
      <c r="C61" t="s">
        <v>461</v>
      </c>
      <c r="D61" t="s">
        <v>103</v>
      </c>
      <c r="E61" s="16"/>
      <c r="F61" t="s">
        <v>344</v>
      </c>
      <c r="G61" t="s">
        <v>345</v>
      </c>
      <c r="H61" t="s">
        <v>3785</v>
      </c>
      <c r="I61" t="s">
        <v>316</v>
      </c>
      <c r="J61"/>
      <c r="K61" s="78">
        <v>1.08</v>
      </c>
      <c r="L61" t="s">
        <v>105</v>
      </c>
      <c r="M61" s="79">
        <v>0.05</v>
      </c>
      <c r="N61" s="79">
        <v>-6.9999999999999999E-4</v>
      </c>
      <c r="O61" s="78">
        <v>6571125.7699999996</v>
      </c>
      <c r="P61" s="78">
        <v>118.94</v>
      </c>
      <c r="Q61" s="78">
        <v>0</v>
      </c>
      <c r="R61" s="78">
        <v>7815.6969908379997</v>
      </c>
      <c r="S61" s="79">
        <v>6.6E-3</v>
      </c>
      <c r="T61" s="79">
        <v>2.3999999999999998E-3</v>
      </c>
      <c r="U61" s="79">
        <v>2.9999999999999997E-4</v>
      </c>
    </row>
    <row r="62" spans="2:21">
      <c r="B62" t="s">
        <v>462</v>
      </c>
      <c r="C62" t="s">
        <v>463</v>
      </c>
      <c r="D62" t="s">
        <v>103</v>
      </c>
      <c r="E62" s="16"/>
      <c r="F62" t="s">
        <v>464</v>
      </c>
      <c r="G62" t="s">
        <v>381</v>
      </c>
      <c r="H62" t="s">
        <v>3785</v>
      </c>
      <c r="I62" t="s">
        <v>316</v>
      </c>
      <c r="J62"/>
      <c r="K62" s="78">
        <v>1.01</v>
      </c>
      <c r="L62" t="s">
        <v>105</v>
      </c>
      <c r="M62" s="79">
        <v>5.0999999999999997E-2</v>
      </c>
      <c r="N62" s="79">
        <v>8.0000000000000004E-4</v>
      </c>
      <c r="O62" s="78">
        <v>10172172.109999999</v>
      </c>
      <c r="P62" s="78">
        <v>118.46</v>
      </c>
      <c r="Q62" s="78">
        <v>439.81610000000001</v>
      </c>
      <c r="R62" s="78">
        <v>12489.771181505999</v>
      </c>
      <c r="S62" s="79">
        <v>2.2599999999999999E-2</v>
      </c>
      <c r="T62" s="79">
        <v>3.8999999999999998E-3</v>
      </c>
      <c r="U62" s="79">
        <v>5.9999999999999995E-4</v>
      </c>
    </row>
    <row r="63" spans="2:21">
      <c r="B63" t="s">
        <v>465</v>
      </c>
      <c r="C63" t="s">
        <v>466</v>
      </c>
      <c r="D63" t="s">
        <v>103</v>
      </c>
      <c r="E63" s="16"/>
      <c r="F63" t="s">
        <v>464</v>
      </c>
      <c r="G63" t="s">
        <v>381</v>
      </c>
      <c r="H63" t="s">
        <v>3785</v>
      </c>
      <c r="I63" t="s">
        <v>316</v>
      </c>
      <c r="J63"/>
      <c r="K63" s="78">
        <v>2.4</v>
      </c>
      <c r="L63" t="s">
        <v>105</v>
      </c>
      <c r="M63" s="79">
        <v>2.5499999999999998E-2</v>
      </c>
      <c r="N63" s="79">
        <v>-8.0000000000000004E-4</v>
      </c>
      <c r="O63" s="78">
        <v>4560877.99</v>
      </c>
      <c r="P63" s="78">
        <v>109.3</v>
      </c>
      <c r="Q63" s="78">
        <v>113.62147</v>
      </c>
      <c r="R63" s="78">
        <v>5098.6611130700003</v>
      </c>
      <c r="S63" s="79">
        <v>4.1000000000000003E-3</v>
      </c>
      <c r="T63" s="79">
        <v>1.6000000000000001E-3</v>
      </c>
      <c r="U63" s="79">
        <v>2.0000000000000001E-4</v>
      </c>
    </row>
    <row r="64" spans="2:21">
      <c r="B64" t="s">
        <v>467</v>
      </c>
      <c r="C64" t="s">
        <v>468</v>
      </c>
      <c r="D64" t="s">
        <v>103</v>
      </c>
      <c r="E64" s="16"/>
      <c r="F64" t="s">
        <v>464</v>
      </c>
      <c r="G64" t="s">
        <v>381</v>
      </c>
      <c r="H64" t="s">
        <v>3785</v>
      </c>
      <c r="I64" t="s">
        <v>316</v>
      </c>
      <c r="J64"/>
      <c r="K64" s="78">
        <v>6.6</v>
      </c>
      <c r="L64" t="s">
        <v>105</v>
      </c>
      <c r="M64" s="79">
        <v>2.35E-2</v>
      </c>
      <c r="N64" s="79">
        <v>1.0699999999999999E-2</v>
      </c>
      <c r="O64" s="78">
        <v>13163060.550000001</v>
      </c>
      <c r="P64" s="78">
        <v>112.33</v>
      </c>
      <c r="Q64" s="78">
        <v>0</v>
      </c>
      <c r="R64" s="78">
        <v>14786.065915814999</v>
      </c>
      <c r="S64" s="79">
        <v>1.6400000000000001E-2</v>
      </c>
      <c r="T64" s="79">
        <v>4.5999999999999999E-3</v>
      </c>
      <c r="U64" s="79">
        <v>6.9999999999999999E-4</v>
      </c>
    </row>
    <row r="65" spans="2:21">
      <c r="B65" t="s">
        <v>469</v>
      </c>
      <c r="C65" t="s">
        <v>470</v>
      </c>
      <c r="D65" t="s">
        <v>103</v>
      </c>
      <c r="E65" s="16"/>
      <c r="F65" t="s">
        <v>464</v>
      </c>
      <c r="G65" t="s">
        <v>381</v>
      </c>
      <c r="H65" t="s">
        <v>3785</v>
      </c>
      <c r="I65" t="s">
        <v>316</v>
      </c>
      <c r="J65"/>
      <c r="K65" s="78">
        <v>5.44</v>
      </c>
      <c r="L65" t="s">
        <v>105</v>
      </c>
      <c r="M65" s="79">
        <v>1.7600000000000001E-2</v>
      </c>
      <c r="N65" s="79">
        <v>6.7000000000000002E-3</v>
      </c>
      <c r="O65" s="78">
        <v>28146004.969999999</v>
      </c>
      <c r="P65" s="78">
        <v>109.31</v>
      </c>
      <c r="Q65" s="78">
        <v>573.74733000000003</v>
      </c>
      <c r="R65" s="78">
        <v>31340.145362707</v>
      </c>
      <c r="S65" s="79">
        <v>2.18E-2</v>
      </c>
      <c r="T65" s="79">
        <v>9.7000000000000003E-3</v>
      </c>
      <c r="U65" s="79">
        <v>1.4E-3</v>
      </c>
    </row>
    <row r="66" spans="2:21">
      <c r="B66" t="s">
        <v>471</v>
      </c>
      <c r="C66" t="s">
        <v>472</v>
      </c>
      <c r="D66" t="s">
        <v>103</v>
      </c>
      <c r="E66" s="16"/>
      <c r="F66" t="s">
        <v>366</v>
      </c>
      <c r="G66" t="s">
        <v>345</v>
      </c>
      <c r="H66" t="s">
        <v>3785</v>
      </c>
      <c r="I66" t="s">
        <v>316</v>
      </c>
      <c r="J66"/>
      <c r="K66" s="78">
        <v>0.98</v>
      </c>
      <c r="L66" t="s">
        <v>105</v>
      </c>
      <c r="M66" s="79">
        <v>6.5000000000000002E-2</v>
      </c>
      <c r="N66" s="79">
        <v>5.9999999999999995E-4</v>
      </c>
      <c r="O66" s="78">
        <v>4849772.76</v>
      </c>
      <c r="P66" s="78">
        <v>120.1</v>
      </c>
      <c r="Q66" s="78">
        <v>88.924369999999996</v>
      </c>
      <c r="R66" s="78">
        <v>5913.5014547600003</v>
      </c>
      <c r="S66" s="79">
        <v>3.0999999999999999E-3</v>
      </c>
      <c r="T66" s="79">
        <v>1.8E-3</v>
      </c>
      <c r="U66" s="79">
        <v>2.9999999999999997E-4</v>
      </c>
    </row>
    <row r="67" spans="2:21">
      <c r="B67" t="s">
        <v>473</v>
      </c>
      <c r="C67" t="s">
        <v>474</v>
      </c>
      <c r="D67" t="s">
        <v>103</v>
      </c>
      <c r="E67" s="16"/>
      <c r="F67" t="s">
        <v>475</v>
      </c>
      <c r="G67" t="s">
        <v>381</v>
      </c>
      <c r="H67" t="s">
        <v>3785</v>
      </c>
      <c r="I67" t="s">
        <v>316</v>
      </c>
      <c r="J67"/>
      <c r="K67" s="78">
        <v>0.91</v>
      </c>
      <c r="L67" t="s">
        <v>105</v>
      </c>
      <c r="M67" s="79">
        <v>3.9E-2</v>
      </c>
      <c r="N67" s="79">
        <v>1E-3</v>
      </c>
      <c r="O67" s="78">
        <v>1015974.23</v>
      </c>
      <c r="P67" s="78">
        <v>114.21</v>
      </c>
      <c r="Q67" s="78">
        <v>0</v>
      </c>
      <c r="R67" s="78">
        <v>1160.3441680830001</v>
      </c>
      <c r="S67" s="79">
        <v>9.2999999999999992E-3</v>
      </c>
      <c r="T67" s="79">
        <v>4.0000000000000002E-4</v>
      </c>
      <c r="U67" s="79">
        <v>1E-4</v>
      </c>
    </row>
    <row r="68" spans="2:21">
      <c r="B68" t="s">
        <v>476</v>
      </c>
      <c r="C68" t="s">
        <v>477</v>
      </c>
      <c r="D68" t="s">
        <v>103</v>
      </c>
      <c r="E68" s="16"/>
      <c r="F68" t="s">
        <v>475</v>
      </c>
      <c r="G68" t="s">
        <v>381</v>
      </c>
      <c r="H68" t="s">
        <v>3785</v>
      </c>
      <c r="I68" t="s">
        <v>316</v>
      </c>
      <c r="J68"/>
      <c r="K68" s="78">
        <v>3.43</v>
      </c>
      <c r="L68" t="s">
        <v>105</v>
      </c>
      <c r="M68" s="79">
        <v>0.04</v>
      </c>
      <c r="N68" s="79">
        <v>-2.9999999999999997E-4</v>
      </c>
      <c r="O68" s="78">
        <v>9056061.9299999997</v>
      </c>
      <c r="P68" s="78">
        <v>117.25</v>
      </c>
      <c r="Q68" s="78">
        <v>0</v>
      </c>
      <c r="R68" s="78">
        <v>10618.232612925</v>
      </c>
      <c r="S68" s="79">
        <v>1.32E-2</v>
      </c>
      <c r="T68" s="79">
        <v>3.3E-3</v>
      </c>
      <c r="U68" s="79">
        <v>5.0000000000000001E-4</v>
      </c>
    </row>
    <row r="69" spans="2:21">
      <c r="B69" t="s">
        <v>478</v>
      </c>
      <c r="C69" t="s">
        <v>479</v>
      </c>
      <c r="D69" t="s">
        <v>103</v>
      </c>
      <c r="E69" s="16"/>
      <c r="F69" t="s">
        <v>475</v>
      </c>
      <c r="G69" t="s">
        <v>381</v>
      </c>
      <c r="H69" t="s">
        <v>3785</v>
      </c>
      <c r="I69" t="s">
        <v>316</v>
      </c>
      <c r="J69"/>
      <c r="K69" s="78">
        <v>6.2</v>
      </c>
      <c r="L69" t="s">
        <v>105</v>
      </c>
      <c r="M69" s="79">
        <v>0.04</v>
      </c>
      <c r="N69" s="79">
        <v>8.3000000000000001E-3</v>
      </c>
      <c r="O69" s="78">
        <v>17675338.66</v>
      </c>
      <c r="P69" s="78">
        <v>124.99</v>
      </c>
      <c r="Q69" s="78">
        <v>0</v>
      </c>
      <c r="R69" s="78">
        <v>22092.405791133999</v>
      </c>
      <c r="S69" s="79">
        <v>1.7600000000000001E-2</v>
      </c>
      <c r="T69" s="79">
        <v>6.7999999999999996E-3</v>
      </c>
      <c r="U69" s="79">
        <v>1E-3</v>
      </c>
    </row>
    <row r="70" spans="2:21">
      <c r="B70" t="s">
        <v>480</v>
      </c>
      <c r="C70" t="s">
        <v>481</v>
      </c>
      <c r="D70" t="s">
        <v>103</v>
      </c>
      <c r="E70" s="16"/>
      <c r="F70" t="s">
        <v>475</v>
      </c>
      <c r="G70" t="s">
        <v>381</v>
      </c>
      <c r="H70" t="s">
        <v>3785</v>
      </c>
      <c r="I70" t="s">
        <v>316</v>
      </c>
      <c r="J70"/>
      <c r="K70" s="78">
        <v>7.62</v>
      </c>
      <c r="L70" t="s">
        <v>105</v>
      </c>
      <c r="M70" s="79">
        <v>3.5000000000000003E-2</v>
      </c>
      <c r="N70" s="79">
        <v>1.06E-2</v>
      </c>
      <c r="O70" s="78">
        <v>3032070.79</v>
      </c>
      <c r="P70" s="78">
        <v>124.79</v>
      </c>
      <c r="Q70" s="78">
        <v>0</v>
      </c>
      <c r="R70" s="78">
        <v>3783.7211388410001</v>
      </c>
      <c r="S70" s="79">
        <v>1.12E-2</v>
      </c>
      <c r="T70" s="79">
        <v>1.1999999999999999E-3</v>
      </c>
      <c r="U70" s="79">
        <v>2.0000000000000001E-4</v>
      </c>
    </row>
    <row r="71" spans="2:21">
      <c r="B71" t="s">
        <v>482</v>
      </c>
      <c r="C71" t="s">
        <v>483</v>
      </c>
      <c r="D71" t="s">
        <v>103</v>
      </c>
      <c r="E71" s="16"/>
      <c r="F71" t="s">
        <v>484</v>
      </c>
      <c r="G71" t="s">
        <v>485</v>
      </c>
      <c r="H71" t="s">
        <v>3785</v>
      </c>
      <c r="I71" t="s">
        <v>316</v>
      </c>
      <c r="J71"/>
      <c r="K71" s="78">
        <v>4.97</v>
      </c>
      <c r="L71" t="s">
        <v>105</v>
      </c>
      <c r="M71" s="79">
        <v>2.9899999999999999E-2</v>
      </c>
      <c r="N71" s="79">
        <v>5.7000000000000002E-3</v>
      </c>
      <c r="O71" s="78">
        <v>1485129.92</v>
      </c>
      <c r="P71" s="78">
        <v>116.11</v>
      </c>
      <c r="Q71" s="78">
        <v>0</v>
      </c>
      <c r="R71" s="78">
        <v>1724.384350112</v>
      </c>
      <c r="S71" s="79">
        <v>4.5999999999999999E-3</v>
      </c>
      <c r="T71" s="79">
        <v>5.0000000000000001E-4</v>
      </c>
      <c r="U71" s="79">
        <v>1E-4</v>
      </c>
    </row>
    <row r="72" spans="2:21">
      <c r="B72" t="s">
        <v>486</v>
      </c>
      <c r="C72" t="s">
        <v>487</v>
      </c>
      <c r="D72" t="s">
        <v>103</v>
      </c>
      <c r="E72" s="16"/>
      <c r="F72" t="s">
        <v>484</v>
      </c>
      <c r="G72" t="s">
        <v>485</v>
      </c>
      <c r="H72" t="s">
        <v>3785</v>
      </c>
      <c r="I72" t="s">
        <v>316</v>
      </c>
      <c r="J72"/>
      <c r="K72" s="78">
        <v>4.84</v>
      </c>
      <c r="L72" t="s">
        <v>105</v>
      </c>
      <c r="M72" s="79">
        <v>4.2999999999999997E-2</v>
      </c>
      <c r="N72" s="79">
        <v>5.8999999999999999E-3</v>
      </c>
      <c r="O72" s="78">
        <v>7093052.6900000004</v>
      </c>
      <c r="P72" s="78">
        <v>124.07</v>
      </c>
      <c r="Q72" s="78">
        <v>0</v>
      </c>
      <c r="R72" s="78">
        <v>8800.350472483</v>
      </c>
      <c r="S72" s="79">
        <v>7.7000000000000002E-3</v>
      </c>
      <c r="T72" s="79">
        <v>2.7000000000000001E-3</v>
      </c>
      <c r="U72" s="79">
        <v>4.0000000000000002E-4</v>
      </c>
    </row>
    <row r="73" spans="2:21">
      <c r="B73" t="s">
        <v>488</v>
      </c>
      <c r="C73" t="s">
        <v>489</v>
      </c>
      <c r="D73" t="s">
        <v>103</v>
      </c>
      <c r="E73" s="16"/>
      <c r="F73" t="s">
        <v>490</v>
      </c>
      <c r="G73" t="s">
        <v>345</v>
      </c>
      <c r="H73" t="s">
        <v>491</v>
      </c>
      <c r="I73" t="s">
        <v>153</v>
      </c>
      <c r="J73"/>
      <c r="K73" s="78">
        <v>3.15</v>
      </c>
      <c r="L73" t="s">
        <v>105</v>
      </c>
      <c r="M73" s="79">
        <v>9.4999999999999998E-3</v>
      </c>
      <c r="N73" s="79">
        <v>-2.0999999999999999E-3</v>
      </c>
      <c r="O73" s="78">
        <v>2916923.35</v>
      </c>
      <c r="P73" s="78">
        <v>106.39</v>
      </c>
      <c r="Q73" s="78">
        <v>0</v>
      </c>
      <c r="R73" s="78">
        <v>3103.314752065</v>
      </c>
      <c r="S73" s="79">
        <v>4.5999999999999999E-3</v>
      </c>
      <c r="T73" s="79">
        <v>1E-3</v>
      </c>
      <c r="U73" s="79">
        <v>1E-4</v>
      </c>
    </row>
    <row r="74" spans="2:21">
      <c r="B74" t="s">
        <v>492</v>
      </c>
      <c r="C74" t="s">
        <v>493</v>
      </c>
      <c r="D74" t="s">
        <v>103</v>
      </c>
      <c r="E74" s="16"/>
      <c r="F74" t="s">
        <v>494</v>
      </c>
      <c r="G74" t="s">
        <v>495</v>
      </c>
      <c r="H74" t="s">
        <v>3786</v>
      </c>
      <c r="I74" t="s">
        <v>316</v>
      </c>
      <c r="J74"/>
      <c r="K74" s="78">
        <v>7.88</v>
      </c>
      <c r="L74" t="s">
        <v>105</v>
      </c>
      <c r="M74" s="79">
        <v>5.1499999999999997E-2</v>
      </c>
      <c r="N74" s="79">
        <v>2.01E-2</v>
      </c>
      <c r="O74" s="78">
        <v>14117008.109999999</v>
      </c>
      <c r="P74" s="78">
        <v>155.02000000000001</v>
      </c>
      <c r="Q74" s="78">
        <v>0</v>
      </c>
      <c r="R74" s="78">
        <v>21884.185972121999</v>
      </c>
      <c r="S74" s="79">
        <v>4.0000000000000001E-3</v>
      </c>
      <c r="T74" s="79">
        <v>6.7999999999999996E-3</v>
      </c>
      <c r="U74" s="79">
        <v>1E-3</v>
      </c>
    </row>
    <row r="75" spans="2:21">
      <c r="B75" t="s">
        <v>496</v>
      </c>
      <c r="C75" t="s">
        <v>497</v>
      </c>
      <c r="D75" t="s">
        <v>103</v>
      </c>
      <c r="E75" s="16"/>
      <c r="F75" t="s">
        <v>498</v>
      </c>
      <c r="G75" t="s">
        <v>381</v>
      </c>
      <c r="H75" t="s">
        <v>3786</v>
      </c>
      <c r="I75" t="s">
        <v>316</v>
      </c>
      <c r="J75"/>
      <c r="K75" s="78">
        <v>2.1</v>
      </c>
      <c r="L75" t="s">
        <v>105</v>
      </c>
      <c r="M75" s="79">
        <v>4.4499999999999998E-2</v>
      </c>
      <c r="N75" s="79">
        <v>1.6000000000000001E-3</v>
      </c>
      <c r="O75" s="78">
        <v>4617605.78</v>
      </c>
      <c r="P75" s="78">
        <v>116.09</v>
      </c>
      <c r="Q75" s="78">
        <v>0</v>
      </c>
      <c r="R75" s="78">
        <v>5360.5785500020002</v>
      </c>
      <c r="S75" s="79">
        <v>5.5999999999999999E-3</v>
      </c>
      <c r="T75" s="79">
        <v>1.6999999999999999E-3</v>
      </c>
      <c r="U75" s="79">
        <v>2.0000000000000001E-4</v>
      </c>
    </row>
    <row r="76" spans="2:21">
      <c r="B76" t="s">
        <v>499</v>
      </c>
      <c r="C76" t="s">
        <v>500</v>
      </c>
      <c r="D76" t="s">
        <v>103</v>
      </c>
      <c r="E76" s="16"/>
      <c r="F76" t="s">
        <v>413</v>
      </c>
      <c r="G76" t="s">
        <v>381</v>
      </c>
      <c r="H76" t="s">
        <v>3786</v>
      </c>
      <c r="I76" t="s">
        <v>316</v>
      </c>
      <c r="J76"/>
      <c r="K76" s="78">
        <v>8.2899999999999991</v>
      </c>
      <c r="L76" t="s">
        <v>105</v>
      </c>
      <c r="M76" s="79">
        <v>1.14E-2</v>
      </c>
      <c r="N76" s="79">
        <v>1.26E-2</v>
      </c>
      <c r="O76" s="78">
        <v>9475221.1799999997</v>
      </c>
      <c r="P76" s="78">
        <v>99.25</v>
      </c>
      <c r="Q76" s="78">
        <v>0</v>
      </c>
      <c r="R76" s="78">
        <v>9404.1570211500002</v>
      </c>
      <c r="S76" s="79">
        <v>0</v>
      </c>
      <c r="T76" s="79">
        <v>2.8999999999999998E-3</v>
      </c>
      <c r="U76" s="79">
        <v>4.0000000000000002E-4</v>
      </c>
    </row>
    <row r="77" spans="2:21">
      <c r="B77" t="s">
        <v>501</v>
      </c>
      <c r="C77" t="s">
        <v>502</v>
      </c>
      <c r="D77" t="s">
        <v>103</v>
      </c>
      <c r="E77" s="16"/>
      <c r="F77" t="s">
        <v>503</v>
      </c>
      <c r="G77" t="s">
        <v>381</v>
      </c>
      <c r="H77" t="s">
        <v>491</v>
      </c>
      <c r="I77" t="s">
        <v>153</v>
      </c>
      <c r="J77"/>
      <c r="K77" s="78">
        <v>0.25</v>
      </c>
      <c r="L77" t="s">
        <v>105</v>
      </c>
      <c r="M77" s="79">
        <v>6.5000000000000002E-2</v>
      </c>
      <c r="N77" s="79">
        <v>-5.0000000000000001E-4</v>
      </c>
      <c r="O77" s="78">
        <v>5561542.9299999997</v>
      </c>
      <c r="P77" s="78">
        <v>118.6</v>
      </c>
      <c r="Q77" s="78">
        <v>0</v>
      </c>
      <c r="R77" s="78">
        <v>6595.9899149800003</v>
      </c>
      <c r="S77" s="79">
        <v>3.0200000000000001E-2</v>
      </c>
      <c r="T77" s="79">
        <v>2E-3</v>
      </c>
      <c r="U77" s="79">
        <v>2.9999999999999997E-4</v>
      </c>
    </row>
    <row r="78" spans="2:21">
      <c r="B78" t="s">
        <v>504</v>
      </c>
      <c r="C78" t="s">
        <v>505</v>
      </c>
      <c r="D78" t="s">
        <v>103</v>
      </c>
      <c r="E78" s="16"/>
      <c r="F78" t="s">
        <v>503</v>
      </c>
      <c r="G78" t="s">
        <v>381</v>
      </c>
      <c r="H78" t="s">
        <v>3786</v>
      </c>
      <c r="I78" t="s">
        <v>316</v>
      </c>
      <c r="J78"/>
      <c r="K78" s="78">
        <v>3.46</v>
      </c>
      <c r="L78" t="s">
        <v>105</v>
      </c>
      <c r="M78" s="79">
        <v>5.3499999999999999E-2</v>
      </c>
      <c r="N78" s="79">
        <v>9.9000000000000008E-3</v>
      </c>
      <c r="O78" s="78">
        <v>23710051.260000002</v>
      </c>
      <c r="P78" s="78">
        <v>123.33</v>
      </c>
      <c r="Q78" s="78">
        <v>0</v>
      </c>
      <c r="R78" s="78">
        <v>29241.606218958001</v>
      </c>
      <c r="S78" s="79">
        <v>1.01E-2</v>
      </c>
      <c r="T78" s="79">
        <v>8.9999999999999993E-3</v>
      </c>
      <c r="U78" s="79">
        <v>1.2999999999999999E-3</v>
      </c>
    </row>
    <row r="79" spans="2:21">
      <c r="B79" t="s">
        <v>506</v>
      </c>
      <c r="C79" t="s">
        <v>507</v>
      </c>
      <c r="D79" t="s">
        <v>103</v>
      </c>
      <c r="E79" s="16"/>
      <c r="F79" t="s">
        <v>503</v>
      </c>
      <c r="G79" t="s">
        <v>381</v>
      </c>
      <c r="H79" t="s">
        <v>3786</v>
      </c>
      <c r="I79" t="s">
        <v>316</v>
      </c>
      <c r="J79"/>
      <c r="K79" s="78">
        <v>5.88</v>
      </c>
      <c r="L79" t="s">
        <v>105</v>
      </c>
      <c r="M79" s="79">
        <v>0.04</v>
      </c>
      <c r="N79" s="79">
        <v>2.0299999999999999E-2</v>
      </c>
      <c r="O79" s="78">
        <v>55719.040000000001</v>
      </c>
      <c r="P79" s="78">
        <v>113.52</v>
      </c>
      <c r="Q79" s="78">
        <v>0</v>
      </c>
      <c r="R79" s="78">
        <v>63.252254207999997</v>
      </c>
      <c r="S79" s="79">
        <v>0</v>
      </c>
      <c r="T79" s="79">
        <v>0</v>
      </c>
      <c r="U79" s="79">
        <v>0</v>
      </c>
    </row>
    <row r="80" spans="2:21">
      <c r="B80" t="s">
        <v>508</v>
      </c>
      <c r="C80" t="s">
        <v>509</v>
      </c>
      <c r="D80" t="s">
        <v>103</v>
      </c>
      <c r="E80" s="16"/>
      <c r="F80" t="s">
        <v>503</v>
      </c>
      <c r="G80" t="s">
        <v>381</v>
      </c>
      <c r="H80" t="s">
        <v>3786</v>
      </c>
      <c r="I80" t="s">
        <v>316</v>
      </c>
      <c r="J80"/>
      <c r="K80" s="78">
        <v>6.15</v>
      </c>
      <c r="L80" t="s">
        <v>105</v>
      </c>
      <c r="M80" s="79">
        <v>2.7799999999999998E-2</v>
      </c>
      <c r="N80" s="79">
        <v>2.0299999999999999E-2</v>
      </c>
      <c r="O80" s="78">
        <v>30390720.199999999</v>
      </c>
      <c r="P80" s="78">
        <v>107.66</v>
      </c>
      <c r="Q80" s="78">
        <v>0</v>
      </c>
      <c r="R80" s="78">
        <v>32718.649367319998</v>
      </c>
      <c r="S80" s="79">
        <v>1.6899999999999998E-2</v>
      </c>
      <c r="T80" s="79">
        <v>1.01E-2</v>
      </c>
      <c r="U80" s="79">
        <v>1.5E-3</v>
      </c>
    </row>
    <row r="81" spans="2:21">
      <c r="B81" t="s">
        <v>510</v>
      </c>
      <c r="C81" t="s">
        <v>511</v>
      </c>
      <c r="D81" t="s">
        <v>103</v>
      </c>
      <c r="E81" s="16"/>
      <c r="F81" t="s">
        <v>503</v>
      </c>
      <c r="G81" t="s">
        <v>381</v>
      </c>
      <c r="H81" t="s">
        <v>3786</v>
      </c>
      <c r="I81" t="s">
        <v>316</v>
      </c>
      <c r="J81"/>
      <c r="K81" s="78">
        <v>1.31</v>
      </c>
      <c r="L81" t="s">
        <v>105</v>
      </c>
      <c r="M81" s="79">
        <v>5.0999999999999997E-2</v>
      </c>
      <c r="N81" s="79">
        <v>4.1999999999999997E-3</v>
      </c>
      <c r="O81" s="78">
        <v>15312376.029999999</v>
      </c>
      <c r="P81" s="78">
        <v>129.44999999999999</v>
      </c>
      <c r="Q81" s="78">
        <v>0</v>
      </c>
      <c r="R81" s="78">
        <v>19821.870770835001</v>
      </c>
      <c r="S81" s="79">
        <v>1.2999999999999999E-2</v>
      </c>
      <c r="T81" s="79">
        <v>6.1000000000000004E-3</v>
      </c>
      <c r="U81" s="79">
        <v>8.9999999999999998E-4</v>
      </c>
    </row>
    <row r="82" spans="2:21">
      <c r="B82" t="s">
        <v>512</v>
      </c>
      <c r="C82" t="s">
        <v>513</v>
      </c>
      <c r="D82" t="s">
        <v>103</v>
      </c>
      <c r="E82" s="16"/>
      <c r="F82" t="s">
        <v>437</v>
      </c>
      <c r="G82" t="s">
        <v>345</v>
      </c>
      <c r="H82" t="s">
        <v>3786</v>
      </c>
      <c r="I82" t="s">
        <v>316</v>
      </c>
      <c r="J82"/>
      <c r="K82" s="78">
        <v>0.78</v>
      </c>
      <c r="L82" t="s">
        <v>105</v>
      </c>
      <c r="M82" s="79">
        <v>6.4000000000000001E-2</v>
      </c>
      <c r="N82" s="79">
        <v>3.3999999999999998E-3</v>
      </c>
      <c r="O82" s="78">
        <v>4811517.51</v>
      </c>
      <c r="P82" s="78">
        <v>122</v>
      </c>
      <c r="Q82" s="78">
        <v>0</v>
      </c>
      <c r="R82" s="78">
        <v>5870.0513621999999</v>
      </c>
      <c r="S82" s="79">
        <v>3.8E-3</v>
      </c>
      <c r="T82" s="79">
        <v>1.8E-3</v>
      </c>
      <c r="U82" s="79">
        <v>2.9999999999999997E-4</v>
      </c>
    </row>
    <row r="83" spans="2:21">
      <c r="B83" t="s">
        <v>514</v>
      </c>
      <c r="C83" t="s">
        <v>515</v>
      </c>
      <c r="D83" t="s">
        <v>103</v>
      </c>
      <c r="E83" s="16"/>
      <c r="F83" t="s">
        <v>442</v>
      </c>
      <c r="G83" t="s">
        <v>443</v>
      </c>
      <c r="H83" t="s">
        <v>3786</v>
      </c>
      <c r="I83" t="s">
        <v>316</v>
      </c>
      <c r="J83"/>
      <c r="K83" s="78">
        <v>3.69</v>
      </c>
      <c r="L83" t="s">
        <v>105</v>
      </c>
      <c r="M83" s="79">
        <v>3.85E-2</v>
      </c>
      <c r="N83" s="79">
        <v>-1.4E-3</v>
      </c>
      <c r="O83" s="78">
        <v>5637210.4500000002</v>
      </c>
      <c r="P83" s="78">
        <v>121.59</v>
      </c>
      <c r="Q83" s="78">
        <v>0</v>
      </c>
      <c r="R83" s="78">
        <v>6854.2841861549996</v>
      </c>
      <c r="S83" s="79">
        <v>2.35E-2</v>
      </c>
      <c r="T83" s="79">
        <v>2.0999999999999999E-3</v>
      </c>
      <c r="U83" s="79">
        <v>2.9999999999999997E-4</v>
      </c>
    </row>
    <row r="84" spans="2:21">
      <c r="B84" t="s">
        <v>516</v>
      </c>
      <c r="C84" t="s">
        <v>517</v>
      </c>
      <c r="D84" t="s">
        <v>103</v>
      </c>
      <c r="E84" s="16"/>
      <c r="F84" t="s">
        <v>442</v>
      </c>
      <c r="G84" t="s">
        <v>443</v>
      </c>
      <c r="H84" t="s">
        <v>3786</v>
      </c>
      <c r="I84" t="s">
        <v>316</v>
      </c>
      <c r="J84"/>
      <c r="K84" s="78">
        <v>0.91</v>
      </c>
      <c r="L84" t="s">
        <v>105</v>
      </c>
      <c r="M84" s="79">
        <v>3.9E-2</v>
      </c>
      <c r="N84" s="79">
        <v>1.9E-3</v>
      </c>
      <c r="O84" s="78">
        <v>419976.48</v>
      </c>
      <c r="P84" s="78">
        <v>114.03</v>
      </c>
      <c r="Q84" s="78">
        <v>0</v>
      </c>
      <c r="R84" s="78">
        <v>478.89918014400001</v>
      </c>
      <c r="S84" s="79">
        <v>2.0999999999999999E-3</v>
      </c>
      <c r="T84" s="79">
        <v>1E-4</v>
      </c>
      <c r="U84" s="79">
        <v>0</v>
      </c>
    </row>
    <row r="85" spans="2:21">
      <c r="B85" t="s">
        <v>518</v>
      </c>
      <c r="C85" t="s">
        <v>519</v>
      </c>
      <c r="D85" t="s">
        <v>103</v>
      </c>
      <c r="E85" s="16"/>
      <c r="F85" t="s">
        <v>442</v>
      </c>
      <c r="G85" t="s">
        <v>443</v>
      </c>
      <c r="H85" t="s">
        <v>3786</v>
      </c>
      <c r="I85" t="s">
        <v>316</v>
      </c>
      <c r="J85"/>
      <c r="K85" s="78">
        <v>1.86</v>
      </c>
      <c r="L85" t="s">
        <v>105</v>
      </c>
      <c r="M85" s="79">
        <v>3.9E-2</v>
      </c>
      <c r="N85" s="79">
        <v>-2.3999999999999998E-3</v>
      </c>
      <c r="O85" s="78">
        <v>7392480.96</v>
      </c>
      <c r="P85" s="78">
        <v>119.05</v>
      </c>
      <c r="Q85" s="78">
        <v>0</v>
      </c>
      <c r="R85" s="78">
        <v>8800.74858288</v>
      </c>
      <c r="S85" s="79">
        <v>1.8499999999999999E-2</v>
      </c>
      <c r="T85" s="79">
        <v>2.7000000000000001E-3</v>
      </c>
      <c r="U85" s="79">
        <v>4.0000000000000002E-4</v>
      </c>
    </row>
    <row r="86" spans="2:21">
      <c r="B86" t="s">
        <v>520</v>
      </c>
      <c r="C86" t="s">
        <v>521</v>
      </c>
      <c r="D86" t="s">
        <v>103</v>
      </c>
      <c r="E86" s="16"/>
      <c r="F86" t="s">
        <v>442</v>
      </c>
      <c r="G86" t="s">
        <v>443</v>
      </c>
      <c r="H86" t="s">
        <v>3786</v>
      </c>
      <c r="I86" t="s">
        <v>316</v>
      </c>
      <c r="J86"/>
      <c r="K86" s="78">
        <v>4.5599999999999996</v>
      </c>
      <c r="L86" t="s">
        <v>105</v>
      </c>
      <c r="M86" s="79">
        <v>3.85E-2</v>
      </c>
      <c r="N86" s="79">
        <v>8.9999999999999998E-4</v>
      </c>
      <c r="O86" s="78">
        <v>3584003.74</v>
      </c>
      <c r="P86" s="78">
        <v>124.46</v>
      </c>
      <c r="Q86" s="78">
        <v>0</v>
      </c>
      <c r="R86" s="78">
        <v>4460.6510548039996</v>
      </c>
      <c r="S86" s="79">
        <v>1.43E-2</v>
      </c>
      <c r="T86" s="79">
        <v>1.4E-3</v>
      </c>
      <c r="U86" s="79">
        <v>2.0000000000000001E-4</v>
      </c>
    </row>
    <row r="87" spans="2:21">
      <c r="B87" t="s">
        <v>522</v>
      </c>
      <c r="C87" t="s">
        <v>523</v>
      </c>
      <c r="D87" t="s">
        <v>103</v>
      </c>
      <c r="E87" s="16"/>
      <c r="F87" t="s">
        <v>524</v>
      </c>
      <c r="G87" t="s">
        <v>345</v>
      </c>
      <c r="H87" t="s">
        <v>3786</v>
      </c>
      <c r="I87" t="s">
        <v>316</v>
      </c>
      <c r="J87"/>
      <c r="K87" s="78">
        <v>1.49</v>
      </c>
      <c r="L87" t="s">
        <v>105</v>
      </c>
      <c r="M87" s="79">
        <v>0.02</v>
      </c>
      <c r="N87" s="79">
        <v>-1.4E-3</v>
      </c>
      <c r="O87" s="78">
        <v>541312.22</v>
      </c>
      <c r="P87" s="78">
        <v>107.68</v>
      </c>
      <c r="Q87" s="78">
        <v>0</v>
      </c>
      <c r="R87" s="78">
        <v>582.88499849599998</v>
      </c>
      <c r="S87" s="79">
        <v>1.2999999999999999E-3</v>
      </c>
      <c r="T87" s="79">
        <v>2.0000000000000001E-4</v>
      </c>
      <c r="U87" s="79">
        <v>0</v>
      </c>
    </row>
    <row r="88" spans="2:21">
      <c r="B88" t="s">
        <v>525</v>
      </c>
      <c r="C88" t="s">
        <v>526</v>
      </c>
      <c r="D88" t="s">
        <v>103</v>
      </c>
      <c r="E88" s="16"/>
      <c r="F88" t="s">
        <v>527</v>
      </c>
      <c r="G88" t="s">
        <v>381</v>
      </c>
      <c r="H88" t="s">
        <v>491</v>
      </c>
      <c r="I88" t="s">
        <v>153</v>
      </c>
      <c r="J88"/>
      <c r="K88" s="78">
        <v>5.96</v>
      </c>
      <c r="L88" t="s">
        <v>105</v>
      </c>
      <c r="M88" s="79">
        <v>1.5800000000000002E-2</v>
      </c>
      <c r="N88" s="79">
        <v>7.7000000000000002E-3</v>
      </c>
      <c r="O88" s="78">
        <v>5874864.54</v>
      </c>
      <c r="P88" s="78">
        <v>107.75</v>
      </c>
      <c r="Q88" s="78">
        <v>0</v>
      </c>
      <c r="R88" s="78">
        <v>6330.1665418499997</v>
      </c>
      <c r="S88" s="79">
        <v>1.2999999999999999E-2</v>
      </c>
      <c r="T88" s="79">
        <v>2E-3</v>
      </c>
      <c r="U88" s="79">
        <v>2.9999999999999997E-4</v>
      </c>
    </row>
    <row r="89" spans="2:21">
      <c r="B89" t="s">
        <v>528</v>
      </c>
      <c r="C89" t="s">
        <v>529</v>
      </c>
      <c r="D89" t="s">
        <v>103</v>
      </c>
      <c r="E89" s="16"/>
      <c r="F89" t="s">
        <v>455</v>
      </c>
      <c r="G89" t="s">
        <v>443</v>
      </c>
      <c r="H89" t="s">
        <v>3786</v>
      </c>
      <c r="I89" t="s">
        <v>316</v>
      </c>
      <c r="J89"/>
      <c r="K89" s="78">
        <v>2</v>
      </c>
      <c r="L89" t="s">
        <v>105</v>
      </c>
      <c r="M89" s="79">
        <v>3.7499999999999999E-2</v>
      </c>
      <c r="N89" s="79">
        <v>-2.0000000000000001E-4</v>
      </c>
      <c r="O89" s="78">
        <v>5530484.7800000003</v>
      </c>
      <c r="P89" s="78">
        <v>119.51</v>
      </c>
      <c r="Q89" s="78">
        <v>0</v>
      </c>
      <c r="R89" s="78">
        <v>6609.4823605780002</v>
      </c>
      <c r="S89" s="79">
        <v>7.1000000000000004E-3</v>
      </c>
      <c r="T89" s="79">
        <v>2E-3</v>
      </c>
      <c r="U89" s="79">
        <v>2.9999999999999997E-4</v>
      </c>
    </row>
    <row r="90" spans="2:21">
      <c r="B90" t="s">
        <v>530</v>
      </c>
      <c r="C90" t="s">
        <v>531</v>
      </c>
      <c r="D90" t="s">
        <v>103</v>
      </c>
      <c r="E90" s="16"/>
      <c r="F90">
        <v>520032046</v>
      </c>
      <c r="G90" t="s">
        <v>345</v>
      </c>
      <c r="H90" t="s">
        <v>3786</v>
      </c>
      <c r="I90" t="s">
        <v>316</v>
      </c>
      <c r="J90"/>
      <c r="K90" s="78">
        <v>4.1399999999999997</v>
      </c>
      <c r="L90" t="s">
        <v>105</v>
      </c>
      <c r="M90" s="79">
        <v>1.8200000000000001E-2</v>
      </c>
      <c r="N90" s="79">
        <v>1.6E-2</v>
      </c>
      <c r="O90" s="78">
        <v>246.36</v>
      </c>
      <c r="P90" s="78">
        <v>5170000</v>
      </c>
      <c r="Q90" s="78">
        <v>0</v>
      </c>
      <c r="R90" s="78">
        <v>12736.812</v>
      </c>
      <c r="S90" s="79">
        <v>1.7299999999999999E-2</v>
      </c>
      <c r="T90" s="79">
        <v>3.8999999999999998E-3</v>
      </c>
      <c r="U90" s="79">
        <v>5.9999999999999995E-4</v>
      </c>
    </row>
    <row r="91" spans="2:21">
      <c r="B91" t="s">
        <v>532</v>
      </c>
      <c r="C91" t="s">
        <v>533</v>
      </c>
      <c r="D91" t="s">
        <v>103</v>
      </c>
      <c r="E91" s="16"/>
      <c r="F91" t="s">
        <v>464</v>
      </c>
      <c r="G91" t="s">
        <v>381</v>
      </c>
      <c r="H91" t="s">
        <v>3786</v>
      </c>
      <c r="I91" t="s">
        <v>316</v>
      </c>
      <c r="J91"/>
      <c r="K91" s="78">
        <v>2.21</v>
      </c>
      <c r="L91" t="s">
        <v>105</v>
      </c>
      <c r="M91" s="79">
        <v>4.9000000000000002E-2</v>
      </c>
      <c r="N91" s="79">
        <v>2.5999999999999999E-3</v>
      </c>
      <c r="O91" s="78">
        <v>603497.21</v>
      </c>
      <c r="P91" s="78">
        <v>116.76</v>
      </c>
      <c r="Q91" s="78">
        <v>0</v>
      </c>
      <c r="R91" s="78">
        <v>704.64334239599998</v>
      </c>
      <c r="S91" s="79">
        <v>8.9999999999999998E-4</v>
      </c>
      <c r="T91" s="79">
        <v>2.0000000000000001E-4</v>
      </c>
      <c r="U91" s="79">
        <v>0</v>
      </c>
    </row>
    <row r="92" spans="2:21">
      <c r="B92" t="s">
        <v>534</v>
      </c>
      <c r="C92" t="s">
        <v>535</v>
      </c>
      <c r="D92" t="s">
        <v>103</v>
      </c>
      <c r="E92" s="16"/>
      <c r="F92" t="s">
        <v>464</v>
      </c>
      <c r="G92" t="s">
        <v>381</v>
      </c>
      <c r="H92" t="s">
        <v>3786</v>
      </c>
      <c r="I92" t="s">
        <v>316</v>
      </c>
      <c r="J92"/>
      <c r="K92" s="78">
        <v>5.36</v>
      </c>
      <c r="L92" t="s">
        <v>105</v>
      </c>
      <c r="M92" s="79">
        <v>2.3E-2</v>
      </c>
      <c r="N92" s="79">
        <v>1.18E-2</v>
      </c>
      <c r="O92" s="78">
        <v>11105266.050000001</v>
      </c>
      <c r="P92" s="78">
        <v>109.38</v>
      </c>
      <c r="Q92" s="78">
        <v>257.63740000000001</v>
      </c>
      <c r="R92" s="78">
        <v>12404.577405489999</v>
      </c>
      <c r="S92" s="79">
        <v>8.0000000000000002E-3</v>
      </c>
      <c r="T92" s="79">
        <v>3.8E-3</v>
      </c>
      <c r="U92" s="79">
        <v>5.9999999999999995E-4</v>
      </c>
    </row>
    <row r="93" spans="2:21">
      <c r="B93" t="s">
        <v>536</v>
      </c>
      <c r="C93" t="s">
        <v>537</v>
      </c>
      <c r="D93" t="s">
        <v>103</v>
      </c>
      <c r="E93" s="16"/>
      <c r="F93" t="s">
        <v>464</v>
      </c>
      <c r="G93" t="s">
        <v>381</v>
      </c>
      <c r="H93" t="s">
        <v>3786</v>
      </c>
      <c r="I93" t="s">
        <v>316</v>
      </c>
      <c r="J93"/>
      <c r="K93" s="78">
        <v>2.1</v>
      </c>
      <c r="L93" t="s">
        <v>105</v>
      </c>
      <c r="M93" s="79">
        <v>5.8500000000000003E-2</v>
      </c>
      <c r="N93" s="79">
        <v>6.9999999999999999E-4</v>
      </c>
      <c r="O93" s="78">
        <v>3871773.25</v>
      </c>
      <c r="P93" s="78">
        <v>124.43</v>
      </c>
      <c r="Q93" s="78">
        <v>0</v>
      </c>
      <c r="R93" s="78">
        <v>4817.6474549750001</v>
      </c>
      <c r="S93" s="79">
        <v>4.1000000000000003E-3</v>
      </c>
      <c r="T93" s="79">
        <v>1.5E-3</v>
      </c>
      <c r="U93" s="79">
        <v>2.0000000000000001E-4</v>
      </c>
    </row>
    <row r="94" spans="2:21">
      <c r="B94" t="s">
        <v>538</v>
      </c>
      <c r="C94" t="s">
        <v>539</v>
      </c>
      <c r="D94" t="s">
        <v>103</v>
      </c>
      <c r="E94" s="16"/>
      <c r="F94">
        <v>520032640</v>
      </c>
      <c r="G94" t="s">
        <v>345</v>
      </c>
      <c r="H94" t="s">
        <v>491</v>
      </c>
      <c r="I94" t="s">
        <v>153</v>
      </c>
      <c r="J94"/>
      <c r="K94" s="78">
        <v>5.47</v>
      </c>
      <c r="L94" t="s">
        <v>105</v>
      </c>
      <c r="M94" s="79">
        <v>2.0199999999999999E-2</v>
      </c>
      <c r="N94" s="79">
        <v>1.9099999999999999E-2</v>
      </c>
      <c r="O94" s="78">
        <v>492.71</v>
      </c>
      <c r="P94" s="78">
        <v>5130018</v>
      </c>
      <c r="Q94" s="78">
        <v>0</v>
      </c>
      <c r="R94" s="78">
        <v>25276.111687799999</v>
      </c>
      <c r="S94" s="79">
        <v>2.3400000000000001E-2</v>
      </c>
      <c r="T94" s="79">
        <v>7.7999999999999996E-3</v>
      </c>
      <c r="U94" s="79">
        <v>1.1000000000000001E-3</v>
      </c>
    </row>
    <row r="95" spans="2:21">
      <c r="B95" t="s">
        <v>541</v>
      </c>
      <c r="C95" t="s">
        <v>542</v>
      </c>
      <c r="D95" t="s">
        <v>103</v>
      </c>
      <c r="E95" s="16"/>
      <c r="F95" t="s">
        <v>366</v>
      </c>
      <c r="G95" t="s">
        <v>345</v>
      </c>
      <c r="H95" t="s">
        <v>491</v>
      </c>
      <c r="I95" t="s">
        <v>153</v>
      </c>
      <c r="J95"/>
      <c r="K95" s="78">
        <v>3.75</v>
      </c>
      <c r="L95" t="s">
        <v>105</v>
      </c>
      <c r="M95" s="79">
        <v>1.4200000000000001E-2</v>
      </c>
      <c r="N95" s="79">
        <v>1.0999999999999999E-2</v>
      </c>
      <c r="O95" s="78">
        <v>789.66</v>
      </c>
      <c r="P95" s="78">
        <v>5195190</v>
      </c>
      <c r="Q95" s="78">
        <v>0</v>
      </c>
      <c r="R95" s="78">
        <v>41024.337354000003</v>
      </c>
      <c r="S95" s="79">
        <v>3.73E-2</v>
      </c>
      <c r="T95" s="79">
        <v>1.2699999999999999E-2</v>
      </c>
      <c r="U95" s="79">
        <v>1.8E-3</v>
      </c>
    </row>
    <row r="96" spans="2:21">
      <c r="B96" t="s">
        <v>543</v>
      </c>
      <c r="C96" t="s">
        <v>544</v>
      </c>
      <c r="D96" t="s">
        <v>103</v>
      </c>
      <c r="E96" s="16"/>
      <c r="F96" t="s">
        <v>545</v>
      </c>
      <c r="G96" t="s">
        <v>447</v>
      </c>
      <c r="H96" t="s">
        <v>3786</v>
      </c>
      <c r="I96" t="s">
        <v>316</v>
      </c>
      <c r="J96"/>
      <c r="K96" s="78">
        <v>6.22</v>
      </c>
      <c r="L96" t="s">
        <v>105</v>
      </c>
      <c r="M96" s="79">
        <v>1.23E-2</v>
      </c>
      <c r="N96" s="79">
        <v>8.2000000000000007E-3</v>
      </c>
      <c r="O96" s="78">
        <v>20769684.84</v>
      </c>
      <c r="P96" s="78">
        <v>104.84</v>
      </c>
      <c r="Q96" s="78">
        <v>0</v>
      </c>
      <c r="R96" s="78">
        <v>21774.937586256001</v>
      </c>
      <c r="S96" s="79">
        <v>1.4200000000000001E-2</v>
      </c>
      <c r="T96" s="79">
        <v>6.7000000000000002E-3</v>
      </c>
      <c r="U96" s="79">
        <v>1E-3</v>
      </c>
    </row>
    <row r="97" spans="2:21">
      <c r="B97" t="s">
        <v>547</v>
      </c>
      <c r="C97" t="s">
        <v>548</v>
      </c>
      <c r="D97" t="s">
        <v>103</v>
      </c>
      <c r="E97" s="16"/>
      <c r="F97" t="s">
        <v>549</v>
      </c>
      <c r="G97" t="s">
        <v>443</v>
      </c>
      <c r="H97" t="s">
        <v>491</v>
      </c>
      <c r="I97" t="s">
        <v>153</v>
      </c>
      <c r="J97"/>
      <c r="K97" s="78">
        <v>2.67</v>
      </c>
      <c r="L97" t="s">
        <v>105</v>
      </c>
      <c r="M97" s="79">
        <v>2.5499999999999998E-2</v>
      </c>
      <c r="N97" s="79">
        <v>1E-4</v>
      </c>
      <c r="O97" s="78">
        <v>3971272.59</v>
      </c>
      <c r="P97" s="78">
        <v>110.99</v>
      </c>
      <c r="Q97" s="78">
        <v>0</v>
      </c>
      <c r="R97" s="78">
        <v>4407.7154476409996</v>
      </c>
      <c r="S97" s="79">
        <v>9.1000000000000004E-3</v>
      </c>
      <c r="T97" s="79">
        <v>1.4E-3</v>
      </c>
      <c r="U97" s="79">
        <v>2.0000000000000001E-4</v>
      </c>
    </row>
    <row r="98" spans="2:21">
      <c r="B98" t="s">
        <v>550</v>
      </c>
      <c r="C98" t="s">
        <v>551</v>
      </c>
      <c r="D98" t="s">
        <v>103</v>
      </c>
      <c r="E98" s="16"/>
      <c r="F98" t="s">
        <v>552</v>
      </c>
      <c r="G98" t="s">
        <v>443</v>
      </c>
      <c r="H98" t="s">
        <v>3786</v>
      </c>
      <c r="I98" t="s">
        <v>316</v>
      </c>
      <c r="J98"/>
      <c r="K98" s="78">
        <v>0.25</v>
      </c>
      <c r="L98" t="s">
        <v>105</v>
      </c>
      <c r="M98" s="79">
        <v>3.5999999999999997E-2</v>
      </c>
      <c r="N98" s="79">
        <v>-1.21E-2</v>
      </c>
      <c r="O98" s="78">
        <v>663541.21</v>
      </c>
      <c r="P98" s="78">
        <v>110.48</v>
      </c>
      <c r="Q98" s="78">
        <v>0</v>
      </c>
      <c r="R98" s="78">
        <v>733.08032880799999</v>
      </c>
      <c r="S98" s="79">
        <v>1.6000000000000001E-3</v>
      </c>
      <c r="T98" s="79">
        <v>2.0000000000000001E-4</v>
      </c>
      <c r="U98" s="79">
        <v>0</v>
      </c>
    </row>
    <row r="99" spans="2:21">
      <c r="B99" t="s">
        <v>553</v>
      </c>
      <c r="C99" t="s">
        <v>554</v>
      </c>
      <c r="D99" t="s">
        <v>103</v>
      </c>
      <c r="E99" s="16"/>
      <c r="F99" t="s">
        <v>552</v>
      </c>
      <c r="G99" t="s">
        <v>443</v>
      </c>
      <c r="H99" t="s">
        <v>491</v>
      </c>
      <c r="I99" t="s">
        <v>153</v>
      </c>
      <c r="J99"/>
      <c r="K99" s="78">
        <v>6.82</v>
      </c>
      <c r="L99" t="s">
        <v>105</v>
      </c>
      <c r="M99" s="79">
        <v>2.2499999999999999E-2</v>
      </c>
      <c r="N99" s="79">
        <v>8.6999999999999994E-3</v>
      </c>
      <c r="O99" s="78">
        <v>3984763.24</v>
      </c>
      <c r="P99" s="78">
        <v>113.27</v>
      </c>
      <c r="Q99" s="78">
        <v>0</v>
      </c>
      <c r="R99" s="78">
        <v>4513.5413219479997</v>
      </c>
      <c r="S99" s="79">
        <v>9.7000000000000003E-3</v>
      </c>
      <c r="T99" s="79">
        <v>1.4E-3</v>
      </c>
      <c r="U99" s="79">
        <v>2.0000000000000001E-4</v>
      </c>
    </row>
    <row r="100" spans="2:21">
      <c r="B100" t="s">
        <v>555</v>
      </c>
      <c r="C100" t="s">
        <v>556</v>
      </c>
      <c r="D100" t="s">
        <v>103</v>
      </c>
      <c r="E100" s="16"/>
      <c r="F100" t="s">
        <v>557</v>
      </c>
      <c r="G100" t="s">
        <v>381</v>
      </c>
      <c r="H100" t="s">
        <v>3786</v>
      </c>
      <c r="I100" t="s">
        <v>316</v>
      </c>
      <c r="J100"/>
      <c r="K100" s="78">
        <v>6.4</v>
      </c>
      <c r="L100" t="s">
        <v>105</v>
      </c>
      <c r="M100" s="79">
        <v>1.4200000000000001E-2</v>
      </c>
      <c r="N100" s="79">
        <v>1.14E-2</v>
      </c>
      <c r="O100" s="78">
        <v>8646707.8399999999</v>
      </c>
      <c r="P100" s="78">
        <v>103.65</v>
      </c>
      <c r="Q100" s="78">
        <v>0</v>
      </c>
      <c r="R100" s="78">
        <v>8962.3126761599997</v>
      </c>
      <c r="S100" s="79">
        <v>1.78E-2</v>
      </c>
      <c r="T100" s="79">
        <v>2.8E-3</v>
      </c>
      <c r="U100" s="79">
        <v>4.0000000000000002E-4</v>
      </c>
    </row>
    <row r="101" spans="2:21">
      <c r="B101" t="s">
        <v>558</v>
      </c>
      <c r="C101" t="s">
        <v>559</v>
      </c>
      <c r="D101" t="s">
        <v>103</v>
      </c>
      <c r="E101" s="16"/>
      <c r="F101" t="s">
        <v>560</v>
      </c>
      <c r="G101" t="s">
        <v>130</v>
      </c>
      <c r="H101" t="s">
        <v>3786</v>
      </c>
      <c r="I101" t="s">
        <v>316</v>
      </c>
      <c r="J101"/>
      <c r="K101" s="78">
        <v>3.51</v>
      </c>
      <c r="L101" t="s">
        <v>105</v>
      </c>
      <c r="M101" s="79">
        <v>1.7999999999999999E-2</v>
      </c>
      <c r="N101" s="79">
        <v>6.0000000000000001E-3</v>
      </c>
      <c r="O101" s="78">
        <v>19194536.850000001</v>
      </c>
      <c r="P101" s="78">
        <v>106.4</v>
      </c>
      <c r="Q101" s="78">
        <v>0</v>
      </c>
      <c r="R101" s="78">
        <v>20422.987208400002</v>
      </c>
      <c r="S101" s="79">
        <v>2.46E-2</v>
      </c>
      <c r="T101" s="79">
        <v>6.3E-3</v>
      </c>
      <c r="U101" s="79">
        <v>8.9999999999999998E-4</v>
      </c>
    </row>
    <row r="102" spans="2:21">
      <c r="B102" t="s">
        <v>561</v>
      </c>
      <c r="C102" t="s">
        <v>562</v>
      </c>
      <c r="D102" t="s">
        <v>103</v>
      </c>
      <c r="E102" s="16"/>
      <c r="F102" t="s">
        <v>560</v>
      </c>
      <c r="G102" t="s">
        <v>130</v>
      </c>
      <c r="H102" t="s">
        <v>3786</v>
      </c>
      <c r="I102" t="s">
        <v>316</v>
      </c>
      <c r="J102"/>
      <c r="K102" s="78">
        <v>2</v>
      </c>
      <c r="L102" t="s">
        <v>105</v>
      </c>
      <c r="M102" s="79">
        <v>2.1499999999999998E-2</v>
      </c>
      <c r="N102" s="79">
        <v>3.7000000000000002E-3</v>
      </c>
      <c r="O102" s="78">
        <v>3447855.33</v>
      </c>
      <c r="P102" s="78">
        <v>105.7</v>
      </c>
      <c r="Q102" s="78">
        <v>254.86085</v>
      </c>
      <c r="R102" s="78">
        <v>3899.2439338099998</v>
      </c>
      <c r="S102" s="79">
        <v>3.8999999999999998E-3</v>
      </c>
      <c r="T102" s="79">
        <v>1.1999999999999999E-3</v>
      </c>
      <c r="U102" s="79">
        <v>2.0000000000000001E-4</v>
      </c>
    </row>
    <row r="103" spans="2:21">
      <c r="B103" t="s">
        <v>563</v>
      </c>
      <c r="C103" t="s">
        <v>564</v>
      </c>
      <c r="D103" t="s">
        <v>103</v>
      </c>
      <c r="E103" s="16"/>
      <c r="F103" t="s">
        <v>565</v>
      </c>
      <c r="G103" t="s">
        <v>566</v>
      </c>
      <c r="H103" t="s">
        <v>567</v>
      </c>
      <c r="I103" t="s">
        <v>153</v>
      </c>
      <c r="J103"/>
      <c r="K103" s="78">
        <v>1.28</v>
      </c>
      <c r="L103" t="s">
        <v>105</v>
      </c>
      <c r="M103" s="79">
        <v>4.7E-2</v>
      </c>
      <c r="N103" s="79">
        <v>-2E-3</v>
      </c>
      <c r="O103" s="78">
        <v>2811218.55</v>
      </c>
      <c r="P103" s="78">
        <v>131.91</v>
      </c>
      <c r="Q103" s="78">
        <v>0</v>
      </c>
      <c r="R103" s="78">
        <v>3708.278389305</v>
      </c>
      <c r="S103" s="79">
        <v>2.8500000000000001E-2</v>
      </c>
      <c r="T103" s="79">
        <v>1.1000000000000001E-3</v>
      </c>
      <c r="U103" s="79">
        <v>2.0000000000000001E-4</v>
      </c>
    </row>
    <row r="104" spans="2:21">
      <c r="B104" t="s">
        <v>568</v>
      </c>
      <c r="C104" t="s">
        <v>569</v>
      </c>
      <c r="D104" t="s">
        <v>103</v>
      </c>
      <c r="E104" s="16"/>
      <c r="F104" t="s">
        <v>377</v>
      </c>
      <c r="G104" t="s">
        <v>345</v>
      </c>
      <c r="H104" t="s">
        <v>567</v>
      </c>
      <c r="I104" t="s">
        <v>153</v>
      </c>
      <c r="J104"/>
      <c r="K104" s="78">
        <v>1.96</v>
      </c>
      <c r="L104" t="s">
        <v>105</v>
      </c>
      <c r="M104" s="79">
        <v>2.8000000000000001E-2</v>
      </c>
      <c r="N104" s="79">
        <v>7.4999999999999997E-3</v>
      </c>
      <c r="O104" s="78">
        <v>164.68</v>
      </c>
      <c r="P104" s="78">
        <v>5350000</v>
      </c>
      <c r="Q104" s="78">
        <v>0</v>
      </c>
      <c r="R104" s="78">
        <v>8810.3799999999992</v>
      </c>
      <c r="S104" s="79">
        <v>9.2999999999999992E-3</v>
      </c>
      <c r="T104" s="79">
        <v>2.7000000000000001E-3</v>
      </c>
      <c r="U104" s="79">
        <v>4.0000000000000002E-4</v>
      </c>
    </row>
    <row r="105" spans="2:21">
      <c r="B105" t="s">
        <v>570</v>
      </c>
      <c r="C105" t="s">
        <v>571</v>
      </c>
      <c r="D105" t="s">
        <v>103</v>
      </c>
      <c r="E105" s="16"/>
      <c r="F105" s="86">
        <v>513141879</v>
      </c>
      <c r="G105" t="s">
        <v>345</v>
      </c>
      <c r="H105" t="s">
        <v>567</v>
      </c>
      <c r="I105" t="s">
        <v>153</v>
      </c>
      <c r="J105"/>
      <c r="K105" s="78">
        <v>3.17</v>
      </c>
      <c r="L105" t="s">
        <v>105</v>
      </c>
      <c r="M105" s="79">
        <v>1.49E-2</v>
      </c>
      <c r="N105" s="79">
        <v>1.4999999999999999E-2</v>
      </c>
      <c r="O105" s="78">
        <v>190.45</v>
      </c>
      <c r="P105" s="78">
        <v>5181900</v>
      </c>
      <c r="Q105" s="78">
        <v>0</v>
      </c>
      <c r="R105" s="78">
        <v>9868.9285500000005</v>
      </c>
      <c r="S105" s="79">
        <v>3.15E-2</v>
      </c>
      <c r="T105" s="79">
        <v>3.0999999999999999E-3</v>
      </c>
      <c r="U105" s="79">
        <v>4.0000000000000002E-4</v>
      </c>
    </row>
    <row r="106" spans="2:21">
      <c r="B106" t="s">
        <v>573</v>
      </c>
      <c r="C106" t="s">
        <v>574</v>
      </c>
      <c r="D106" t="s">
        <v>103</v>
      </c>
      <c r="E106" s="16"/>
      <c r="F106" t="s">
        <v>377</v>
      </c>
      <c r="G106" t="s">
        <v>345</v>
      </c>
      <c r="H106" t="s">
        <v>567</v>
      </c>
      <c r="I106" t="s">
        <v>153</v>
      </c>
      <c r="J106"/>
      <c r="K106" s="78">
        <v>4.7300000000000004</v>
      </c>
      <c r="L106" t="s">
        <v>105</v>
      </c>
      <c r="M106" s="79">
        <v>2.1999999999999999E-2</v>
      </c>
      <c r="N106" s="79">
        <v>1.8499999999999999E-2</v>
      </c>
      <c r="O106" s="78">
        <v>96.46</v>
      </c>
      <c r="P106" s="78">
        <v>5266500</v>
      </c>
      <c r="Q106" s="78">
        <v>0</v>
      </c>
      <c r="R106" s="78">
        <v>5080.0658999999996</v>
      </c>
      <c r="S106" s="79">
        <v>1.9199999999999998E-2</v>
      </c>
      <c r="T106" s="79">
        <v>1.6000000000000001E-3</v>
      </c>
      <c r="U106" s="79">
        <v>2.0000000000000001E-4</v>
      </c>
    </row>
    <row r="107" spans="2:21">
      <c r="B107" t="s">
        <v>575</v>
      </c>
      <c r="C107" t="s">
        <v>576</v>
      </c>
      <c r="D107" t="s">
        <v>103</v>
      </c>
      <c r="E107" s="16"/>
      <c r="F107" t="s">
        <v>577</v>
      </c>
      <c r="G107" t="s">
        <v>485</v>
      </c>
      <c r="H107" t="s">
        <v>3791</v>
      </c>
      <c r="I107" t="s">
        <v>316</v>
      </c>
      <c r="J107"/>
      <c r="K107" s="78">
        <v>2.06</v>
      </c>
      <c r="L107" t="s">
        <v>105</v>
      </c>
      <c r="M107" s="79">
        <v>2.6499999999999999E-2</v>
      </c>
      <c r="N107" s="79">
        <v>8.3999999999999995E-3</v>
      </c>
      <c r="O107" s="78">
        <v>2078493.41</v>
      </c>
      <c r="P107" s="78">
        <v>105.9</v>
      </c>
      <c r="Q107" s="78">
        <v>0</v>
      </c>
      <c r="R107" s="78">
        <v>2201.12452119</v>
      </c>
      <c r="S107" s="79">
        <v>3.3E-3</v>
      </c>
      <c r="T107" s="79">
        <v>6.9999999999999999E-4</v>
      </c>
      <c r="U107" s="79">
        <v>1E-4</v>
      </c>
    </row>
    <row r="108" spans="2:21">
      <c r="B108" t="s">
        <v>578</v>
      </c>
      <c r="C108" t="s">
        <v>579</v>
      </c>
      <c r="D108" t="s">
        <v>103</v>
      </c>
      <c r="E108" s="16"/>
      <c r="F108" t="s">
        <v>580</v>
      </c>
      <c r="G108" t="s">
        <v>381</v>
      </c>
      <c r="H108" t="s">
        <v>3791</v>
      </c>
      <c r="I108" t="s">
        <v>316</v>
      </c>
      <c r="J108"/>
      <c r="K108" s="78">
        <v>4.88</v>
      </c>
      <c r="L108" t="s">
        <v>105</v>
      </c>
      <c r="M108" s="79">
        <v>3.6999999999999998E-2</v>
      </c>
      <c r="N108" s="79">
        <v>1.03E-2</v>
      </c>
      <c r="O108" s="78">
        <v>4178418.08</v>
      </c>
      <c r="P108" s="78">
        <v>115.32</v>
      </c>
      <c r="Q108" s="78">
        <v>0</v>
      </c>
      <c r="R108" s="78">
        <v>4818.5517298559998</v>
      </c>
      <c r="S108" s="79">
        <v>6.4999999999999997E-3</v>
      </c>
      <c r="T108" s="79">
        <v>1.5E-3</v>
      </c>
      <c r="U108" s="79">
        <v>2.0000000000000001E-4</v>
      </c>
    </row>
    <row r="109" spans="2:21">
      <c r="B109" t="s">
        <v>581</v>
      </c>
      <c r="C109" t="s">
        <v>582</v>
      </c>
      <c r="D109" t="s">
        <v>103</v>
      </c>
      <c r="E109" s="16"/>
      <c r="F109" t="s">
        <v>580</v>
      </c>
      <c r="G109" t="s">
        <v>381</v>
      </c>
      <c r="H109" t="s">
        <v>3791</v>
      </c>
      <c r="I109" t="s">
        <v>316</v>
      </c>
      <c r="J109"/>
      <c r="K109" s="78">
        <v>6.59</v>
      </c>
      <c r="L109" t="s">
        <v>105</v>
      </c>
      <c r="M109" s="79">
        <v>2.81E-2</v>
      </c>
      <c r="N109" s="79">
        <v>1.55E-2</v>
      </c>
      <c r="O109" s="78">
        <v>8071159.79</v>
      </c>
      <c r="P109" s="78">
        <v>111.44</v>
      </c>
      <c r="Q109" s="78">
        <v>0</v>
      </c>
      <c r="R109" s="78">
        <v>8994.5004699759993</v>
      </c>
      <c r="S109" s="79">
        <v>1.54E-2</v>
      </c>
      <c r="T109" s="79">
        <v>2.8E-3</v>
      </c>
      <c r="U109" s="79">
        <v>4.0000000000000002E-4</v>
      </c>
    </row>
    <row r="110" spans="2:21">
      <c r="B110" t="s">
        <v>583</v>
      </c>
      <c r="C110" t="s">
        <v>584</v>
      </c>
      <c r="D110" t="s">
        <v>103</v>
      </c>
      <c r="E110" s="16"/>
      <c r="F110">
        <v>520032046</v>
      </c>
      <c r="G110" t="s">
        <v>345</v>
      </c>
      <c r="H110" t="s">
        <v>3791</v>
      </c>
      <c r="I110" t="s">
        <v>316</v>
      </c>
      <c r="J110"/>
      <c r="K110" s="78">
        <v>2.4</v>
      </c>
      <c r="L110" t="s">
        <v>105</v>
      </c>
      <c r="M110" s="79">
        <v>4.4999999999999998E-2</v>
      </c>
      <c r="N110" s="79">
        <v>1.5E-3</v>
      </c>
      <c r="O110" s="78">
        <v>665513.18999999994</v>
      </c>
      <c r="P110" s="78">
        <v>135.66999999999999</v>
      </c>
      <c r="Q110" s="78">
        <v>9.1626399999999997</v>
      </c>
      <c r="R110" s="78">
        <v>912.06438487299999</v>
      </c>
      <c r="S110" s="79">
        <v>4.0000000000000002E-4</v>
      </c>
      <c r="T110" s="79">
        <v>2.9999999999999997E-4</v>
      </c>
      <c r="U110" s="79">
        <v>0</v>
      </c>
    </row>
    <row r="111" spans="2:21">
      <c r="B111" t="s">
        <v>585</v>
      </c>
      <c r="C111" t="s">
        <v>586</v>
      </c>
      <c r="D111" t="s">
        <v>103</v>
      </c>
      <c r="E111" s="16"/>
      <c r="F111" t="s">
        <v>587</v>
      </c>
      <c r="G111" t="s">
        <v>131</v>
      </c>
      <c r="H111" t="s">
        <v>567</v>
      </c>
      <c r="I111" t="s">
        <v>153</v>
      </c>
      <c r="J111"/>
      <c r="K111" s="78">
        <v>3.32</v>
      </c>
      <c r="L111" t="s">
        <v>105</v>
      </c>
      <c r="M111" s="79">
        <v>3.95E-2</v>
      </c>
      <c r="N111" s="79">
        <v>3.3E-3</v>
      </c>
      <c r="O111" s="78">
        <v>7011663.8499999996</v>
      </c>
      <c r="P111" s="78">
        <v>121</v>
      </c>
      <c r="Q111" s="78">
        <v>0</v>
      </c>
      <c r="R111" s="78">
        <v>8484.1132584999996</v>
      </c>
      <c r="S111" s="79">
        <v>1.23E-2</v>
      </c>
      <c r="T111" s="79">
        <v>2.5999999999999999E-3</v>
      </c>
      <c r="U111" s="79">
        <v>4.0000000000000002E-4</v>
      </c>
    </row>
    <row r="112" spans="2:21">
      <c r="B112" t="s">
        <v>588</v>
      </c>
      <c r="C112" t="s">
        <v>589</v>
      </c>
      <c r="D112" t="s">
        <v>103</v>
      </c>
      <c r="E112" s="16"/>
      <c r="F112" t="s">
        <v>590</v>
      </c>
      <c r="G112" t="s">
        <v>381</v>
      </c>
      <c r="H112" t="s">
        <v>567</v>
      </c>
      <c r="I112" t="s">
        <v>153</v>
      </c>
      <c r="J112"/>
      <c r="K112" s="78">
        <v>2.41</v>
      </c>
      <c r="L112" t="s">
        <v>105</v>
      </c>
      <c r="M112" s="79">
        <v>4.9500000000000002E-2</v>
      </c>
      <c r="N112" s="79">
        <v>1.23E-2</v>
      </c>
      <c r="O112" s="78">
        <v>6064141.6500000004</v>
      </c>
      <c r="P112" s="78">
        <v>112.72</v>
      </c>
      <c r="Q112" s="78">
        <v>0</v>
      </c>
      <c r="R112" s="78">
        <v>6835.5004678799996</v>
      </c>
      <c r="S112" s="79">
        <v>9.7999999999999997E-3</v>
      </c>
      <c r="T112" s="79">
        <v>2.0999999999999999E-3</v>
      </c>
      <c r="U112" s="79">
        <v>2.9999999999999997E-4</v>
      </c>
    </row>
    <row r="113" spans="2:21">
      <c r="B113" t="s">
        <v>591</v>
      </c>
      <c r="C113" t="s">
        <v>592</v>
      </c>
      <c r="D113" t="s">
        <v>103</v>
      </c>
      <c r="E113" s="16"/>
      <c r="F113" t="s">
        <v>593</v>
      </c>
      <c r="G113" t="s">
        <v>135</v>
      </c>
      <c r="H113" t="s">
        <v>3791</v>
      </c>
      <c r="I113" t="s">
        <v>316</v>
      </c>
      <c r="J113"/>
      <c r="K113" s="78">
        <v>0.52</v>
      </c>
      <c r="L113" t="s">
        <v>105</v>
      </c>
      <c r="M113" s="79">
        <v>4.5999999999999999E-2</v>
      </c>
      <c r="N113" s="79">
        <v>1.2200000000000001E-2</v>
      </c>
      <c r="O113" s="78">
        <v>1895044.32</v>
      </c>
      <c r="P113" s="78">
        <v>106.56</v>
      </c>
      <c r="Q113" s="78">
        <v>45.684449999999998</v>
      </c>
      <c r="R113" s="78">
        <v>2065.0436773920001</v>
      </c>
      <c r="S113" s="79">
        <v>8.8000000000000005E-3</v>
      </c>
      <c r="T113" s="79">
        <v>5.9999999999999995E-4</v>
      </c>
      <c r="U113" s="79">
        <v>1E-4</v>
      </c>
    </row>
    <row r="114" spans="2:21">
      <c r="B114" t="s">
        <v>594</v>
      </c>
      <c r="C114" t="s">
        <v>595</v>
      </c>
      <c r="D114" t="s">
        <v>103</v>
      </c>
      <c r="E114" s="16"/>
      <c r="F114" t="s">
        <v>593</v>
      </c>
      <c r="G114" t="s">
        <v>135</v>
      </c>
      <c r="H114" t="s">
        <v>3791</v>
      </c>
      <c r="I114" t="s">
        <v>316</v>
      </c>
      <c r="J114"/>
      <c r="K114" s="78">
        <v>3.03</v>
      </c>
      <c r="L114" t="s">
        <v>105</v>
      </c>
      <c r="M114" s="79">
        <v>1.9800000000000002E-2</v>
      </c>
      <c r="N114" s="79">
        <v>1.7500000000000002E-2</v>
      </c>
      <c r="O114" s="78">
        <v>10310763.58</v>
      </c>
      <c r="P114" s="78">
        <v>102.28</v>
      </c>
      <c r="Q114" s="78">
        <v>1773.9233099999999</v>
      </c>
      <c r="R114" s="78">
        <v>12319.772299624001</v>
      </c>
      <c r="S114" s="79">
        <v>1.43E-2</v>
      </c>
      <c r="T114" s="79">
        <v>3.8E-3</v>
      </c>
      <c r="U114" s="79">
        <v>5.0000000000000001E-4</v>
      </c>
    </row>
    <row r="115" spans="2:21">
      <c r="B115" t="s">
        <v>596</v>
      </c>
      <c r="C115" t="s">
        <v>597</v>
      </c>
      <c r="D115" t="s">
        <v>103</v>
      </c>
      <c r="E115" s="16"/>
      <c r="F115" t="s">
        <v>557</v>
      </c>
      <c r="G115" t="s">
        <v>381</v>
      </c>
      <c r="H115" t="s">
        <v>3791</v>
      </c>
      <c r="I115" t="s">
        <v>316</v>
      </c>
      <c r="J115"/>
      <c r="K115" s="78">
        <v>2.95</v>
      </c>
      <c r="L115" t="s">
        <v>105</v>
      </c>
      <c r="M115" s="79">
        <v>3.3000000000000002E-2</v>
      </c>
      <c r="N115" s="79">
        <v>5.1999999999999998E-3</v>
      </c>
      <c r="O115" s="78">
        <v>4020394.91</v>
      </c>
      <c r="P115" s="78">
        <v>110.1</v>
      </c>
      <c r="Q115" s="78">
        <v>0</v>
      </c>
      <c r="R115" s="78">
        <v>4426.45479591</v>
      </c>
      <c r="S115" s="79">
        <v>7.3000000000000001E-3</v>
      </c>
      <c r="T115" s="79">
        <v>1.4E-3</v>
      </c>
      <c r="U115" s="79">
        <v>2.0000000000000001E-4</v>
      </c>
    </row>
    <row r="116" spans="2:21">
      <c r="B116" t="s">
        <v>598</v>
      </c>
      <c r="C116" t="s">
        <v>599</v>
      </c>
      <c r="D116" t="s">
        <v>103</v>
      </c>
      <c r="E116" s="16"/>
      <c r="F116" t="s">
        <v>557</v>
      </c>
      <c r="G116" t="s">
        <v>381</v>
      </c>
      <c r="H116" t="s">
        <v>3791</v>
      </c>
      <c r="I116" t="s">
        <v>316</v>
      </c>
      <c r="J116"/>
      <c r="K116" s="78">
        <v>4.99</v>
      </c>
      <c r="L116" t="s">
        <v>105</v>
      </c>
      <c r="M116" s="79">
        <v>2.1499999999999998E-2</v>
      </c>
      <c r="N116" s="79">
        <v>1.6500000000000001E-2</v>
      </c>
      <c r="O116" s="78">
        <v>8285931.79</v>
      </c>
      <c r="P116" s="78">
        <v>105.68</v>
      </c>
      <c r="Q116" s="78">
        <v>0</v>
      </c>
      <c r="R116" s="78">
        <v>8756.5727156720004</v>
      </c>
      <c r="S116" s="79">
        <v>1.35E-2</v>
      </c>
      <c r="T116" s="79">
        <v>2.7000000000000001E-3</v>
      </c>
      <c r="U116" s="79">
        <v>4.0000000000000002E-4</v>
      </c>
    </row>
    <row r="117" spans="2:21">
      <c r="B117" t="s">
        <v>600</v>
      </c>
      <c r="C117" t="s">
        <v>601</v>
      </c>
      <c r="D117" t="s">
        <v>103</v>
      </c>
      <c r="E117" s="16"/>
      <c r="F117" t="s">
        <v>602</v>
      </c>
      <c r="G117" t="s">
        <v>443</v>
      </c>
      <c r="H117" t="s">
        <v>603</v>
      </c>
      <c r="I117" t="s">
        <v>153</v>
      </c>
      <c r="J117"/>
      <c r="K117" s="78">
        <v>1.43</v>
      </c>
      <c r="L117" t="s">
        <v>105</v>
      </c>
      <c r="M117" s="79">
        <v>4.2999999999999997E-2</v>
      </c>
      <c r="N117" s="79">
        <v>-2.0999999999999999E-3</v>
      </c>
      <c r="O117" s="78">
        <v>1326587.82</v>
      </c>
      <c r="P117" s="78">
        <v>109.8</v>
      </c>
      <c r="Q117" s="78">
        <v>0</v>
      </c>
      <c r="R117" s="78">
        <v>1456.59342636</v>
      </c>
      <c r="S117" s="79">
        <v>1.11E-2</v>
      </c>
      <c r="T117" s="79">
        <v>5.0000000000000001E-4</v>
      </c>
      <c r="U117" s="79">
        <v>1E-4</v>
      </c>
    </row>
    <row r="118" spans="2:21">
      <c r="B118" t="s">
        <v>604</v>
      </c>
      <c r="C118" t="s">
        <v>605</v>
      </c>
      <c r="D118" t="s">
        <v>103</v>
      </c>
      <c r="E118" s="16"/>
      <c r="F118" t="s">
        <v>606</v>
      </c>
      <c r="G118" t="s">
        <v>381</v>
      </c>
      <c r="H118" t="s">
        <v>603</v>
      </c>
      <c r="I118" t="s">
        <v>153</v>
      </c>
      <c r="J118"/>
      <c r="K118" s="78">
        <v>2.96</v>
      </c>
      <c r="L118" t="s">
        <v>105</v>
      </c>
      <c r="M118" s="79">
        <v>2.4E-2</v>
      </c>
      <c r="N118" s="79">
        <v>9.1999999999999998E-3</v>
      </c>
      <c r="O118" s="78">
        <v>13205173.83</v>
      </c>
      <c r="P118" s="78">
        <v>107.25</v>
      </c>
      <c r="Q118" s="78">
        <v>0</v>
      </c>
      <c r="R118" s="78">
        <v>14162.548932674999</v>
      </c>
      <c r="S118" s="79">
        <v>2.1999999999999999E-2</v>
      </c>
      <c r="T118" s="79">
        <v>4.4000000000000003E-3</v>
      </c>
      <c r="U118" s="79">
        <v>5.9999999999999995E-4</v>
      </c>
    </row>
    <row r="119" spans="2:21">
      <c r="B119" t="s">
        <v>607</v>
      </c>
      <c r="C119" t="s">
        <v>608</v>
      </c>
      <c r="D119" t="s">
        <v>103</v>
      </c>
      <c r="E119" s="16"/>
      <c r="F119" t="s">
        <v>609</v>
      </c>
      <c r="G119" t="s">
        <v>381</v>
      </c>
      <c r="H119" t="s">
        <v>3787</v>
      </c>
      <c r="I119" t="s">
        <v>316</v>
      </c>
      <c r="J119"/>
      <c r="K119" s="78">
        <v>0.91</v>
      </c>
      <c r="L119" t="s">
        <v>105</v>
      </c>
      <c r="M119" s="79">
        <v>4.8500000000000001E-2</v>
      </c>
      <c r="N119" s="79">
        <v>6.4999999999999997E-3</v>
      </c>
      <c r="O119" s="78">
        <v>473763.76</v>
      </c>
      <c r="P119" s="78">
        <v>128.11000000000001</v>
      </c>
      <c r="Q119" s="78">
        <v>0</v>
      </c>
      <c r="R119" s="78">
        <v>606.93875293600001</v>
      </c>
      <c r="S119" s="79">
        <v>7.0000000000000001E-3</v>
      </c>
      <c r="T119" s="79">
        <v>2.0000000000000001E-4</v>
      </c>
      <c r="U119" s="79">
        <v>0</v>
      </c>
    </row>
    <row r="120" spans="2:21">
      <c r="B120" t="s">
        <v>610</v>
      </c>
      <c r="C120" t="s">
        <v>611</v>
      </c>
      <c r="D120" t="s">
        <v>103</v>
      </c>
      <c r="E120" s="16"/>
      <c r="F120" t="s">
        <v>612</v>
      </c>
      <c r="G120" t="s">
        <v>381</v>
      </c>
      <c r="H120" t="s">
        <v>3787</v>
      </c>
      <c r="I120" t="s">
        <v>316</v>
      </c>
      <c r="J120"/>
      <c r="K120" s="78">
        <v>3.25</v>
      </c>
      <c r="L120" t="s">
        <v>105</v>
      </c>
      <c r="M120" s="79">
        <v>2.4E-2</v>
      </c>
      <c r="N120" s="79">
        <v>9.7000000000000003E-3</v>
      </c>
      <c r="O120" s="78">
        <v>3214915.81</v>
      </c>
      <c r="P120" s="78">
        <v>106.79</v>
      </c>
      <c r="Q120" s="78">
        <v>0</v>
      </c>
      <c r="R120" s="78">
        <v>3433.208593499</v>
      </c>
      <c r="S120" s="79">
        <v>7.4000000000000003E-3</v>
      </c>
      <c r="T120" s="79">
        <v>1.1000000000000001E-3</v>
      </c>
      <c r="U120" s="79">
        <v>2.0000000000000001E-4</v>
      </c>
    </row>
    <row r="121" spans="2:21">
      <c r="B121" t="s">
        <v>613</v>
      </c>
      <c r="C121" t="s">
        <v>614</v>
      </c>
      <c r="D121" t="s">
        <v>103</v>
      </c>
      <c r="E121" s="16"/>
      <c r="F121" t="s">
        <v>615</v>
      </c>
      <c r="G121" t="s">
        <v>447</v>
      </c>
      <c r="H121" t="s">
        <v>3787</v>
      </c>
      <c r="I121" t="s">
        <v>316</v>
      </c>
      <c r="J121"/>
      <c r="K121" s="78">
        <v>0.74</v>
      </c>
      <c r="L121" t="s">
        <v>105</v>
      </c>
      <c r="M121" s="79">
        <v>5.6899999999999999E-2</v>
      </c>
      <c r="N121" s="79">
        <v>1.8E-3</v>
      </c>
      <c r="O121" s="78">
        <v>833997.49</v>
      </c>
      <c r="P121" s="78">
        <v>129.99</v>
      </c>
      <c r="Q121" s="78">
        <v>0</v>
      </c>
      <c r="R121" s="78">
        <v>1084.1133372510001</v>
      </c>
      <c r="S121" s="79">
        <v>7.7999999999999996E-3</v>
      </c>
      <c r="T121" s="79">
        <v>2.9999999999999997E-4</v>
      </c>
      <c r="U121" s="79">
        <v>0</v>
      </c>
    </row>
    <row r="122" spans="2:21">
      <c r="B122" t="s">
        <v>616</v>
      </c>
      <c r="C122" t="s">
        <v>617</v>
      </c>
      <c r="D122" t="s">
        <v>103</v>
      </c>
      <c r="E122" s="16"/>
      <c r="F122" t="s">
        <v>618</v>
      </c>
      <c r="G122" t="s">
        <v>345</v>
      </c>
      <c r="H122" t="s">
        <v>3787</v>
      </c>
      <c r="I122" t="s">
        <v>316</v>
      </c>
      <c r="J122"/>
      <c r="K122" s="78">
        <v>2.38</v>
      </c>
      <c r="L122" t="s">
        <v>105</v>
      </c>
      <c r="M122" s="79">
        <v>5.0999999999999997E-2</v>
      </c>
      <c r="N122" s="79">
        <v>2.0999999999999999E-3</v>
      </c>
      <c r="O122" s="78">
        <v>404097.15</v>
      </c>
      <c r="P122" s="78">
        <v>137.58000000000001</v>
      </c>
      <c r="Q122" s="78">
        <v>6.3175800000000004</v>
      </c>
      <c r="R122" s="78">
        <v>562.27443897000001</v>
      </c>
      <c r="S122" s="79">
        <v>4.0000000000000002E-4</v>
      </c>
      <c r="T122" s="79">
        <v>2.0000000000000001E-4</v>
      </c>
      <c r="U122" s="79">
        <v>0</v>
      </c>
    </row>
    <row r="123" spans="2:21">
      <c r="B123" t="s">
        <v>619</v>
      </c>
      <c r="C123" t="s">
        <v>620</v>
      </c>
      <c r="D123" t="s">
        <v>103</v>
      </c>
      <c r="E123" s="16"/>
      <c r="F123" t="s">
        <v>621</v>
      </c>
      <c r="G123" t="s">
        <v>566</v>
      </c>
      <c r="H123" t="s">
        <v>3787</v>
      </c>
      <c r="I123" t="s">
        <v>316</v>
      </c>
      <c r="J123"/>
      <c r="K123" s="78">
        <v>1.48</v>
      </c>
      <c r="L123" t="s">
        <v>105</v>
      </c>
      <c r="M123" s="79">
        <v>4.4999999999999998E-2</v>
      </c>
      <c r="N123" s="79">
        <v>4.7999999999999996E-3</v>
      </c>
      <c r="O123" s="78">
        <v>4794136.9800000004</v>
      </c>
      <c r="P123" s="78">
        <v>129.63</v>
      </c>
      <c r="Q123" s="78">
        <v>0</v>
      </c>
      <c r="R123" s="78">
        <v>6214.6397671739996</v>
      </c>
      <c r="S123" s="79">
        <v>1.5299999999999999E-2</v>
      </c>
      <c r="T123" s="79">
        <v>1.9E-3</v>
      </c>
      <c r="U123" s="79">
        <v>2.9999999999999997E-4</v>
      </c>
    </row>
    <row r="124" spans="2:21">
      <c r="B124" t="s">
        <v>622</v>
      </c>
      <c r="C124" t="s">
        <v>623</v>
      </c>
      <c r="D124" t="s">
        <v>103</v>
      </c>
      <c r="E124" s="16"/>
      <c r="F124" t="s">
        <v>621</v>
      </c>
      <c r="G124" t="s">
        <v>566</v>
      </c>
      <c r="H124" t="s">
        <v>3787</v>
      </c>
      <c r="I124" t="s">
        <v>316</v>
      </c>
      <c r="J124"/>
      <c r="K124" s="78">
        <v>1.22</v>
      </c>
      <c r="L124" t="s">
        <v>105</v>
      </c>
      <c r="M124" s="79">
        <v>4.5999999999999999E-2</v>
      </c>
      <c r="N124" s="79">
        <v>1.17E-2</v>
      </c>
      <c r="O124" s="78">
        <v>2272983.85</v>
      </c>
      <c r="P124" s="78">
        <v>129.80000000000001</v>
      </c>
      <c r="Q124" s="78">
        <v>0</v>
      </c>
      <c r="R124" s="78">
        <v>2950.3330372999999</v>
      </c>
      <c r="S124" s="79">
        <v>5.0000000000000001E-3</v>
      </c>
      <c r="T124" s="79">
        <v>8.9999999999999998E-4</v>
      </c>
      <c r="U124" s="79">
        <v>1E-4</v>
      </c>
    </row>
    <row r="125" spans="2:21">
      <c r="B125" t="s">
        <v>624</v>
      </c>
      <c r="C125" t="s">
        <v>625</v>
      </c>
      <c r="D125" t="s">
        <v>103</v>
      </c>
      <c r="E125" s="16"/>
      <c r="F125" t="s">
        <v>621</v>
      </c>
      <c r="G125" t="s">
        <v>566</v>
      </c>
      <c r="H125" t="s">
        <v>603</v>
      </c>
      <c r="I125" t="s">
        <v>153</v>
      </c>
      <c r="J125"/>
      <c r="K125" s="78">
        <v>1.78</v>
      </c>
      <c r="L125" t="s">
        <v>105</v>
      </c>
      <c r="M125" s="79">
        <v>6.0999999999999999E-2</v>
      </c>
      <c r="N125" s="79">
        <v>8.0000000000000002E-3</v>
      </c>
      <c r="O125" s="78">
        <v>12240688.68</v>
      </c>
      <c r="P125" s="78">
        <v>122.19</v>
      </c>
      <c r="Q125" s="78">
        <v>0</v>
      </c>
      <c r="R125" s="78">
        <v>14956.897498091999</v>
      </c>
      <c r="S125" s="79">
        <v>1.7299999999999999E-2</v>
      </c>
      <c r="T125" s="79">
        <v>4.5999999999999999E-3</v>
      </c>
      <c r="U125" s="79">
        <v>6.9999999999999999E-4</v>
      </c>
    </row>
    <row r="126" spans="2:21">
      <c r="B126" t="s">
        <v>626</v>
      </c>
      <c r="C126" t="s">
        <v>627</v>
      </c>
      <c r="D126" t="s">
        <v>103</v>
      </c>
      <c r="E126" s="16"/>
      <c r="F126" t="s">
        <v>628</v>
      </c>
      <c r="G126" t="s">
        <v>566</v>
      </c>
      <c r="H126" t="s">
        <v>3787</v>
      </c>
      <c r="I126" t="s">
        <v>316</v>
      </c>
      <c r="J126"/>
      <c r="K126" s="78">
        <v>1.17</v>
      </c>
      <c r="L126" t="s">
        <v>105</v>
      </c>
      <c r="M126" s="79">
        <v>4.9500000000000002E-2</v>
      </c>
      <c r="N126" s="79">
        <v>4.8999999999999998E-3</v>
      </c>
      <c r="O126" s="78">
        <v>8366861.0300000003</v>
      </c>
      <c r="P126" s="78">
        <v>131.15</v>
      </c>
      <c r="Q126" s="78">
        <v>0</v>
      </c>
      <c r="R126" s="78">
        <v>10973.138240845001</v>
      </c>
      <c r="S126" s="79">
        <v>8.5000000000000006E-3</v>
      </c>
      <c r="T126" s="79">
        <v>3.3999999999999998E-3</v>
      </c>
      <c r="U126" s="79">
        <v>5.0000000000000001E-4</v>
      </c>
    </row>
    <row r="127" spans="2:21">
      <c r="B127" t="s">
        <v>629</v>
      </c>
      <c r="C127" t="s">
        <v>630</v>
      </c>
      <c r="D127" t="s">
        <v>103</v>
      </c>
      <c r="E127" s="16"/>
      <c r="F127" t="s">
        <v>631</v>
      </c>
      <c r="G127" t="s">
        <v>381</v>
      </c>
      <c r="H127" t="s">
        <v>3787</v>
      </c>
      <c r="I127" t="s">
        <v>316</v>
      </c>
      <c r="J127"/>
      <c r="K127" s="78">
        <v>1.01</v>
      </c>
      <c r="L127" t="s">
        <v>105</v>
      </c>
      <c r="M127" s="79">
        <v>5.3999999999999999E-2</v>
      </c>
      <c r="N127" s="79">
        <v>-5.8999999999999999E-3</v>
      </c>
      <c r="O127" s="78">
        <v>455485.41</v>
      </c>
      <c r="P127" s="78">
        <v>129.63</v>
      </c>
      <c r="Q127" s="78">
        <v>15.035869999999999</v>
      </c>
      <c r="R127" s="78">
        <v>605.48160698300001</v>
      </c>
      <c r="S127" s="79">
        <v>4.4999999999999997E-3</v>
      </c>
      <c r="T127" s="79">
        <v>2.0000000000000001E-4</v>
      </c>
      <c r="U127" s="79">
        <v>0</v>
      </c>
    </row>
    <row r="128" spans="2:21">
      <c r="B128" t="s">
        <v>632</v>
      </c>
      <c r="C128" t="s">
        <v>633</v>
      </c>
      <c r="D128" t="s">
        <v>103</v>
      </c>
      <c r="E128" s="16"/>
      <c r="F128" t="s">
        <v>527</v>
      </c>
      <c r="G128" t="s">
        <v>381</v>
      </c>
      <c r="H128" t="s">
        <v>603</v>
      </c>
      <c r="I128" t="s">
        <v>153</v>
      </c>
      <c r="J128"/>
      <c r="K128" s="78">
        <v>4.25</v>
      </c>
      <c r="L128" t="s">
        <v>105</v>
      </c>
      <c r="M128" s="79">
        <v>1.5800000000000002E-2</v>
      </c>
      <c r="N128" s="79">
        <v>6.7000000000000002E-3</v>
      </c>
      <c r="O128" s="78">
        <v>6622126.8600000003</v>
      </c>
      <c r="P128" s="78">
        <v>106.7178831884992</v>
      </c>
      <c r="Q128" s="78">
        <v>0</v>
      </c>
      <c r="R128" s="78">
        <v>7066.9936070490303</v>
      </c>
      <c r="S128" s="79">
        <v>1.46E-2</v>
      </c>
      <c r="T128" s="79">
        <v>2.2000000000000001E-3</v>
      </c>
      <c r="U128" s="79">
        <v>2.9999999999999997E-4</v>
      </c>
    </row>
    <row r="129" spans="2:21">
      <c r="B129" t="s">
        <v>634</v>
      </c>
      <c r="C129" t="s">
        <v>635</v>
      </c>
      <c r="D129" t="s">
        <v>103</v>
      </c>
      <c r="E129" s="16"/>
      <c r="F129" t="s">
        <v>590</v>
      </c>
      <c r="G129" t="s">
        <v>381</v>
      </c>
      <c r="H129" t="s">
        <v>3787</v>
      </c>
      <c r="I129" t="s">
        <v>316</v>
      </c>
      <c r="J129"/>
      <c r="K129" s="78">
        <v>3.71</v>
      </c>
      <c r="L129" t="s">
        <v>105</v>
      </c>
      <c r="M129" s="79">
        <v>4.9500000000000002E-2</v>
      </c>
      <c r="N129" s="79">
        <v>2.1399999999999999E-2</v>
      </c>
      <c r="O129" s="78">
        <v>13042879.220000001</v>
      </c>
      <c r="P129" s="78">
        <v>135.69999999999999</v>
      </c>
      <c r="Q129" s="78">
        <v>0</v>
      </c>
      <c r="R129" s="78">
        <v>17699.187101539999</v>
      </c>
      <c r="S129" s="79">
        <v>8.0999999999999996E-3</v>
      </c>
      <c r="T129" s="79">
        <v>5.4999999999999997E-3</v>
      </c>
      <c r="U129" s="79">
        <v>8.0000000000000004E-4</v>
      </c>
    </row>
    <row r="130" spans="2:21">
      <c r="B130" t="s">
        <v>636</v>
      </c>
      <c r="C130" t="s">
        <v>637</v>
      </c>
      <c r="D130" t="s">
        <v>103</v>
      </c>
      <c r="E130" s="16"/>
      <c r="F130" t="s">
        <v>638</v>
      </c>
      <c r="G130" t="s">
        <v>381</v>
      </c>
      <c r="H130" t="s">
        <v>3787</v>
      </c>
      <c r="I130" t="s">
        <v>316</v>
      </c>
      <c r="J130"/>
      <c r="K130" s="78">
        <v>3.62</v>
      </c>
      <c r="L130" t="s">
        <v>105</v>
      </c>
      <c r="M130" s="79">
        <v>4.3400000000000001E-2</v>
      </c>
      <c r="N130" s="79">
        <v>1.66E-2</v>
      </c>
      <c r="O130" s="78">
        <v>15220449.369999999</v>
      </c>
      <c r="P130" s="78">
        <v>112.78</v>
      </c>
      <c r="Q130" s="78">
        <v>0</v>
      </c>
      <c r="R130" s="78">
        <v>17165.622799485998</v>
      </c>
      <c r="S130" s="79">
        <v>9.9000000000000008E-3</v>
      </c>
      <c r="T130" s="79">
        <v>5.3E-3</v>
      </c>
      <c r="U130" s="79">
        <v>8.0000000000000004E-4</v>
      </c>
    </row>
    <row r="131" spans="2:21">
      <c r="B131" t="s">
        <v>639</v>
      </c>
      <c r="C131" t="s">
        <v>640</v>
      </c>
      <c r="D131" t="s">
        <v>103</v>
      </c>
      <c r="E131" s="16"/>
      <c r="F131" t="s">
        <v>638</v>
      </c>
      <c r="G131" t="s">
        <v>381</v>
      </c>
      <c r="H131" t="s">
        <v>3787</v>
      </c>
      <c r="I131" t="s">
        <v>316</v>
      </c>
      <c r="J131"/>
      <c r="K131" s="78">
        <v>6.56</v>
      </c>
      <c r="L131" t="s">
        <v>105</v>
      </c>
      <c r="M131" s="79">
        <v>3.9E-2</v>
      </c>
      <c r="N131" s="79">
        <v>2.6200000000000001E-2</v>
      </c>
      <c r="O131" s="78">
        <v>5183023.6100000003</v>
      </c>
      <c r="P131" s="78">
        <v>111.55</v>
      </c>
      <c r="Q131" s="78">
        <v>0</v>
      </c>
      <c r="R131" s="78">
        <v>5781.6628369549999</v>
      </c>
      <c r="S131" s="79">
        <v>3.0999999999999999E-3</v>
      </c>
      <c r="T131" s="79">
        <v>1.8E-3</v>
      </c>
      <c r="U131" s="79">
        <v>2.9999999999999997E-4</v>
      </c>
    </row>
    <row r="132" spans="2:21">
      <c r="B132" t="s">
        <v>641</v>
      </c>
      <c r="C132" t="s">
        <v>642</v>
      </c>
      <c r="D132" t="s">
        <v>103</v>
      </c>
      <c r="E132" s="16"/>
      <c r="F132" t="s">
        <v>643</v>
      </c>
      <c r="G132" t="s">
        <v>381</v>
      </c>
      <c r="H132" t="s">
        <v>644</v>
      </c>
      <c r="I132" t="s">
        <v>153</v>
      </c>
      <c r="J132"/>
      <c r="K132" s="78">
        <v>1.97</v>
      </c>
      <c r="L132" t="s">
        <v>105</v>
      </c>
      <c r="M132" s="79">
        <v>3.5000000000000003E-2</v>
      </c>
      <c r="N132" s="79">
        <v>5.4000000000000003E-3</v>
      </c>
      <c r="O132" s="78">
        <v>1516035.39</v>
      </c>
      <c r="P132" s="78">
        <v>106.93</v>
      </c>
      <c r="Q132" s="78">
        <v>26.794080000000001</v>
      </c>
      <c r="R132" s="78">
        <v>1647.890722527</v>
      </c>
      <c r="S132" s="79">
        <v>4.4999999999999997E-3</v>
      </c>
      <c r="T132" s="79">
        <v>5.0000000000000001E-4</v>
      </c>
      <c r="U132" s="79">
        <v>1E-4</v>
      </c>
    </row>
    <row r="133" spans="2:21">
      <c r="B133" t="s">
        <v>645</v>
      </c>
      <c r="C133" t="s">
        <v>646</v>
      </c>
      <c r="D133" t="s">
        <v>103</v>
      </c>
      <c r="E133" s="16"/>
      <c r="F133" t="s">
        <v>647</v>
      </c>
      <c r="G133" t="s">
        <v>130</v>
      </c>
      <c r="H133" t="s">
        <v>3791</v>
      </c>
      <c r="I133" t="s">
        <v>316</v>
      </c>
      <c r="J133"/>
      <c r="K133" s="78">
        <v>2.54</v>
      </c>
      <c r="L133" t="s">
        <v>105</v>
      </c>
      <c r="M133" s="79">
        <v>2.2499999999999999E-2</v>
      </c>
      <c r="N133" s="79">
        <v>1.01E-2</v>
      </c>
      <c r="O133" s="78">
        <v>6937329.5300000003</v>
      </c>
      <c r="P133" s="78">
        <v>106.05</v>
      </c>
      <c r="Q133" s="78">
        <v>0</v>
      </c>
      <c r="R133" s="78">
        <v>7357.0379665649998</v>
      </c>
      <c r="S133" s="79">
        <v>1.01E-2</v>
      </c>
      <c r="T133" s="79">
        <v>2.3E-3</v>
      </c>
      <c r="U133" s="79">
        <v>2.9999999999999997E-4</v>
      </c>
    </row>
    <row r="134" spans="2:21">
      <c r="B134" t="s">
        <v>648</v>
      </c>
      <c r="C134" t="s">
        <v>649</v>
      </c>
      <c r="D134" t="s">
        <v>103</v>
      </c>
      <c r="E134" s="16"/>
      <c r="F134" t="s">
        <v>650</v>
      </c>
      <c r="G134" t="s">
        <v>381</v>
      </c>
      <c r="H134" t="s">
        <v>644</v>
      </c>
      <c r="I134" t="s">
        <v>153</v>
      </c>
      <c r="J134"/>
      <c r="K134" s="78">
        <v>5.49</v>
      </c>
      <c r="L134" t="s">
        <v>105</v>
      </c>
      <c r="M134" s="79">
        <v>2.5700000000000001E-2</v>
      </c>
      <c r="N134" s="79">
        <v>2.24E-2</v>
      </c>
      <c r="O134" s="78">
        <v>10233238.880000001</v>
      </c>
      <c r="P134" s="78">
        <v>104.86</v>
      </c>
      <c r="Q134" s="78">
        <v>0</v>
      </c>
      <c r="R134" s="78">
        <v>10730.574289568</v>
      </c>
      <c r="S134" s="79">
        <v>9.2999999999999992E-3</v>
      </c>
      <c r="T134" s="79">
        <v>3.3E-3</v>
      </c>
      <c r="U134" s="79">
        <v>5.0000000000000001E-4</v>
      </c>
    </row>
    <row r="135" spans="2:21">
      <c r="B135" t="s">
        <v>651</v>
      </c>
      <c r="C135" t="s">
        <v>652</v>
      </c>
      <c r="D135" t="s">
        <v>103</v>
      </c>
      <c r="E135" s="16"/>
      <c r="F135" t="s">
        <v>653</v>
      </c>
      <c r="G135" t="s">
        <v>130</v>
      </c>
      <c r="H135" t="s">
        <v>3791</v>
      </c>
      <c r="I135" t="s">
        <v>316</v>
      </c>
      <c r="J135"/>
      <c r="K135" s="78">
        <v>2.63</v>
      </c>
      <c r="L135" t="s">
        <v>105</v>
      </c>
      <c r="M135" s="79">
        <v>3.15E-2</v>
      </c>
      <c r="N135" s="79">
        <v>1.95E-2</v>
      </c>
      <c r="O135" s="78">
        <v>4672117.8600000003</v>
      </c>
      <c r="P135" s="78">
        <v>105.35</v>
      </c>
      <c r="Q135" s="78">
        <v>0</v>
      </c>
      <c r="R135" s="78">
        <v>4922.0761655099996</v>
      </c>
      <c r="S135" s="79">
        <v>9.7999999999999997E-3</v>
      </c>
      <c r="T135" s="79">
        <v>1.5E-3</v>
      </c>
      <c r="U135" s="79">
        <v>2.0000000000000001E-4</v>
      </c>
    </row>
    <row r="136" spans="2:21">
      <c r="B136" t="s">
        <v>655</v>
      </c>
      <c r="C136" t="s">
        <v>656</v>
      </c>
      <c r="D136" t="s">
        <v>103</v>
      </c>
      <c r="E136" s="16"/>
      <c r="F136" t="s">
        <v>657</v>
      </c>
      <c r="G136" t="s">
        <v>566</v>
      </c>
      <c r="H136" t="s">
        <v>3789</v>
      </c>
      <c r="I136" t="s">
        <v>316</v>
      </c>
      <c r="J136"/>
      <c r="K136" s="78">
        <v>3.07</v>
      </c>
      <c r="L136" t="s">
        <v>105</v>
      </c>
      <c r="M136" s="79">
        <v>4.9500000000000002E-2</v>
      </c>
      <c r="N136" s="79">
        <v>6.9599999999999995E-2</v>
      </c>
      <c r="O136" s="78">
        <v>14212831.869999999</v>
      </c>
      <c r="P136" s="78">
        <v>118.4</v>
      </c>
      <c r="Q136" s="78">
        <v>0</v>
      </c>
      <c r="R136" s="78">
        <v>16827.992934080001</v>
      </c>
      <c r="S136" s="79">
        <v>8.8000000000000005E-3</v>
      </c>
      <c r="T136" s="79">
        <v>5.1999999999999998E-3</v>
      </c>
      <c r="U136" s="79">
        <v>6.9999999999999999E-4</v>
      </c>
    </row>
    <row r="137" spans="2:21">
      <c r="B137" t="s">
        <v>658</v>
      </c>
      <c r="C137" t="s">
        <v>659</v>
      </c>
      <c r="D137" t="s">
        <v>103</v>
      </c>
      <c r="E137" s="16"/>
      <c r="F137" t="s">
        <v>660</v>
      </c>
      <c r="G137" t="s">
        <v>381</v>
      </c>
      <c r="H137" t="s">
        <v>3789</v>
      </c>
      <c r="I137" t="s">
        <v>316</v>
      </c>
      <c r="J137"/>
      <c r="K137" s="78">
        <v>2.87</v>
      </c>
      <c r="L137" t="s">
        <v>105</v>
      </c>
      <c r="M137" s="79">
        <v>3.2500000000000001E-2</v>
      </c>
      <c r="N137" s="79">
        <v>1.9900000000000001E-2</v>
      </c>
      <c r="O137" s="78">
        <v>4548106.17</v>
      </c>
      <c r="P137" s="78">
        <v>107.2</v>
      </c>
      <c r="Q137" s="78">
        <v>0</v>
      </c>
      <c r="R137" s="78">
        <v>4875.5698142399997</v>
      </c>
      <c r="S137" s="79">
        <v>1.52E-2</v>
      </c>
      <c r="T137" s="79">
        <v>1.5E-3</v>
      </c>
      <c r="U137" s="79">
        <v>2.0000000000000001E-4</v>
      </c>
    </row>
    <row r="138" spans="2:21">
      <c r="B138" t="s">
        <v>661</v>
      </c>
      <c r="C138" t="s">
        <v>662</v>
      </c>
      <c r="D138" t="s">
        <v>103</v>
      </c>
      <c r="E138" s="16"/>
      <c r="F138" t="s">
        <v>660</v>
      </c>
      <c r="G138" t="s">
        <v>381</v>
      </c>
      <c r="H138" t="s">
        <v>3789</v>
      </c>
      <c r="I138" t="s">
        <v>316</v>
      </c>
      <c r="J138"/>
      <c r="K138" s="78">
        <v>4.66</v>
      </c>
      <c r="L138" t="s">
        <v>105</v>
      </c>
      <c r="M138" s="79">
        <v>2.2499999999999999E-2</v>
      </c>
      <c r="N138" s="79">
        <v>3.4099999999999998E-2</v>
      </c>
      <c r="O138" s="78">
        <v>2842566.36</v>
      </c>
      <c r="P138" s="78">
        <v>96.918575439182717</v>
      </c>
      <c r="Q138" s="78">
        <v>0</v>
      </c>
      <c r="R138" s="78">
        <v>2754.9748220254301</v>
      </c>
      <c r="S138" s="79">
        <v>1.66E-2</v>
      </c>
      <c r="T138" s="79">
        <v>8.9999999999999998E-4</v>
      </c>
      <c r="U138" s="79">
        <v>1E-4</v>
      </c>
    </row>
    <row r="139" spans="2:21">
      <c r="B139" t="s">
        <v>663</v>
      </c>
      <c r="C139" t="s">
        <v>664</v>
      </c>
      <c r="D139" t="s">
        <v>103</v>
      </c>
      <c r="E139" s="16"/>
      <c r="F139" t="s">
        <v>665</v>
      </c>
      <c r="G139" t="s">
        <v>381</v>
      </c>
      <c r="H139" t="s">
        <v>666</v>
      </c>
      <c r="I139" t="s">
        <v>153</v>
      </c>
      <c r="J139"/>
      <c r="K139" s="78">
        <v>2.12</v>
      </c>
      <c r="L139" t="s">
        <v>105</v>
      </c>
      <c r="M139" s="79">
        <v>6.7000000000000004E-2</v>
      </c>
      <c r="N139" s="79">
        <v>0.1668</v>
      </c>
      <c r="O139" s="78">
        <v>4560.17</v>
      </c>
      <c r="P139" s="78">
        <v>57.46</v>
      </c>
      <c r="Q139" s="78">
        <v>0</v>
      </c>
      <c r="R139" s="78">
        <v>2.6202736820000001</v>
      </c>
      <c r="S139" s="79">
        <v>0</v>
      </c>
      <c r="T139" s="79">
        <v>0</v>
      </c>
      <c r="U139" s="79">
        <v>0</v>
      </c>
    </row>
    <row r="140" spans="2:21">
      <c r="B140" t="s">
        <v>667</v>
      </c>
      <c r="C140" t="s">
        <v>668</v>
      </c>
      <c r="D140" t="s">
        <v>103</v>
      </c>
      <c r="E140" s="16"/>
      <c r="F140" t="s">
        <v>669</v>
      </c>
      <c r="G140" t="s">
        <v>381</v>
      </c>
      <c r="H140" t="s">
        <v>3792</v>
      </c>
      <c r="I140" t="s">
        <v>316</v>
      </c>
      <c r="J140"/>
      <c r="K140" s="78">
        <v>0.56999999999999995</v>
      </c>
      <c r="L140" t="s">
        <v>105</v>
      </c>
      <c r="M140" s="79">
        <v>7.9000000000000008E-3</v>
      </c>
      <c r="N140" s="79">
        <v>9.9200999999999997</v>
      </c>
      <c r="O140" s="78">
        <v>77586.63</v>
      </c>
      <c r="P140" s="78">
        <v>29.43</v>
      </c>
      <c r="Q140" s="78">
        <v>1.31697</v>
      </c>
      <c r="R140" s="78">
        <v>24.150715209000001</v>
      </c>
      <c r="S140" s="79">
        <v>4.0000000000000002E-4</v>
      </c>
      <c r="T140" s="79">
        <v>0</v>
      </c>
      <c r="U140" s="79">
        <v>0</v>
      </c>
    </row>
    <row r="141" spans="2:21">
      <c r="B141" t="s">
        <v>670</v>
      </c>
      <c r="C141" t="s">
        <v>671</v>
      </c>
      <c r="D141" t="s">
        <v>103</v>
      </c>
      <c r="E141" s="16"/>
      <c r="F141" t="s">
        <v>669</v>
      </c>
      <c r="G141" t="s">
        <v>381</v>
      </c>
      <c r="H141" t="s">
        <v>3792</v>
      </c>
      <c r="I141" t="s">
        <v>316</v>
      </c>
      <c r="J141"/>
      <c r="K141" s="78">
        <v>0.59</v>
      </c>
      <c r="L141" t="s">
        <v>105</v>
      </c>
      <c r="M141" s="79">
        <v>6.4999999999999997E-3</v>
      </c>
      <c r="N141" s="79">
        <v>6.9085000000000001</v>
      </c>
      <c r="O141" s="78">
        <v>595208.78</v>
      </c>
      <c r="P141" s="78">
        <v>34.5</v>
      </c>
      <c r="Q141" s="78">
        <v>9.1102799999999995</v>
      </c>
      <c r="R141" s="78">
        <v>214.4573091</v>
      </c>
      <c r="S141" s="79">
        <v>5.1000000000000004E-3</v>
      </c>
      <c r="T141" s="79">
        <v>1E-4</v>
      </c>
      <c r="U141" s="79">
        <v>0</v>
      </c>
    </row>
    <row r="142" spans="2:21">
      <c r="B142" t="s">
        <v>672</v>
      </c>
      <c r="C142" t="s">
        <v>673</v>
      </c>
      <c r="D142" t="s">
        <v>103</v>
      </c>
      <c r="E142" s="16"/>
      <c r="F142" t="s">
        <v>674</v>
      </c>
      <c r="G142" t="s">
        <v>566</v>
      </c>
      <c r="H142" t="s">
        <v>3790</v>
      </c>
      <c r="I142" t="s">
        <v>316</v>
      </c>
      <c r="J142"/>
      <c r="K142" s="78">
        <v>0.72</v>
      </c>
      <c r="L142" t="s">
        <v>105</v>
      </c>
      <c r="M142" s="79">
        <v>8.5599999999999996E-2</v>
      </c>
      <c r="N142" s="79">
        <v>12.853</v>
      </c>
      <c r="O142" s="78">
        <v>636922.5</v>
      </c>
      <c r="P142" s="78">
        <v>26.07</v>
      </c>
      <c r="Q142" s="78">
        <v>0</v>
      </c>
      <c r="R142" s="78">
        <v>166.04569574999999</v>
      </c>
      <c r="S142" s="79">
        <v>8.9999999999999998E-4</v>
      </c>
      <c r="T142" s="79">
        <v>1E-4</v>
      </c>
      <c r="U142" s="79">
        <v>0</v>
      </c>
    </row>
    <row r="143" spans="2:21">
      <c r="B143" t="s">
        <v>675</v>
      </c>
      <c r="C143" t="s">
        <v>676</v>
      </c>
      <c r="D143" t="s">
        <v>103</v>
      </c>
      <c r="E143" s="16"/>
      <c r="F143" t="s">
        <v>606</v>
      </c>
      <c r="G143" t="s">
        <v>381</v>
      </c>
      <c r="H143" t="s">
        <v>209</v>
      </c>
      <c r="I143" t="s">
        <v>210</v>
      </c>
      <c r="J143"/>
      <c r="K143" s="78">
        <v>1.9</v>
      </c>
      <c r="L143" t="s">
        <v>105</v>
      </c>
      <c r="M143" s="79">
        <v>1.8499999999999999E-2</v>
      </c>
      <c r="N143" s="79">
        <v>5.0000000000000001E-3</v>
      </c>
      <c r="O143" s="78">
        <v>2930427.1</v>
      </c>
      <c r="P143" s="78">
        <v>104.462</v>
      </c>
      <c r="Q143" s="78">
        <v>0</v>
      </c>
      <c r="R143" s="78">
        <v>3061.1827572020002</v>
      </c>
      <c r="S143" s="79">
        <v>2.5999999999999999E-2</v>
      </c>
      <c r="T143" s="79">
        <v>8.9999999999999998E-4</v>
      </c>
      <c r="U143" s="79">
        <v>1E-4</v>
      </c>
    </row>
    <row r="144" spans="2:21">
      <c r="B144" t="s">
        <v>677</v>
      </c>
      <c r="C144" t="s">
        <v>678</v>
      </c>
      <c r="D144" t="s">
        <v>103</v>
      </c>
      <c r="E144" s="16"/>
      <c r="F144" t="s">
        <v>679</v>
      </c>
      <c r="G144" t="s">
        <v>566</v>
      </c>
      <c r="H144" t="s">
        <v>209</v>
      </c>
      <c r="I144" t="s">
        <v>210</v>
      </c>
      <c r="J144"/>
      <c r="K144" s="78">
        <v>0.16</v>
      </c>
      <c r="L144" t="s">
        <v>105</v>
      </c>
      <c r="M144" s="79">
        <v>7.0000000000000007E-2</v>
      </c>
      <c r="N144" s="79">
        <v>0</v>
      </c>
      <c r="O144" s="78">
        <v>1197426</v>
      </c>
      <c r="P144" s="78">
        <v>9.9999999999999995E-7</v>
      </c>
      <c r="Q144" s="78">
        <v>0</v>
      </c>
      <c r="R144" s="78">
        <v>1.197426E-5</v>
      </c>
      <c r="S144" s="79">
        <v>4.58E-2</v>
      </c>
      <c r="T144" s="79">
        <v>0</v>
      </c>
      <c r="U144" s="79">
        <v>0</v>
      </c>
    </row>
    <row r="145" spans="2:21">
      <c r="B145" t="s">
        <v>680</v>
      </c>
      <c r="C145" t="s">
        <v>681</v>
      </c>
      <c r="D145" t="s">
        <v>103</v>
      </c>
      <c r="E145" s="16"/>
      <c r="F145" t="s">
        <v>682</v>
      </c>
      <c r="G145" t="s">
        <v>381</v>
      </c>
      <c r="H145" t="s">
        <v>209</v>
      </c>
      <c r="I145" t="s">
        <v>210</v>
      </c>
      <c r="J145"/>
      <c r="K145" s="78">
        <v>0.22</v>
      </c>
      <c r="L145" t="s">
        <v>105</v>
      </c>
      <c r="M145" s="79">
        <v>0.12</v>
      </c>
      <c r="N145" s="79">
        <v>0</v>
      </c>
      <c r="O145" s="78">
        <v>2871976</v>
      </c>
      <c r="P145" s="78">
        <v>1E-4</v>
      </c>
      <c r="Q145" s="78">
        <v>0</v>
      </c>
      <c r="R145" s="78">
        <v>2.871976E-3</v>
      </c>
      <c r="S145" s="79">
        <v>4.4200000000000003E-2</v>
      </c>
      <c r="T145" s="79">
        <v>0</v>
      </c>
      <c r="U145" s="79">
        <v>0</v>
      </c>
    </row>
    <row r="146" spans="2:21">
      <c r="B146" t="s">
        <v>683</v>
      </c>
      <c r="C146" t="s">
        <v>684</v>
      </c>
      <c r="D146" t="s">
        <v>103</v>
      </c>
      <c r="E146" s="16"/>
      <c r="F146" t="s">
        <v>665</v>
      </c>
      <c r="G146" t="s">
        <v>381</v>
      </c>
      <c r="H146" t="s">
        <v>209</v>
      </c>
      <c r="I146" t="s">
        <v>210</v>
      </c>
      <c r="J146"/>
      <c r="K146" s="78">
        <v>2</v>
      </c>
      <c r="L146" t="s">
        <v>105</v>
      </c>
      <c r="M146" s="79">
        <v>0.2394</v>
      </c>
      <c r="N146" s="79">
        <v>0.61619999999999997</v>
      </c>
      <c r="O146" s="78">
        <v>8267287.8300000001</v>
      </c>
      <c r="P146" s="78">
        <v>45.54</v>
      </c>
      <c r="Q146" s="78">
        <v>0</v>
      </c>
      <c r="R146" s="78">
        <v>3764.9228777819999</v>
      </c>
      <c r="S146" s="79">
        <v>8.6999999999999994E-3</v>
      </c>
      <c r="T146" s="79">
        <v>1.1999999999999999E-3</v>
      </c>
      <c r="U146" s="79">
        <v>2.0000000000000001E-4</v>
      </c>
    </row>
    <row r="147" spans="2:21">
      <c r="B147" t="s">
        <v>685</v>
      </c>
      <c r="C147" t="s">
        <v>686</v>
      </c>
      <c r="D147" t="s">
        <v>103</v>
      </c>
      <c r="E147" s="16"/>
      <c r="F147" t="s">
        <v>665</v>
      </c>
      <c r="G147" t="s">
        <v>381</v>
      </c>
      <c r="H147" t="s">
        <v>209</v>
      </c>
      <c r="I147" t="s">
        <v>210</v>
      </c>
      <c r="J147"/>
      <c r="K147" s="78">
        <v>2.12</v>
      </c>
      <c r="L147" t="s">
        <v>105</v>
      </c>
      <c r="M147" s="79">
        <v>0.21329999999999999</v>
      </c>
      <c r="N147" s="79">
        <v>0.52780000000000005</v>
      </c>
      <c r="O147" s="78">
        <v>5987466.3899999997</v>
      </c>
      <c r="P147" s="78">
        <v>43.19</v>
      </c>
      <c r="Q147" s="78">
        <v>0</v>
      </c>
      <c r="R147" s="78">
        <v>2585.9867338409999</v>
      </c>
      <c r="S147" s="79">
        <v>8.3000000000000001E-3</v>
      </c>
      <c r="T147" s="79">
        <v>8.0000000000000004E-4</v>
      </c>
      <c r="U147" s="79">
        <v>1E-4</v>
      </c>
    </row>
    <row r="148" spans="2:21">
      <c r="B148" t="s">
        <v>687</v>
      </c>
      <c r="C148" t="s">
        <v>688</v>
      </c>
      <c r="D148" t="s">
        <v>103</v>
      </c>
      <c r="E148" s="16"/>
      <c r="F148" t="s">
        <v>689</v>
      </c>
      <c r="G148" t="s">
        <v>381</v>
      </c>
      <c r="H148" t="s">
        <v>209</v>
      </c>
      <c r="I148" t="s">
        <v>210</v>
      </c>
      <c r="J148"/>
      <c r="K148" s="78">
        <v>7.84</v>
      </c>
      <c r="L148" t="s">
        <v>105</v>
      </c>
      <c r="M148" s="79">
        <v>1.1900000000000001E-2</v>
      </c>
      <c r="N148" s="79">
        <v>0.22159999999999999</v>
      </c>
      <c r="O148" s="78">
        <v>890494.01</v>
      </c>
      <c r="P148" s="78">
        <v>50.99</v>
      </c>
      <c r="Q148" s="78">
        <v>0</v>
      </c>
      <c r="R148" s="78">
        <v>454.06289569900002</v>
      </c>
      <c r="S148" s="79">
        <v>5.6599999999999998E-2</v>
      </c>
      <c r="T148" s="79">
        <v>1E-4</v>
      </c>
      <c r="U148" s="79">
        <v>0</v>
      </c>
    </row>
    <row r="149" spans="2:21">
      <c r="B149" t="s">
        <v>690</v>
      </c>
      <c r="C149" t="s">
        <v>691</v>
      </c>
      <c r="D149" t="s">
        <v>103</v>
      </c>
      <c r="E149" s="16"/>
      <c r="F149" t="s">
        <v>689</v>
      </c>
      <c r="G149" t="s">
        <v>381</v>
      </c>
      <c r="H149" t="s">
        <v>209</v>
      </c>
      <c r="I149" t="s">
        <v>210</v>
      </c>
      <c r="J149"/>
      <c r="K149" s="78">
        <v>5.0199999999999996</v>
      </c>
      <c r="L149" t="s">
        <v>105</v>
      </c>
      <c r="M149" s="79">
        <v>3.1E-2</v>
      </c>
      <c r="N149" s="79">
        <v>0.13639999999999999</v>
      </c>
      <c r="O149" s="78">
        <v>1296497.3400000001</v>
      </c>
      <c r="P149" s="78">
        <v>87.12</v>
      </c>
      <c r="Q149" s="78">
        <v>0</v>
      </c>
      <c r="R149" s="78">
        <v>1129.5084826079999</v>
      </c>
      <c r="S149" s="79">
        <v>8.9999999999999993E-3</v>
      </c>
      <c r="T149" s="79">
        <v>2.9999999999999997E-4</v>
      </c>
      <c r="U149" s="79">
        <v>1E-4</v>
      </c>
    </row>
    <row r="150" spans="2:21">
      <c r="B150" t="s">
        <v>692</v>
      </c>
      <c r="C150" t="s">
        <v>693</v>
      </c>
      <c r="D150" t="s">
        <v>103</v>
      </c>
      <c r="E150" s="16"/>
      <c r="F150" t="s">
        <v>694</v>
      </c>
      <c r="G150" t="s">
        <v>135</v>
      </c>
      <c r="H150" t="s">
        <v>209</v>
      </c>
      <c r="I150" t="s">
        <v>210</v>
      </c>
      <c r="J150"/>
      <c r="K150" s="78">
        <v>4.6500000000000004</v>
      </c>
      <c r="L150" t="s">
        <v>105</v>
      </c>
      <c r="M150" s="79">
        <v>4.8000000000000001E-2</v>
      </c>
      <c r="N150" s="79">
        <v>4.3099999999999999E-2</v>
      </c>
      <c r="O150" s="78">
        <v>3529898.9</v>
      </c>
      <c r="P150" s="78">
        <v>102.55</v>
      </c>
      <c r="Q150" s="78">
        <v>0</v>
      </c>
      <c r="R150" s="78">
        <v>3619.91132195</v>
      </c>
      <c r="S150" s="79">
        <v>1.6400000000000001E-2</v>
      </c>
      <c r="T150" s="79">
        <v>1.1000000000000001E-3</v>
      </c>
      <c r="U150" s="79">
        <v>2.0000000000000001E-4</v>
      </c>
    </row>
    <row r="151" spans="2:21">
      <c r="B151" t="s">
        <v>695</v>
      </c>
      <c r="C151" t="s">
        <v>696</v>
      </c>
      <c r="D151" t="s">
        <v>103</v>
      </c>
      <c r="E151" s="16"/>
      <c r="F151" t="s">
        <v>694</v>
      </c>
      <c r="G151" t="s">
        <v>135</v>
      </c>
      <c r="H151" t="s">
        <v>209</v>
      </c>
      <c r="I151" t="s">
        <v>210</v>
      </c>
      <c r="J151"/>
      <c r="K151" s="78">
        <v>0.03</v>
      </c>
      <c r="L151" t="s">
        <v>105</v>
      </c>
      <c r="M151" s="79">
        <v>3.85E-2</v>
      </c>
      <c r="N151" s="79">
        <v>4.4200000000000003E-2</v>
      </c>
      <c r="O151" s="78">
        <v>3437975.34</v>
      </c>
      <c r="P151" s="78">
        <v>105.65</v>
      </c>
      <c r="Q151" s="78">
        <v>0</v>
      </c>
      <c r="R151" s="78">
        <v>3632.2209467100001</v>
      </c>
      <c r="S151" s="79">
        <v>1.9E-2</v>
      </c>
      <c r="T151" s="79">
        <v>1.1000000000000001E-3</v>
      </c>
      <c r="U151" s="79">
        <v>2.0000000000000001E-4</v>
      </c>
    </row>
    <row r="152" spans="2:21">
      <c r="B152" t="s">
        <v>697</v>
      </c>
      <c r="C152" t="s">
        <v>698</v>
      </c>
      <c r="D152" t="s">
        <v>103</v>
      </c>
      <c r="E152" s="16"/>
      <c r="F152" t="s">
        <v>699</v>
      </c>
      <c r="G152" t="s">
        <v>566</v>
      </c>
      <c r="H152" t="s">
        <v>209</v>
      </c>
      <c r="I152" t="s">
        <v>210</v>
      </c>
      <c r="J152"/>
      <c r="K152" s="78">
        <v>0.75</v>
      </c>
      <c r="L152" t="s">
        <v>105</v>
      </c>
      <c r="M152" s="79">
        <v>9.6299999999999997E-2</v>
      </c>
      <c r="N152" s="79">
        <v>1.8499999999999999E-2</v>
      </c>
      <c r="O152" s="78">
        <v>108087.14</v>
      </c>
      <c r="P152" s="78">
        <v>131.09</v>
      </c>
      <c r="Q152" s="78">
        <v>0</v>
      </c>
      <c r="R152" s="78">
        <v>141.69143182600001</v>
      </c>
      <c r="S152" s="79">
        <v>7.1000000000000004E-3</v>
      </c>
      <c r="T152" s="79">
        <v>0</v>
      </c>
      <c r="U152" s="79">
        <v>0</v>
      </c>
    </row>
    <row r="153" spans="2:21">
      <c r="B153" t="s">
        <v>700</v>
      </c>
      <c r="C153" t="s">
        <v>701</v>
      </c>
      <c r="D153" t="s">
        <v>103</v>
      </c>
      <c r="E153" s="16"/>
      <c r="F153" t="s">
        <v>699</v>
      </c>
      <c r="G153" t="s">
        <v>566</v>
      </c>
      <c r="H153" t="s">
        <v>209</v>
      </c>
      <c r="I153" t="s">
        <v>210</v>
      </c>
      <c r="J153"/>
      <c r="K153" s="78">
        <v>1.25</v>
      </c>
      <c r="L153" t="s">
        <v>105</v>
      </c>
      <c r="M153" s="79">
        <v>1.0200000000000001E-2</v>
      </c>
      <c r="N153" s="79">
        <v>4.7500000000000001E-2</v>
      </c>
      <c r="O153" s="78">
        <v>393315.88</v>
      </c>
      <c r="P153" s="78">
        <v>106.54</v>
      </c>
      <c r="Q153" s="78">
        <v>0</v>
      </c>
      <c r="R153" s="78">
        <v>419.03873855199998</v>
      </c>
      <c r="S153" s="79">
        <v>5.7000000000000002E-3</v>
      </c>
      <c r="T153" s="79">
        <v>1E-4</v>
      </c>
      <c r="U153" s="79">
        <v>0</v>
      </c>
    </row>
    <row r="154" spans="2:21">
      <c r="B154" t="s">
        <v>702</v>
      </c>
      <c r="C154" t="s">
        <v>703</v>
      </c>
      <c r="D154" t="s">
        <v>103</v>
      </c>
      <c r="E154" s="16"/>
      <c r="F154" t="s">
        <v>704</v>
      </c>
      <c r="G154" t="s">
        <v>381</v>
      </c>
      <c r="H154" t="s">
        <v>209</v>
      </c>
      <c r="I154" t="s">
        <v>210</v>
      </c>
      <c r="J154"/>
      <c r="K154" s="78">
        <v>6.79</v>
      </c>
      <c r="L154" t="s">
        <v>105</v>
      </c>
      <c r="M154" s="79">
        <v>2.75E-2</v>
      </c>
      <c r="N154" s="79">
        <v>1.55E-2</v>
      </c>
      <c r="O154" s="78">
        <v>2286939.39</v>
      </c>
      <c r="P154" s="78">
        <v>109.32</v>
      </c>
      <c r="Q154" s="78">
        <v>0</v>
      </c>
      <c r="R154" s="78">
        <v>2500.0821411480001</v>
      </c>
      <c r="S154" s="79">
        <v>1.9300000000000001E-2</v>
      </c>
      <c r="T154" s="79">
        <v>8.0000000000000004E-4</v>
      </c>
      <c r="U154" s="79">
        <v>1E-4</v>
      </c>
    </row>
    <row r="155" spans="2:21">
      <c r="B155" t="s">
        <v>705</v>
      </c>
      <c r="C155" t="s">
        <v>706</v>
      </c>
      <c r="D155" t="s">
        <v>103</v>
      </c>
      <c r="E155" s="16"/>
      <c r="F155" t="s">
        <v>707</v>
      </c>
      <c r="G155" t="s">
        <v>566</v>
      </c>
      <c r="H155" t="s">
        <v>209</v>
      </c>
      <c r="I155" t="s">
        <v>210</v>
      </c>
      <c r="J155"/>
      <c r="K155" s="78">
        <v>4.59</v>
      </c>
      <c r="L155" t="s">
        <v>105</v>
      </c>
      <c r="M155" s="79">
        <v>3.6999999999999998E-2</v>
      </c>
      <c r="N155" s="79">
        <v>2.5700000000000001E-2</v>
      </c>
      <c r="O155" s="78">
        <v>5344024.75</v>
      </c>
      <c r="P155" s="78">
        <v>103.56367657332594</v>
      </c>
      <c r="Q155" s="78">
        <v>0</v>
      </c>
      <c r="R155" s="78">
        <v>5534.4685080884901</v>
      </c>
      <c r="S155" s="79">
        <v>6.1000000000000004E-3</v>
      </c>
      <c r="T155" s="79">
        <v>1.6999999999999999E-3</v>
      </c>
      <c r="U155" s="79">
        <v>2.0000000000000001E-4</v>
      </c>
    </row>
    <row r="156" spans="2:21">
      <c r="B156" t="s">
        <v>708</v>
      </c>
      <c r="C156" t="s">
        <v>709</v>
      </c>
      <c r="D156" t="s">
        <v>103</v>
      </c>
      <c r="E156" s="16"/>
      <c r="F156" t="s">
        <v>707</v>
      </c>
      <c r="G156" t="s">
        <v>566</v>
      </c>
      <c r="H156" t="s">
        <v>209</v>
      </c>
      <c r="I156" t="s">
        <v>210</v>
      </c>
      <c r="J156"/>
      <c r="K156" s="78">
        <v>5.76</v>
      </c>
      <c r="L156" t="s">
        <v>105</v>
      </c>
      <c r="M156" s="79">
        <v>3.6999999999999998E-2</v>
      </c>
      <c r="N156" s="79">
        <v>3.0300000000000001E-2</v>
      </c>
      <c r="O156" s="78">
        <v>9741139.2599999998</v>
      </c>
      <c r="P156" s="78">
        <v>105.54</v>
      </c>
      <c r="Q156" s="78">
        <v>0</v>
      </c>
      <c r="R156" s="78">
        <v>10280.798375004</v>
      </c>
      <c r="S156" s="79">
        <v>1.0999999999999999E-2</v>
      </c>
      <c r="T156" s="79">
        <v>3.2000000000000002E-3</v>
      </c>
      <c r="U156" s="79">
        <v>5.0000000000000001E-4</v>
      </c>
    </row>
    <row r="157" spans="2:21">
      <c r="B157" s="80" t="s">
        <v>273</v>
      </c>
      <c r="C157" s="16"/>
      <c r="D157" s="16"/>
      <c r="E157" s="16"/>
      <c r="F157" s="16"/>
      <c r="K157" s="82">
        <v>4.09</v>
      </c>
      <c r="N157" s="81">
        <v>3.39E-2</v>
      </c>
      <c r="O157" s="82">
        <v>629321568.55999994</v>
      </c>
      <c r="Q157" s="82">
        <v>2162.4532300000001</v>
      </c>
      <c r="R157" s="82">
        <v>659048.44699875033</v>
      </c>
      <c r="T157" s="81">
        <v>0.2039</v>
      </c>
      <c r="U157" s="81">
        <v>2.93E-2</v>
      </c>
    </row>
    <row r="158" spans="2:21">
      <c r="B158" t="s">
        <v>710</v>
      </c>
      <c r="C158" t="s">
        <v>711</v>
      </c>
      <c r="D158" t="s">
        <v>103</v>
      </c>
      <c r="E158" s="16"/>
      <c r="F158" t="s">
        <v>344</v>
      </c>
      <c r="G158" t="s">
        <v>345</v>
      </c>
      <c r="H158" t="s">
        <v>3783</v>
      </c>
      <c r="I158" t="s">
        <v>316</v>
      </c>
      <c r="J158"/>
      <c r="K158" s="78">
        <v>4.47</v>
      </c>
      <c r="L158" t="s">
        <v>105</v>
      </c>
      <c r="M158" s="79">
        <v>2.0199999999999999E-2</v>
      </c>
      <c r="N158" s="79">
        <v>1.37E-2</v>
      </c>
      <c r="O158" s="78">
        <v>19044324.379999999</v>
      </c>
      <c r="P158" s="78">
        <v>103.72</v>
      </c>
      <c r="Q158" s="78">
        <v>0</v>
      </c>
      <c r="R158" s="78">
        <v>19752.773246936002</v>
      </c>
      <c r="S158" s="79">
        <v>1.1299999999999999E-2</v>
      </c>
      <c r="T158" s="79">
        <v>6.1000000000000004E-3</v>
      </c>
      <c r="U158" s="79">
        <v>8.9999999999999998E-4</v>
      </c>
    </row>
    <row r="159" spans="2:21">
      <c r="B159" t="s">
        <v>712</v>
      </c>
      <c r="C159" t="s">
        <v>713</v>
      </c>
      <c r="D159" t="s">
        <v>103</v>
      </c>
      <c r="E159" s="16"/>
      <c r="F159" t="s">
        <v>350</v>
      </c>
      <c r="G159" t="s">
        <v>345</v>
      </c>
      <c r="H159" t="s">
        <v>3783</v>
      </c>
      <c r="I159" t="s">
        <v>316</v>
      </c>
      <c r="J159"/>
      <c r="K159" s="78">
        <v>0.92</v>
      </c>
      <c r="L159" t="s">
        <v>105</v>
      </c>
      <c r="M159" s="79">
        <v>2.7400000000000001E-2</v>
      </c>
      <c r="N159" s="79">
        <v>5.0000000000000001E-3</v>
      </c>
      <c r="O159" s="78">
        <v>9531546.4499999993</v>
      </c>
      <c r="P159" s="78">
        <v>102.27</v>
      </c>
      <c r="Q159" s="78">
        <v>0</v>
      </c>
      <c r="R159" s="78">
        <v>9747.9125544149992</v>
      </c>
      <c r="S159" s="79">
        <v>4.5999999999999999E-3</v>
      </c>
      <c r="T159" s="79">
        <v>3.0000000000000001E-3</v>
      </c>
      <c r="U159" s="79">
        <v>4.0000000000000002E-4</v>
      </c>
    </row>
    <row r="160" spans="2:21">
      <c r="B160" t="s">
        <v>714</v>
      </c>
      <c r="C160" t="s">
        <v>715</v>
      </c>
      <c r="D160" t="s">
        <v>103</v>
      </c>
      <c r="E160" s="16"/>
      <c r="F160" t="s">
        <v>350</v>
      </c>
      <c r="G160" t="s">
        <v>345</v>
      </c>
      <c r="H160" t="s">
        <v>3783</v>
      </c>
      <c r="I160" t="s">
        <v>316</v>
      </c>
      <c r="J160"/>
      <c r="K160" s="78">
        <v>5.54</v>
      </c>
      <c r="L160" t="s">
        <v>105</v>
      </c>
      <c r="M160" s="79">
        <v>2.98E-2</v>
      </c>
      <c r="N160" s="79">
        <v>1.66E-2</v>
      </c>
      <c r="O160" s="78">
        <v>16957083.239999998</v>
      </c>
      <c r="P160" s="78">
        <v>107.61</v>
      </c>
      <c r="Q160" s="78">
        <v>0</v>
      </c>
      <c r="R160" s="78">
        <v>18247.517274564001</v>
      </c>
      <c r="S160" s="79">
        <v>6.7000000000000002E-3</v>
      </c>
      <c r="T160" s="79">
        <v>5.5999999999999999E-3</v>
      </c>
      <c r="U160" s="79">
        <v>8.0000000000000004E-4</v>
      </c>
    </row>
    <row r="161" spans="2:21">
      <c r="B161" t="s">
        <v>716</v>
      </c>
      <c r="C161" t="s">
        <v>717</v>
      </c>
      <c r="D161" t="s">
        <v>103</v>
      </c>
      <c r="E161" s="16"/>
      <c r="F161" t="s">
        <v>350</v>
      </c>
      <c r="G161" t="s">
        <v>345</v>
      </c>
      <c r="H161" t="s">
        <v>3783</v>
      </c>
      <c r="I161" t="s">
        <v>316</v>
      </c>
      <c r="J161"/>
      <c r="K161" s="78">
        <v>2.87</v>
      </c>
      <c r="L161" t="s">
        <v>105</v>
      </c>
      <c r="M161" s="79">
        <v>2.47E-2</v>
      </c>
      <c r="N161" s="79">
        <v>1.09E-2</v>
      </c>
      <c r="O161" s="78">
        <v>13843391.77</v>
      </c>
      <c r="P161" s="78">
        <v>104.12</v>
      </c>
      <c r="Q161" s="78">
        <v>0</v>
      </c>
      <c r="R161" s="78">
        <v>14413.739510924001</v>
      </c>
      <c r="S161" s="79">
        <v>4.1999999999999997E-3</v>
      </c>
      <c r="T161" s="79">
        <v>4.4999999999999997E-3</v>
      </c>
      <c r="U161" s="79">
        <v>5.9999999999999995E-4</v>
      </c>
    </row>
    <row r="162" spans="2:21">
      <c r="B162" t="s">
        <v>718</v>
      </c>
      <c r="C162" t="s">
        <v>719</v>
      </c>
      <c r="D162" t="s">
        <v>103</v>
      </c>
      <c r="E162" s="16"/>
      <c r="F162" t="s">
        <v>720</v>
      </c>
      <c r="G162" t="s">
        <v>381</v>
      </c>
      <c r="H162" t="s">
        <v>3783</v>
      </c>
      <c r="I162" t="s">
        <v>316</v>
      </c>
      <c r="J162"/>
      <c r="K162" s="78">
        <v>4.32</v>
      </c>
      <c r="L162" t="s">
        <v>105</v>
      </c>
      <c r="M162" s="79">
        <v>1.44E-2</v>
      </c>
      <c r="N162" s="79">
        <v>1.3299999999999999E-2</v>
      </c>
      <c r="O162" s="78">
        <v>3362108.23</v>
      </c>
      <c r="P162" s="78">
        <v>100.85</v>
      </c>
      <c r="Q162" s="78">
        <v>0</v>
      </c>
      <c r="R162" s="78">
        <v>3390.686149955</v>
      </c>
      <c r="S162" s="79">
        <v>3.7000000000000002E-3</v>
      </c>
      <c r="T162" s="79">
        <v>1E-3</v>
      </c>
      <c r="U162" s="79">
        <v>2.0000000000000001E-4</v>
      </c>
    </row>
    <row r="163" spans="2:21">
      <c r="B163" t="s">
        <v>721</v>
      </c>
      <c r="C163" t="s">
        <v>722</v>
      </c>
      <c r="D163" t="s">
        <v>103</v>
      </c>
      <c r="E163" s="16"/>
      <c r="F163" t="s">
        <v>723</v>
      </c>
      <c r="G163" t="s">
        <v>724</v>
      </c>
      <c r="H163" t="s">
        <v>394</v>
      </c>
      <c r="I163" t="s">
        <v>153</v>
      </c>
      <c r="J163"/>
      <c r="K163" s="78">
        <v>0.99</v>
      </c>
      <c r="L163" t="s">
        <v>105</v>
      </c>
      <c r="M163" s="79">
        <v>4.8399999999999999E-2</v>
      </c>
      <c r="N163" s="79">
        <v>4.7999999999999996E-3</v>
      </c>
      <c r="O163" s="78">
        <v>1358611.22</v>
      </c>
      <c r="P163" s="78">
        <v>104.34</v>
      </c>
      <c r="Q163" s="78">
        <v>0</v>
      </c>
      <c r="R163" s="78">
        <v>1417.5749469479999</v>
      </c>
      <c r="S163" s="79">
        <v>6.4999999999999997E-3</v>
      </c>
      <c r="T163" s="79">
        <v>4.0000000000000002E-4</v>
      </c>
      <c r="U163" s="79">
        <v>1E-4</v>
      </c>
    </row>
    <row r="164" spans="2:21">
      <c r="B164" t="s">
        <v>725</v>
      </c>
      <c r="C164" t="s">
        <v>726</v>
      </c>
      <c r="D164" t="s">
        <v>103</v>
      </c>
      <c r="E164" s="16"/>
      <c r="F164" t="s">
        <v>377</v>
      </c>
      <c r="G164" t="s">
        <v>345</v>
      </c>
      <c r="H164" t="s">
        <v>3784</v>
      </c>
      <c r="I164" t="s">
        <v>316</v>
      </c>
      <c r="J164"/>
      <c r="K164" s="78">
        <v>1.03</v>
      </c>
      <c r="L164" t="s">
        <v>105</v>
      </c>
      <c r="M164" s="79">
        <v>1.95E-2</v>
      </c>
      <c r="N164" s="79">
        <v>7.0000000000000001E-3</v>
      </c>
      <c r="O164" s="78">
        <v>1217662.04</v>
      </c>
      <c r="P164" s="78">
        <v>102.19</v>
      </c>
      <c r="Q164" s="78">
        <v>0</v>
      </c>
      <c r="R164" s="78">
        <v>1244.328838676</v>
      </c>
      <c r="S164" s="79">
        <v>2.7000000000000001E-3</v>
      </c>
      <c r="T164" s="79">
        <v>4.0000000000000002E-4</v>
      </c>
      <c r="U164" s="79">
        <v>1E-4</v>
      </c>
    </row>
    <row r="165" spans="2:21">
      <c r="B165" t="s">
        <v>727</v>
      </c>
      <c r="C165" t="s">
        <v>728</v>
      </c>
      <c r="D165" t="s">
        <v>103</v>
      </c>
      <c r="E165" s="16"/>
      <c r="F165" t="s">
        <v>729</v>
      </c>
      <c r="G165" t="s">
        <v>443</v>
      </c>
      <c r="H165" t="s">
        <v>394</v>
      </c>
      <c r="I165" t="s">
        <v>153</v>
      </c>
      <c r="J165"/>
      <c r="K165" s="78">
        <v>5.99</v>
      </c>
      <c r="L165" t="s">
        <v>105</v>
      </c>
      <c r="M165" s="79">
        <v>2.63E-2</v>
      </c>
      <c r="N165" s="79">
        <v>2.6800000000000001E-2</v>
      </c>
      <c r="O165" s="78">
        <v>5495628.29</v>
      </c>
      <c r="P165" s="78">
        <v>100.96028014972224</v>
      </c>
      <c r="Q165" s="78">
        <v>0</v>
      </c>
      <c r="R165" s="78">
        <v>5548.4017175713898</v>
      </c>
      <c r="S165" s="79">
        <v>4.0000000000000001E-3</v>
      </c>
      <c r="T165" s="79">
        <v>1.6999999999999999E-3</v>
      </c>
      <c r="U165" s="79">
        <v>2.0000000000000001E-4</v>
      </c>
    </row>
    <row r="166" spans="2:21">
      <c r="B166" t="s">
        <v>730</v>
      </c>
      <c r="C166" t="s">
        <v>731</v>
      </c>
      <c r="D166" t="s">
        <v>103</v>
      </c>
      <c r="E166" s="16"/>
      <c r="F166" t="s">
        <v>732</v>
      </c>
      <c r="G166" t="s">
        <v>733</v>
      </c>
      <c r="H166" t="s">
        <v>3784</v>
      </c>
      <c r="I166" t="s">
        <v>316</v>
      </c>
      <c r="J166"/>
      <c r="K166" s="78">
        <v>5.34</v>
      </c>
      <c r="L166" t="s">
        <v>105</v>
      </c>
      <c r="M166" s="79">
        <v>2.6100000000000002E-2</v>
      </c>
      <c r="N166" s="79">
        <v>1.6E-2</v>
      </c>
      <c r="O166" s="78">
        <v>4169097.32</v>
      </c>
      <c r="P166" s="78">
        <v>105.47</v>
      </c>
      <c r="Q166" s="78">
        <v>0</v>
      </c>
      <c r="R166" s="78">
        <v>4397.146943404</v>
      </c>
      <c r="S166" s="79">
        <v>6.8999999999999999E-3</v>
      </c>
      <c r="T166" s="79">
        <v>1.4E-3</v>
      </c>
      <c r="U166" s="79">
        <v>2.0000000000000001E-4</v>
      </c>
    </row>
    <row r="167" spans="2:21">
      <c r="B167" t="s">
        <v>734</v>
      </c>
      <c r="C167" t="s">
        <v>735</v>
      </c>
      <c r="D167" t="s">
        <v>103</v>
      </c>
      <c r="E167" s="16"/>
      <c r="F167" t="s">
        <v>732</v>
      </c>
      <c r="G167" t="s">
        <v>733</v>
      </c>
      <c r="H167" t="s">
        <v>3784</v>
      </c>
      <c r="I167" t="s">
        <v>316</v>
      </c>
      <c r="J167"/>
      <c r="K167" s="78">
        <v>5.33</v>
      </c>
      <c r="L167" t="s">
        <v>105</v>
      </c>
      <c r="M167" s="79">
        <v>2.6100000000000002E-2</v>
      </c>
      <c r="N167" s="79">
        <v>1.7999999999999999E-2</v>
      </c>
      <c r="O167" s="78">
        <v>18950442.370000001</v>
      </c>
      <c r="P167" s="78">
        <v>104.40123539201318</v>
      </c>
      <c r="Q167" s="78">
        <v>0</v>
      </c>
      <c r="R167" s="78">
        <v>19784.495946531501</v>
      </c>
      <c r="S167" s="79">
        <v>3.1399999999999997E-2</v>
      </c>
      <c r="T167" s="79">
        <v>6.1000000000000004E-3</v>
      </c>
      <c r="U167" s="79">
        <v>8.9999999999999998E-4</v>
      </c>
    </row>
    <row r="168" spans="2:21">
      <c r="B168" t="s">
        <v>736</v>
      </c>
      <c r="C168" t="s">
        <v>737</v>
      </c>
      <c r="D168" t="s">
        <v>103</v>
      </c>
      <c r="E168" s="16"/>
      <c r="F168" t="s">
        <v>413</v>
      </c>
      <c r="G168" t="s">
        <v>381</v>
      </c>
      <c r="H168" t="s">
        <v>3785</v>
      </c>
      <c r="I168" t="s">
        <v>316</v>
      </c>
      <c r="J168"/>
      <c r="K168" s="78">
        <v>4.12</v>
      </c>
      <c r="L168" t="s">
        <v>105</v>
      </c>
      <c r="M168" s="79">
        <v>3.39E-2</v>
      </c>
      <c r="N168" s="79">
        <v>1.7999999999999999E-2</v>
      </c>
      <c r="O168" s="78">
        <v>8906707.9100000001</v>
      </c>
      <c r="P168" s="78">
        <v>108.29</v>
      </c>
      <c r="Q168" s="78">
        <v>0</v>
      </c>
      <c r="R168" s="78">
        <v>9645.0739957389997</v>
      </c>
      <c r="S168" s="79">
        <v>8.2000000000000007E-3</v>
      </c>
      <c r="T168" s="79">
        <v>3.0000000000000001E-3</v>
      </c>
      <c r="U168" s="79">
        <v>4.0000000000000002E-4</v>
      </c>
    </row>
    <row r="169" spans="2:21">
      <c r="B169" t="s">
        <v>738</v>
      </c>
      <c r="C169" t="s">
        <v>739</v>
      </c>
      <c r="D169" t="s">
        <v>103</v>
      </c>
      <c r="E169" s="16"/>
      <c r="F169" t="s">
        <v>422</v>
      </c>
      <c r="G169" t="s">
        <v>135</v>
      </c>
      <c r="H169" t="s">
        <v>3785</v>
      </c>
      <c r="I169" t="s">
        <v>316</v>
      </c>
      <c r="J169"/>
      <c r="K169" s="78">
        <v>1.89</v>
      </c>
      <c r="L169" t="s">
        <v>105</v>
      </c>
      <c r="M169" s="79">
        <v>1.4E-2</v>
      </c>
      <c r="N169" s="79">
        <v>1.2800000000000001E-2</v>
      </c>
      <c r="O169" s="78">
        <v>1977336.15</v>
      </c>
      <c r="P169" s="78">
        <v>100.94</v>
      </c>
      <c r="Q169" s="78">
        <v>0</v>
      </c>
      <c r="R169" s="78">
        <v>1995.9231098099999</v>
      </c>
      <c r="S169" s="79">
        <v>3.3999999999999998E-3</v>
      </c>
      <c r="T169" s="79">
        <v>5.9999999999999995E-4</v>
      </c>
      <c r="U169" s="79">
        <v>1E-4</v>
      </c>
    </row>
    <row r="170" spans="2:21">
      <c r="B170" t="s">
        <v>740</v>
      </c>
      <c r="C170" t="s">
        <v>741</v>
      </c>
      <c r="D170" t="s">
        <v>103</v>
      </c>
      <c r="E170" s="16"/>
      <c r="F170" t="s">
        <v>422</v>
      </c>
      <c r="G170" t="s">
        <v>135</v>
      </c>
      <c r="H170" t="s">
        <v>3785</v>
      </c>
      <c r="I170" t="s">
        <v>316</v>
      </c>
      <c r="J170"/>
      <c r="K170" s="78">
        <v>4.8</v>
      </c>
      <c r="L170" t="s">
        <v>105</v>
      </c>
      <c r="M170" s="79">
        <v>3.6499999999999998E-2</v>
      </c>
      <c r="N170" s="79">
        <v>2.3099999999999999E-2</v>
      </c>
      <c r="O170" s="78">
        <v>1023323.89</v>
      </c>
      <c r="P170" s="78">
        <v>106.91</v>
      </c>
      <c r="Q170" s="78">
        <v>0</v>
      </c>
      <c r="R170" s="78">
        <v>1094.035570799</v>
      </c>
      <c r="S170" s="79">
        <v>5.0000000000000001E-4</v>
      </c>
      <c r="T170" s="79">
        <v>2.9999999999999997E-4</v>
      </c>
      <c r="U170" s="79">
        <v>0</v>
      </c>
    </row>
    <row r="171" spans="2:21">
      <c r="B171" t="s">
        <v>742</v>
      </c>
      <c r="C171" t="s">
        <v>743</v>
      </c>
      <c r="D171" t="s">
        <v>103</v>
      </c>
      <c r="E171" s="16"/>
      <c r="F171" t="s">
        <v>422</v>
      </c>
      <c r="G171" t="s">
        <v>135</v>
      </c>
      <c r="H171" t="s">
        <v>3785</v>
      </c>
      <c r="I171" t="s">
        <v>316</v>
      </c>
      <c r="J171"/>
      <c r="K171" s="78">
        <v>4.55</v>
      </c>
      <c r="L171" t="s">
        <v>105</v>
      </c>
      <c r="M171" s="79">
        <v>3.6499999999999998E-2</v>
      </c>
      <c r="N171" s="79">
        <v>2.23E-2</v>
      </c>
      <c r="O171" s="78">
        <v>24635575.079999998</v>
      </c>
      <c r="P171" s="78">
        <v>106.91</v>
      </c>
      <c r="Q171" s="78">
        <v>0</v>
      </c>
      <c r="R171" s="78">
        <v>26337.893318028</v>
      </c>
      <c r="S171" s="79">
        <v>1.15E-2</v>
      </c>
      <c r="T171" s="79">
        <v>8.0999999999999996E-3</v>
      </c>
      <c r="U171" s="79">
        <v>1.1999999999999999E-3</v>
      </c>
    </row>
    <row r="172" spans="2:21">
      <c r="B172" t="s">
        <v>744</v>
      </c>
      <c r="C172" t="s">
        <v>745</v>
      </c>
      <c r="D172" t="s">
        <v>103</v>
      </c>
      <c r="E172" s="16"/>
      <c r="F172" t="s">
        <v>434</v>
      </c>
      <c r="G172" t="s">
        <v>381</v>
      </c>
      <c r="H172" t="s">
        <v>3785</v>
      </c>
      <c r="I172" t="s">
        <v>316</v>
      </c>
      <c r="J172"/>
      <c r="K172" s="78">
        <v>6.87</v>
      </c>
      <c r="L172" t="s">
        <v>105</v>
      </c>
      <c r="M172" s="79">
        <v>2.5499999999999998E-2</v>
      </c>
      <c r="N172" s="79">
        <v>2.6200000000000001E-2</v>
      </c>
      <c r="O172" s="78">
        <v>4548106.16</v>
      </c>
      <c r="P172" s="78">
        <v>99.6</v>
      </c>
      <c r="Q172" s="78">
        <v>0</v>
      </c>
      <c r="R172" s="78">
        <v>4529.9137353599999</v>
      </c>
      <c r="S172" s="79">
        <v>5.4000000000000003E-3</v>
      </c>
      <c r="T172" s="79">
        <v>1.4E-3</v>
      </c>
      <c r="U172" s="79">
        <v>2.0000000000000001E-4</v>
      </c>
    </row>
    <row r="173" spans="2:21">
      <c r="B173" t="s">
        <v>746</v>
      </c>
      <c r="C173" t="s">
        <v>747</v>
      </c>
      <c r="D173" t="s">
        <v>103</v>
      </c>
      <c r="E173" s="16"/>
      <c r="F173" t="s">
        <v>748</v>
      </c>
      <c r="G173" t="s">
        <v>381</v>
      </c>
      <c r="H173" t="s">
        <v>3785</v>
      </c>
      <c r="I173" t="s">
        <v>316</v>
      </c>
      <c r="J173"/>
      <c r="K173" s="78">
        <v>4.34</v>
      </c>
      <c r="L173" t="s">
        <v>105</v>
      </c>
      <c r="M173" s="79">
        <v>3.15E-2</v>
      </c>
      <c r="N173" s="79">
        <v>3.6600000000000001E-2</v>
      </c>
      <c r="O173" s="78">
        <v>7496102.5199999996</v>
      </c>
      <c r="P173" s="78">
        <v>98.27</v>
      </c>
      <c r="Q173" s="78">
        <v>0</v>
      </c>
      <c r="R173" s="78">
        <v>7366.4199464040003</v>
      </c>
      <c r="S173" s="79">
        <v>3.1899999999999998E-2</v>
      </c>
      <c r="T173" s="79">
        <v>2.3E-3</v>
      </c>
      <c r="U173" s="79">
        <v>2.9999999999999997E-4</v>
      </c>
    </row>
    <row r="174" spans="2:21">
      <c r="B174" t="s">
        <v>749</v>
      </c>
      <c r="C174" t="s">
        <v>750</v>
      </c>
      <c r="D174" t="s">
        <v>103</v>
      </c>
      <c r="E174" s="16"/>
      <c r="F174" t="s">
        <v>446</v>
      </c>
      <c r="G174" t="s">
        <v>447</v>
      </c>
      <c r="H174" t="s">
        <v>448</v>
      </c>
      <c r="I174" t="s">
        <v>153</v>
      </c>
      <c r="J174"/>
      <c r="K174" s="78">
        <v>1.6</v>
      </c>
      <c r="L174" t="s">
        <v>105</v>
      </c>
      <c r="M174" s="79">
        <v>4.4999999999999998E-2</v>
      </c>
      <c r="N174" s="79">
        <v>8.3999999999999995E-3</v>
      </c>
      <c r="O174" s="78">
        <v>9096212.3399999999</v>
      </c>
      <c r="P174" s="78">
        <v>107.54</v>
      </c>
      <c r="Q174" s="78">
        <v>0</v>
      </c>
      <c r="R174" s="78">
        <v>9782.0667504360008</v>
      </c>
      <c r="S174" s="79">
        <v>1.5100000000000001E-2</v>
      </c>
      <c r="T174" s="79">
        <v>3.0000000000000001E-3</v>
      </c>
      <c r="U174" s="79">
        <v>4.0000000000000002E-4</v>
      </c>
    </row>
    <row r="175" spans="2:21">
      <c r="B175" t="s">
        <v>751</v>
      </c>
      <c r="C175" t="s">
        <v>752</v>
      </c>
      <c r="D175" t="s">
        <v>103</v>
      </c>
      <c r="E175" s="16"/>
      <c r="F175" t="s">
        <v>446</v>
      </c>
      <c r="G175" t="s">
        <v>447</v>
      </c>
      <c r="H175" t="s">
        <v>448</v>
      </c>
      <c r="I175" t="s">
        <v>153</v>
      </c>
      <c r="J175"/>
      <c r="K175" s="78">
        <v>4.46</v>
      </c>
      <c r="L175" t="s">
        <v>105</v>
      </c>
      <c r="M175" s="79">
        <v>2.5499999999999998E-2</v>
      </c>
      <c r="N175" s="79">
        <v>1.43E-2</v>
      </c>
      <c r="O175" s="78">
        <v>6272596.4199999999</v>
      </c>
      <c r="P175" s="78">
        <v>105.84</v>
      </c>
      <c r="Q175" s="78">
        <v>0</v>
      </c>
      <c r="R175" s="78">
        <v>6638.916050928</v>
      </c>
      <c r="S175" s="79">
        <v>1.52E-2</v>
      </c>
      <c r="T175" s="79">
        <v>2.0999999999999999E-3</v>
      </c>
      <c r="U175" s="79">
        <v>2.9999999999999997E-4</v>
      </c>
    </row>
    <row r="176" spans="2:21">
      <c r="B176" t="s">
        <v>753</v>
      </c>
      <c r="C176" t="s">
        <v>754</v>
      </c>
      <c r="D176" t="s">
        <v>103</v>
      </c>
      <c r="E176" s="16"/>
      <c r="F176" t="s">
        <v>446</v>
      </c>
      <c r="G176" t="s">
        <v>447</v>
      </c>
      <c r="H176" t="s">
        <v>448</v>
      </c>
      <c r="I176" t="s">
        <v>153</v>
      </c>
      <c r="J176"/>
      <c r="K176" s="78">
        <v>2.98</v>
      </c>
      <c r="L176" t="s">
        <v>105</v>
      </c>
      <c r="M176" s="79">
        <v>4.8000000000000001E-2</v>
      </c>
      <c r="N176" s="79">
        <v>1.24E-2</v>
      </c>
      <c r="O176" s="78">
        <v>17544492.199999999</v>
      </c>
      <c r="P176" s="78">
        <v>112.08</v>
      </c>
      <c r="Q176" s="78">
        <v>0</v>
      </c>
      <c r="R176" s="78">
        <v>19663.86685776</v>
      </c>
      <c r="S176" s="79">
        <v>8.5000000000000006E-3</v>
      </c>
      <c r="T176" s="79">
        <v>6.1000000000000004E-3</v>
      </c>
      <c r="U176" s="79">
        <v>8.9999999999999998E-4</v>
      </c>
    </row>
    <row r="177" spans="2:21">
      <c r="B177" t="s">
        <v>755</v>
      </c>
      <c r="C177" t="s">
        <v>756</v>
      </c>
      <c r="D177" t="s">
        <v>103</v>
      </c>
      <c r="E177" s="16"/>
      <c r="F177" t="s">
        <v>757</v>
      </c>
      <c r="G177" t="s">
        <v>131</v>
      </c>
      <c r="H177" t="s">
        <v>448</v>
      </c>
      <c r="I177" t="s">
        <v>153</v>
      </c>
      <c r="J177"/>
      <c r="K177" s="78">
        <v>2.86</v>
      </c>
      <c r="L177" t="s">
        <v>105</v>
      </c>
      <c r="M177" s="79">
        <v>1.49E-2</v>
      </c>
      <c r="N177" s="79">
        <v>9.4000000000000004E-3</v>
      </c>
      <c r="O177" s="78">
        <v>18950442.370000001</v>
      </c>
      <c r="P177" s="78">
        <v>101.88</v>
      </c>
      <c r="Q177" s="78">
        <v>0</v>
      </c>
      <c r="R177" s="78">
        <v>19306.710686556002</v>
      </c>
      <c r="S177" s="79">
        <v>1.7600000000000001E-2</v>
      </c>
      <c r="T177" s="79">
        <v>6.0000000000000001E-3</v>
      </c>
      <c r="U177" s="79">
        <v>8.9999999999999998E-4</v>
      </c>
    </row>
    <row r="178" spans="2:21">
      <c r="B178" t="s">
        <v>758</v>
      </c>
      <c r="C178" t="s">
        <v>759</v>
      </c>
      <c r="D178" t="s">
        <v>103</v>
      </c>
      <c r="E178" s="16"/>
      <c r="F178" t="s">
        <v>760</v>
      </c>
      <c r="G178" t="s">
        <v>495</v>
      </c>
      <c r="H178" t="s">
        <v>3785</v>
      </c>
      <c r="I178" t="s">
        <v>316</v>
      </c>
      <c r="J178"/>
      <c r="K178" s="78">
        <v>3.13</v>
      </c>
      <c r="L178" t="s">
        <v>105</v>
      </c>
      <c r="M178" s="79">
        <v>2.4500000000000001E-2</v>
      </c>
      <c r="N178" s="79">
        <v>1.34E-2</v>
      </c>
      <c r="O178" s="78">
        <v>14798367.470000001</v>
      </c>
      <c r="P178" s="78">
        <v>104.15</v>
      </c>
      <c r="Q178" s="78">
        <v>0</v>
      </c>
      <c r="R178" s="78">
        <v>15412.499720005</v>
      </c>
      <c r="S178" s="79">
        <v>9.4000000000000004E-3</v>
      </c>
      <c r="T178" s="79">
        <v>4.7999999999999996E-3</v>
      </c>
      <c r="U178" s="79">
        <v>6.9999999999999999E-4</v>
      </c>
    </row>
    <row r="179" spans="2:21">
      <c r="B179" t="s">
        <v>761</v>
      </c>
      <c r="C179" t="s">
        <v>762</v>
      </c>
      <c r="D179" t="s">
        <v>103</v>
      </c>
      <c r="E179" s="16"/>
      <c r="F179" t="s">
        <v>763</v>
      </c>
      <c r="G179" t="s">
        <v>381</v>
      </c>
      <c r="H179" t="s">
        <v>3785</v>
      </c>
      <c r="I179" t="s">
        <v>316</v>
      </c>
      <c r="J179"/>
      <c r="K179" s="78">
        <v>3.77</v>
      </c>
      <c r="L179" t="s">
        <v>105</v>
      </c>
      <c r="M179" s="79">
        <v>3.3799999999999997E-2</v>
      </c>
      <c r="N179" s="79">
        <v>3.0800000000000001E-2</v>
      </c>
      <c r="O179" s="78">
        <v>8527699.0700000003</v>
      </c>
      <c r="P179" s="78">
        <v>101.2</v>
      </c>
      <c r="Q179" s="78">
        <v>0</v>
      </c>
      <c r="R179" s="78">
        <v>8630.0314588399997</v>
      </c>
      <c r="S179" s="79">
        <v>1.04E-2</v>
      </c>
      <c r="T179" s="79">
        <v>2.7000000000000001E-3</v>
      </c>
      <c r="U179" s="79">
        <v>4.0000000000000002E-4</v>
      </c>
    </row>
    <row r="180" spans="2:21">
      <c r="B180" t="s">
        <v>764</v>
      </c>
      <c r="C180" t="s">
        <v>765</v>
      </c>
      <c r="D180" t="s">
        <v>103</v>
      </c>
      <c r="E180" s="16"/>
      <c r="F180" t="s">
        <v>484</v>
      </c>
      <c r="G180" t="s">
        <v>485</v>
      </c>
      <c r="H180" t="s">
        <v>3785</v>
      </c>
      <c r="I180" t="s">
        <v>316</v>
      </c>
      <c r="J180"/>
      <c r="K180" s="78">
        <v>4.7</v>
      </c>
      <c r="L180" t="s">
        <v>105</v>
      </c>
      <c r="M180" s="79">
        <v>5.0900000000000001E-2</v>
      </c>
      <c r="N180" s="79">
        <v>1.8800000000000001E-2</v>
      </c>
      <c r="O180" s="78">
        <v>8527699.1999999993</v>
      </c>
      <c r="P180" s="78">
        <v>119.41</v>
      </c>
      <c r="Q180" s="78">
        <v>0</v>
      </c>
      <c r="R180" s="78">
        <v>10182.925614719999</v>
      </c>
      <c r="S180" s="79">
        <v>7.4999999999999997E-3</v>
      </c>
      <c r="T180" s="79">
        <v>3.2000000000000002E-3</v>
      </c>
      <c r="U180" s="79">
        <v>5.0000000000000001E-4</v>
      </c>
    </row>
    <row r="181" spans="2:21">
      <c r="B181" t="s">
        <v>766</v>
      </c>
      <c r="C181" t="s">
        <v>767</v>
      </c>
      <c r="D181" t="s">
        <v>103</v>
      </c>
      <c r="E181" s="16"/>
      <c r="F181" t="s">
        <v>484</v>
      </c>
      <c r="G181" t="s">
        <v>485</v>
      </c>
      <c r="H181" t="s">
        <v>3785</v>
      </c>
      <c r="I181" t="s">
        <v>316</v>
      </c>
      <c r="J181"/>
      <c r="K181" s="78">
        <v>7.18</v>
      </c>
      <c r="L181" t="s">
        <v>105</v>
      </c>
      <c r="M181" s="79">
        <v>3.5200000000000002E-2</v>
      </c>
      <c r="N181" s="79">
        <v>2.69E-2</v>
      </c>
      <c r="O181" s="78">
        <v>7959185.79</v>
      </c>
      <c r="P181" s="78">
        <v>107.78</v>
      </c>
      <c r="Q181" s="78">
        <v>0</v>
      </c>
      <c r="R181" s="78">
        <v>8578.4104444620007</v>
      </c>
      <c r="S181" s="79">
        <v>1.43E-2</v>
      </c>
      <c r="T181" s="79">
        <v>2.7000000000000001E-3</v>
      </c>
      <c r="U181" s="79">
        <v>4.0000000000000002E-4</v>
      </c>
    </row>
    <row r="182" spans="2:21">
      <c r="B182" t="s">
        <v>768</v>
      </c>
      <c r="C182" t="s">
        <v>769</v>
      </c>
      <c r="D182" t="s">
        <v>103</v>
      </c>
      <c r="E182" s="16"/>
      <c r="F182" t="s">
        <v>770</v>
      </c>
      <c r="G182" t="s">
        <v>724</v>
      </c>
      <c r="H182" t="s">
        <v>3785</v>
      </c>
      <c r="I182" t="s">
        <v>316</v>
      </c>
      <c r="J182"/>
      <c r="K182" s="78">
        <v>1</v>
      </c>
      <c r="L182" t="s">
        <v>105</v>
      </c>
      <c r="M182" s="79">
        <v>4.1000000000000002E-2</v>
      </c>
      <c r="N182" s="79">
        <v>6.4000000000000003E-3</v>
      </c>
      <c r="O182" s="78">
        <v>3269842.61</v>
      </c>
      <c r="P182" s="78">
        <v>103.44</v>
      </c>
      <c r="Q182" s="78">
        <v>67.031769999999995</v>
      </c>
      <c r="R182" s="78">
        <v>3449.3569657839998</v>
      </c>
      <c r="S182" s="79">
        <v>5.4000000000000003E-3</v>
      </c>
      <c r="T182" s="79">
        <v>1.1000000000000001E-3</v>
      </c>
      <c r="U182" s="79">
        <v>2.0000000000000001E-4</v>
      </c>
    </row>
    <row r="183" spans="2:21">
      <c r="B183" t="s">
        <v>771</v>
      </c>
      <c r="C183" t="s">
        <v>772</v>
      </c>
      <c r="D183" t="s">
        <v>103</v>
      </c>
      <c r="E183" s="16"/>
      <c r="F183" t="s">
        <v>565</v>
      </c>
      <c r="G183" t="s">
        <v>566</v>
      </c>
      <c r="H183" t="s">
        <v>3786</v>
      </c>
      <c r="I183" t="s">
        <v>316</v>
      </c>
      <c r="J183"/>
      <c r="K183" s="78">
        <v>6.51</v>
      </c>
      <c r="L183" t="s">
        <v>105</v>
      </c>
      <c r="M183" s="79">
        <v>3.7499999999999999E-2</v>
      </c>
      <c r="N183" s="79">
        <v>2.6700000000000002E-2</v>
      </c>
      <c r="O183" s="78">
        <v>2056123</v>
      </c>
      <c r="P183" s="78">
        <v>109.43</v>
      </c>
      <c r="Q183" s="78">
        <v>0</v>
      </c>
      <c r="R183" s="78">
        <v>2250.0153989</v>
      </c>
      <c r="S183" s="79">
        <v>9.2999999999999992E-3</v>
      </c>
      <c r="T183" s="79">
        <v>6.9999999999999999E-4</v>
      </c>
      <c r="U183" s="79">
        <v>1E-4</v>
      </c>
    </row>
    <row r="184" spans="2:21">
      <c r="B184" t="s">
        <v>773</v>
      </c>
      <c r="C184" t="s">
        <v>774</v>
      </c>
      <c r="D184" t="s">
        <v>103</v>
      </c>
      <c r="E184" s="16"/>
      <c r="F184" t="s">
        <v>748</v>
      </c>
      <c r="G184" t="s">
        <v>381</v>
      </c>
      <c r="H184" t="s">
        <v>491</v>
      </c>
      <c r="I184" t="s">
        <v>153</v>
      </c>
      <c r="J184"/>
      <c r="K184" s="78">
        <v>3.76</v>
      </c>
      <c r="L184" t="s">
        <v>105</v>
      </c>
      <c r="M184" s="79">
        <v>4.3499999999999997E-2</v>
      </c>
      <c r="N184" s="79">
        <v>6.9900000000000004E-2</v>
      </c>
      <c r="O184" s="78">
        <v>39730891.060000002</v>
      </c>
      <c r="P184" s="78">
        <v>91.5</v>
      </c>
      <c r="Q184" s="78">
        <v>0</v>
      </c>
      <c r="R184" s="78">
        <v>36353.765319899998</v>
      </c>
      <c r="S184" s="79">
        <v>2.24E-2</v>
      </c>
      <c r="T184" s="79">
        <v>1.12E-2</v>
      </c>
      <c r="U184" s="79">
        <v>1.6000000000000001E-3</v>
      </c>
    </row>
    <row r="185" spans="2:21">
      <c r="B185" t="s">
        <v>775</v>
      </c>
      <c r="C185" t="s">
        <v>776</v>
      </c>
      <c r="D185" t="s">
        <v>103</v>
      </c>
      <c r="E185" s="16"/>
      <c r="F185" t="s">
        <v>442</v>
      </c>
      <c r="G185" t="s">
        <v>443</v>
      </c>
      <c r="H185" t="s">
        <v>3786</v>
      </c>
      <c r="I185" t="s">
        <v>316</v>
      </c>
      <c r="J185"/>
      <c r="K185" s="78">
        <v>10.47</v>
      </c>
      <c r="L185" t="s">
        <v>105</v>
      </c>
      <c r="M185" s="79">
        <v>3.0499999999999999E-2</v>
      </c>
      <c r="N185" s="79">
        <v>3.27E-2</v>
      </c>
      <c r="O185" s="78">
        <v>3667694.01</v>
      </c>
      <c r="P185" s="78">
        <v>97.99</v>
      </c>
      <c r="Q185" s="78">
        <v>0</v>
      </c>
      <c r="R185" s="78">
        <v>3593.9733603989998</v>
      </c>
      <c r="S185" s="79">
        <v>1.1599999999999999E-2</v>
      </c>
      <c r="T185" s="79">
        <v>1.1000000000000001E-3</v>
      </c>
      <c r="U185" s="79">
        <v>2.0000000000000001E-4</v>
      </c>
    </row>
    <row r="186" spans="2:21">
      <c r="B186" t="s">
        <v>777</v>
      </c>
      <c r="C186" t="s">
        <v>778</v>
      </c>
      <c r="D186" t="s">
        <v>103</v>
      </c>
      <c r="E186" s="16"/>
      <c r="F186" t="s">
        <v>442</v>
      </c>
      <c r="G186" t="s">
        <v>443</v>
      </c>
      <c r="H186" t="s">
        <v>3786</v>
      </c>
      <c r="I186" t="s">
        <v>316</v>
      </c>
      <c r="J186"/>
      <c r="K186" s="78">
        <v>9.7799999999999994</v>
      </c>
      <c r="L186" t="s">
        <v>105</v>
      </c>
      <c r="M186" s="79">
        <v>3.0499999999999999E-2</v>
      </c>
      <c r="N186" s="79">
        <v>3.1699999999999999E-2</v>
      </c>
      <c r="O186" s="78">
        <v>2653061.9300000002</v>
      </c>
      <c r="P186" s="78">
        <v>99.08</v>
      </c>
      <c r="Q186" s="78">
        <v>0</v>
      </c>
      <c r="R186" s="78">
        <v>2628.6537602439998</v>
      </c>
      <c r="S186" s="79">
        <v>8.3999999999999995E-3</v>
      </c>
      <c r="T186" s="79">
        <v>8.0000000000000004E-4</v>
      </c>
      <c r="U186" s="79">
        <v>1E-4</v>
      </c>
    </row>
    <row r="187" spans="2:21">
      <c r="B187" t="s">
        <v>779</v>
      </c>
      <c r="C187" t="s">
        <v>780</v>
      </c>
      <c r="D187" t="s">
        <v>103</v>
      </c>
      <c r="E187" s="16"/>
      <c r="F187" t="s">
        <v>781</v>
      </c>
      <c r="G187" t="s">
        <v>381</v>
      </c>
      <c r="H187" t="s">
        <v>3786</v>
      </c>
      <c r="I187" t="s">
        <v>316</v>
      </c>
      <c r="J187"/>
      <c r="K187" s="78">
        <v>2.44</v>
      </c>
      <c r="L187" t="s">
        <v>105</v>
      </c>
      <c r="M187" s="79">
        <v>3.9E-2</v>
      </c>
      <c r="N187" s="79">
        <v>4.9299999999999997E-2</v>
      </c>
      <c r="O187" s="78">
        <v>16840709.329999998</v>
      </c>
      <c r="P187" s="78">
        <v>98.04</v>
      </c>
      <c r="Q187" s="78">
        <v>0</v>
      </c>
      <c r="R187" s="78">
        <v>16510.631427132001</v>
      </c>
      <c r="S187" s="79">
        <v>1.8800000000000001E-2</v>
      </c>
      <c r="T187" s="79">
        <v>5.1000000000000004E-3</v>
      </c>
      <c r="U187" s="79">
        <v>6.9999999999999999E-4</v>
      </c>
    </row>
    <row r="188" spans="2:21">
      <c r="B188" t="s">
        <v>782</v>
      </c>
      <c r="C188" t="s">
        <v>783</v>
      </c>
      <c r="D188" t="s">
        <v>103</v>
      </c>
      <c r="E188" s="16"/>
      <c r="F188" t="s">
        <v>527</v>
      </c>
      <c r="G188" t="s">
        <v>381</v>
      </c>
      <c r="H188" t="s">
        <v>3786</v>
      </c>
      <c r="I188" t="s">
        <v>316</v>
      </c>
      <c r="J188"/>
      <c r="K188" s="78">
        <v>3.8</v>
      </c>
      <c r="L188" t="s">
        <v>105</v>
      </c>
      <c r="M188" s="79">
        <v>5.0500000000000003E-2</v>
      </c>
      <c r="N188" s="79">
        <v>1.9699999999999999E-2</v>
      </c>
      <c r="O188" s="78">
        <v>4927115.0999999996</v>
      </c>
      <c r="P188" s="78">
        <v>113.84</v>
      </c>
      <c r="Q188" s="78">
        <v>0</v>
      </c>
      <c r="R188" s="78">
        <v>5609.0278298399999</v>
      </c>
      <c r="S188" s="79">
        <v>6.6E-3</v>
      </c>
      <c r="T188" s="79">
        <v>1.6999999999999999E-3</v>
      </c>
      <c r="U188" s="79">
        <v>2.0000000000000001E-4</v>
      </c>
    </row>
    <row r="189" spans="2:21">
      <c r="B189" t="s">
        <v>784</v>
      </c>
      <c r="C189" t="s">
        <v>785</v>
      </c>
      <c r="D189" t="s">
        <v>103</v>
      </c>
      <c r="E189" s="16"/>
      <c r="F189" t="s">
        <v>455</v>
      </c>
      <c r="G189" t="s">
        <v>443</v>
      </c>
      <c r="H189" t="s">
        <v>491</v>
      </c>
      <c r="I189" t="s">
        <v>153</v>
      </c>
      <c r="J189"/>
      <c r="K189" s="78">
        <v>4.62</v>
      </c>
      <c r="L189" t="s">
        <v>105</v>
      </c>
      <c r="M189" s="79">
        <v>3.9199999999999999E-2</v>
      </c>
      <c r="N189" s="79">
        <v>1.89E-2</v>
      </c>
      <c r="O189" s="78">
        <v>3032070.78</v>
      </c>
      <c r="P189" s="78">
        <v>111.46</v>
      </c>
      <c r="Q189" s="78">
        <v>0</v>
      </c>
      <c r="R189" s="78">
        <v>3379.5460913880001</v>
      </c>
      <c r="S189" s="79">
        <v>3.2000000000000002E-3</v>
      </c>
      <c r="T189" s="79">
        <v>1E-3</v>
      </c>
      <c r="U189" s="79">
        <v>2.0000000000000001E-4</v>
      </c>
    </row>
    <row r="190" spans="2:21">
      <c r="B190" t="s">
        <v>786</v>
      </c>
      <c r="C190" t="s">
        <v>787</v>
      </c>
      <c r="D190" t="s">
        <v>103</v>
      </c>
      <c r="E190" s="16"/>
      <c r="F190" t="s">
        <v>788</v>
      </c>
      <c r="G190" t="s">
        <v>443</v>
      </c>
      <c r="H190" t="s">
        <v>491</v>
      </c>
      <c r="I190" t="s">
        <v>153</v>
      </c>
      <c r="J190"/>
      <c r="K190" s="78">
        <v>4.7</v>
      </c>
      <c r="L190" t="s">
        <v>105</v>
      </c>
      <c r="M190" s="79">
        <v>3.2899999999999999E-2</v>
      </c>
      <c r="N190" s="79">
        <v>1.9599999999999999E-2</v>
      </c>
      <c r="O190" s="78">
        <v>3032070.78</v>
      </c>
      <c r="P190" s="78">
        <v>106.27</v>
      </c>
      <c r="Q190" s="78">
        <v>0</v>
      </c>
      <c r="R190" s="78">
        <v>3222.1816179060002</v>
      </c>
      <c r="S190" s="79">
        <v>3.3999999999999998E-3</v>
      </c>
      <c r="T190" s="79">
        <v>1E-3</v>
      </c>
      <c r="U190" s="79">
        <v>1E-4</v>
      </c>
    </row>
    <row r="191" spans="2:21">
      <c r="B191" t="s">
        <v>789</v>
      </c>
      <c r="C191" t="s">
        <v>790</v>
      </c>
      <c r="D191" t="s">
        <v>103</v>
      </c>
      <c r="E191" s="16"/>
      <c r="F191" t="s">
        <v>788</v>
      </c>
      <c r="G191" t="s">
        <v>443</v>
      </c>
      <c r="H191" t="s">
        <v>491</v>
      </c>
      <c r="I191" t="s">
        <v>153</v>
      </c>
      <c r="J191"/>
      <c r="K191" s="78">
        <v>6</v>
      </c>
      <c r="L191" t="s">
        <v>105</v>
      </c>
      <c r="M191" s="79">
        <v>2.63E-2</v>
      </c>
      <c r="N191" s="79">
        <v>2.4E-2</v>
      </c>
      <c r="O191" s="78">
        <v>18875139.379999999</v>
      </c>
      <c r="P191" s="78">
        <v>102.65</v>
      </c>
      <c r="Q191" s="78">
        <v>0</v>
      </c>
      <c r="R191" s="78">
        <v>19375.330573570001</v>
      </c>
      <c r="S191" s="79">
        <v>1.37E-2</v>
      </c>
      <c r="T191" s="79">
        <v>6.0000000000000001E-3</v>
      </c>
      <c r="U191" s="79">
        <v>8.9999999999999998E-4</v>
      </c>
    </row>
    <row r="192" spans="2:21">
      <c r="B192" t="s">
        <v>791</v>
      </c>
      <c r="C192" t="s">
        <v>792</v>
      </c>
      <c r="D192" t="s">
        <v>103</v>
      </c>
      <c r="E192" s="16"/>
      <c r="F192" t="s">
        <v>788</v>
      </c>
      <c r="G192" t="s">
        <v>443</v>
      </c>
      <c r="H192" t="s">
        <v>491</v>
      </c>
      <c r="I192" t="s">
        <v>153</v>
      </c>
      <c r="J192"/>
      <c r="K192" s="78">
        <v>6.53</v>
      </c>
      <c r="L192" t="s">
        <v>105</v>
      </c>
      <c r="M192" s="79">
        <v>4.1000000000000002E-2</v>
      </c>
      <c r="N192" s="79">
        <v>2.7799999999999998E-2</v>
      </c>
      <c r="O192" s="78">
        <v>11370265.42</v>
      </c>
      <c r="P192" s="78">
        <v>111.03</v>
      </c>
      <c r="Q192" s="78">
        <v>0</v>
      </c>
      <c r="R192" s="78">
        <v>12624.405695826001</v>
      </c>
      <c r="S192" s="79">
        <v>1.5900000000000001E-2</v>
      </c>
      <c r="T192" s="79">
        <v>3.8999999999999998E-3</v>
      </c>
      <c r="U192" s="79">
        <v>5.9999999999999995E-4</v>
      </c>
    </row>
    <row r="193" spans="2:21">
      <c r="B193" t="s">
        <v>793</v>
      </c>
      <c r="C193" t="s">
        <v>794</v>
      </c>
      <c r="D193" t="s">
        <v>103</v>
      </c>
      <c r="E193" s="16"/>
      <c r="F193" t="s">
        <v>788</v>
      </c>
      <c r="G193" t="s">
        <v>443</v>
      </c>
      <c r="H193" t="s">
        <v>491</v>
      </c>
      <c r="I193" t="s">
        <v>153</v>
      </c>
      <c r="J193"/>
      <c r="K193" s="78">
        <v>3.56</v>
      </c>
      <c r="L193" t="s">
        <v>105</v>
      </c>
      <c r="M193" s="79">
        <v>3.5799999999999998E-2</v>
      </c>
      <c r="N193" s="79">
        <v>1.6199999999999999E-2</v>
      </c>
      <c r="O193" s="78">
        <v>5874637.1299999999</v>
      </c>
      <c r="P193" s="78">
        <v>107.97</v>
      </c>
      <c r="Q193" s="78">
        <v>0</v>
      </c>
      <c r="R193" s="78">
        <v>6342.8457092609997</v>
      </c>
      <c r="S193" s="79">
        <v>4.8999999999999998E-3</v>
      </c>
      <c r="T193" s="79">
        <v>2E-3</v>
      </c>
      <c r="U193" s="79">
        <v>2.9999999999999997E-4</v>
      </c>
    </row>
    <row r="194" spans="2:21">
      <c r="B194" t="s">
        <v>795</v>
      </c>
      <c r="C194" t="s">
        <v>796</v>
      </c>
      <c r="D194" t="s">
        <v>103</v>
      </c>
      <c r="E194" s="16"/>
      <c r="F194" s="86">
        <v>520036690</v>
      </c>
      <c r="G194" t="s">
        <v>797</v>
      </c>
      <c r="H194" t="s">
        <v>3786</v>
      </c>
      <c r="I194" t="s">
        <v>316</v>
      </c>
      <c r="J194"/>
      <c r="K194" s="78">
        <v>4.7</v>
      </c>
      <c r="L194" t="s">
        <v>105</v>
      </c>
      <c r="M194" s="79">
        <v>2.29E-2</v>
      </c>
      <c r="N194" s="79">
        <v>1.8499999999999999E-2</v>
      </c>
      <c r="O194" s="78">
        <v>5061845.46</v>
      </c>
      <c r="P194" s="78">
        <v>102.69</v>
      </c>
      <c r="Q194" s="78">
        <v>0</v>
      </c>
      <c r="R194" s="78">
        <v>5198.0091028739998</v>
      </c>
      <c r="S194" s="79">
        <v>1.6899999999999998E-2</v>
      </c>
      <c r="T194" s="79">
        <v>1.6000000000000001E-3</v>
      </c>
      <c r="U194" s="79">
        <v>2.0000000000000001E-4</v>
      </c>
    </row>
    <row r="195" spans="2:21">
      <c r="B195" t="s">
        <v>798</v>
      </c>
      <c r="C195" t="s">
        <v>799</v>
      </c>
      <c r="D195" t="s">
        <v>103</v>
      </c>
      <c r="E195" s="16"/>
      <c r="F195" t="s">
        <v>545</v>
      </c>
      <c r="G195" t="s">
        <v>447</v>
      </c>
      <c r="H195" t="s">
        <v>3786</v>
      </c>
      <c r="I195" t="s">
        <v>316</v>
      </c>
      <c r="J195"/>
      <c r="K195" s="78">
        <v>4.7</v>
      </c>
      <c r="L195" t="s">
        <v>105</v>
      </c>
      <c r="M195" s="79">
        <v>1.6500000000000001E-2</v>
      </c>
      <c r="N195" s="79">
        <v>1.4999999999999999E-2</v>
      </c>
      <c r="O195" s="78">
        <v>4464698.07</v>
      </c>
      <c r="P195" s="78">
        <v>102.1</v>
      </c>
      <c r="Q195" s="78">
        <v>0</v>
      </c>
      <c r="R195" s="78">
        <v>4558.45672947</v>
      </c>
      <c r="S195" s="79">
        <v>3.0999999999999999E-3</v>
      </c>
      <c r="T195" s="79">
        <v>1.4E-3</v>
      </c>
      <c r="U195" s="79">
        <v>2.0000000000000001E-4</v>
      </c>
    </row>
    <row r="196" spans="2:21">
      <c r="B196" t="s">
        <v>800</v>
      </c>
      <c r="C196" t="s">
        <v>801</v>
      </c>
      <c r="D196" t="s">
        <v>103</v>
      </c>
      <c r="E196" s="16"/>
      <c r="F196" t="s">
        <v>802</v>
      </c>
      <c r="G196" t="s">
        <v>381</v>
      </c>
      <c r="H196" t="s">
        <v>3786</v>
      </c>
      <c r="I196" t="s">
        <v>316</v>
      </c>
      <c r="J196"/>
      <c r="K196" s="78">
        <v>2.0499999999999998</v>
      </c>
      <c r="L196" t="s">
        <v>105</v>
      </c>
      <c r="M196" s="79">
        <v>4.2500000000000003E-2</v>
      </c>
      <c r="N196" s="79">
        <v>0.04</v>
      </c>
      <c r="O196" s="78">
        <v>213545.67</v>
      </c>
      <c r="P196" s="78">
        <v>102</v>
      </c>
      <c r="Q196" s="78">
        <v>0</v>
      </c>
      <c r="R196" s="78">
        <v>217.81658340000001</v>
      </c>
      <c r="S196" s="79">
        <v>2.9999999999999997E-4</v>
      </c>
      <c r="T196" s="79">
        <v>1E-4</v>
      </c>
      <c r="U196" s="79">
        <v>0</v>
      </c>
    </row>
    <row r="197" spans="2:21">
      <c r="B197" t="s">
        <v>803</v>
      </c>
      <c r="C197" t="s">
        <v>804</v>
      </c>
      <c r="D197" t="s">
        <v>103</v>
      </c>
      <c r="E197" s="16"/>
      <c r="F197" t="s">
        <v>805</v>
      </c>
      <c r="G197" t="s">
        <v>485</v>
      </c>
      <c r="H197" t="s">
        <v>491</v>
      </c>
      <c r="I197" t="s">
        <v>153</v>
      </c>
      <c r="J197"/>
      <c r="K197" s="78">
        <v>4.53</v>
      </c>
      <c r="L197" t="s">
        <v>105</v>
      </c>
      <c r="M197" s="79">
        <v>2.3E-2</v>
      </c>
      <c r="N197" s="79">
        <v>2.29E-2</v>
      </c>
      <c r="O197" s="78">
        <v>6036781.29</v>
      </c>
      <c r="P197" s="78">
        <v>100.85</v>
      </c>
      <c r="Q197" s="78">
        <v>0</v>
      </c>
      <c r="R197" s="78">
        <v>6088.0939309650003</v>
      </c>
      <c r="S197" s="79">
        <v>1.9199999999999998E-2</v>
      </c>
      <c r="T197" s="79">
        <v>1.9E-3</v>
      </c>
      <c r="U197" s="79">
        <v>2.9999999999999997E-4</v>
      </c>
    </row>
    <row r="198" spans="2:21">
      <c r="B198" t="s">
        <v>806</v>
      </c>
      <c r="C198" t="s">
        <v>807</v>
      </c>
      <c r="D198" t="s">
        <v>103</v>
      </c>
      <c r="E198" s="16"/>
      <c r="F198" t="s">
        <v>560</v>
      </c>
      <c r="G198" t="s">
        <v>130</v>
      </c>
      <c r="H198" t="s">
        <v>3786</v>
      </c>
      <c r="I198" t="s">
        <v>316</v>
      </c>
      <c r="J198"/>
      <c r="K198" s="78">
        <v>3.42</v>
      </c>
      <c r="L198" t="s">
        <v>105</v>
      </c>
      <c r="M198" s="79">
        <v>2.7E-2</v>
      </c>
      <c r="N198" s="79">
        <v>2.0400000000000001E-2</v>
      </c>
      <c r="O198" s="78">
        <v>2038970.14</v>
      </c>
      <c r="P198" s="78">
        <v>102.37</v>
      </c>
      <c r="Q198" s="78">
        <v>0</v>
      </c>
      <c r="R198" s="78">
        <v>2087.2937323179999</v>
      </c>
      <c r="S198" s="79">
        <v>1.03E-2</v>
      </c>
      <c r="T198" s="79">
        <v>5.9999999999999995E-4</v>
      </c>
      <c r="U198" s="79">
        <v>1E-4</v>
      </c>
    </row>
    <row r="199" spans="2:21">
      <c r="B199" t="s">
        <v>808</v>
      </c>
      <c r="C199" t="s">
        <v>809</v>
      </c>
      <c r="D199" t="s">
        <v>103</v>
      </c>
      <c r="E199" s="16"/>
      <c r="F199" t="s">
        <v>565</v>
      </c>
      <c r="G199" t="s">
        <v>566</v>
      </c>
      <c r="H199" t="s">
        <v>567</v>
      </c>
      <c r="I199" t="s">
        <v>153</v>
      </c>
      <c r="J199"/>
      <c r="K199" s="78">
        <v>3.77</v>
      </c>
      <c r="L199" t="s">
        <v>105</v>
      </c>
      <c r="M199" s="79">
        <v>3.7499999999999999E-2</v>
      </c>
      <c r="N199" s="79">
        <v>1.6500000000000001E-2</v>
      </c>
      <c r="O199" s="78">
        <v>2755464.62</v>
      </c>
      <c r="P199" s="78">
        <v>108.04</v>
      </c>
      <c r="Q199" s="78">
        <v>0</v>
      </c>
      <c r="R199" s="78">
        <v>2977.0039754479999</v>
      </c>
      <c r="S199" s="79">
        <v>6.0000000000000001E-3</v>
      </c>
      <c r="T199" s="79">
        <v>8.9999999999999998E-4</v>
      </c>
      <c r="U199" s="79">
        <v>1E-4</v>
      </c>
    </row>
    <row r="200" spans="2:21">
      <c r="B200" t="s">
        <v>810</v>
      </c>
      <c r="C200" t="s">
        <v>811</v>
      </c>
      <c r="D200" t="s">
        <v>103</v>
      </c>
      <c r="E200" s="16"/>
      <c r="F200" t="s">
        <v>812</v>
      </c>
      <c r="G200" t="s">
        <v>797</v>
      </c>
      <c r="H200" t="s">
        <v>567</v>
      </c>
      <c r="I200" t="s">
        <v>153</v>
      </c>
      <c r="J200"/>
      <c r="K200" s="78">
        <v>1.64</v>
      </c>
      <c r="L200" t="s">
        <v>105</v>
      </c>
      <c r="M200" s="79">
        <v>3.2000000000000001E-2</v>
      </c>
      <c r="N200" s="79">
        <v>1.23E-2</v>
      </c>
      <c r="O200" s="78">
        <v>325902.82</v>
      </c>
      <c r="P200" s="78">
        <v>103.5</v>
      </c>
      <c r="Q200" s="78">
        <v>0</v>
      </c>
      <c r="R200" s="78">
        <v>337.30941869999998</v>
      </c>
      <c r="S200" s="79">
        <v>6.4000000000000003E-3</v>
      </c>
      <c r="T200" s="79">
        <v>1E-4</v>
      </c>
      <c r="U200" s="79">
        <v>0</v>
      </c>
    </row>
    <row r="201" spans="2:21">
      <c r="B201" t="s">
        <v>813</v>
      </c>
      <c r="C201" t="s">
        <v>814</v>
      </c>
      <c r="D201" t="s">
        <v>103</v>
      </c>
      <c r="E201" s="16"/>
      <c r="F201" t="s">
        <v>577</v>
      </c>
      <c r="G201" t="s">
        <v>485</v>
      </c>
      <c r="H201" t="s">
        <v>3791</v>
      </c>
      <c r="I201" t="s">
        <v>316</v>
      </c>
      <c r="J201"/>
      <c r="K201" s="78">
        <v>2.04</v>
      </c>
      <c r="L201" t="s">
        <v>105</v>
      </c>
      <c r="M201" s="79">
        <v>3.4000000000000002E-2</v>
      </c>
      <c r="N201" s="79">
        <v>1.95E-2</v>
      </c>
      <c r="O201" s="78">
        <v>5173022.13</v>
      </c>
      <c r="P201" s="78">
        <v>103.46</v>
      </c>
      <c r="Q201" s="78">
        <v>0</v>
      </c>
      <c r="R201" s="78">
        <v>5352.0086956980003</v>
      </c>
      <c r="S201" s="79">
        <v>8.6E-3</v>
      </c>
      <c r="T201" s="79">
        <v>1.6999999999999999E-3</v>
      </c>
      <c r="U201" s="79">
        <v>2.0000000000000001E-4</v>
      </c>
    </row>
    <row r="202" spans="2:21">
      <c r="B202" t="s">
        <v>815</v>
      </c>
      <c r="C202" t="s">
        <v>816</v>
      </c>
      <c r="D202" t="s">
        <v>103</v>
      </c>
      <c r="E202" s="16"/>
      <c r="F202" t="s">
        <v>817</v>
      </c>
      <c r="G202" t="s">
        <v>818</v>
      </c>
      <c r="H202" t="s">
        <v>567</v>
      </c>
      <c r="I202" t="s">
        <v>153</v>
      </c>
      <c r="J202"/>
      <c r="K202" s="78">
        <v>2.66</v>
      </c>
      <c r="L202" t="s">
        <v>105</v>
      </c>
      <c r="M202" s="79">
        <v>2.4500000000000001E-2</v>
      </c>
      <c r="N202" s="79">
        <v>1.2999999999999999E-2</v>
      </c>
      <c r="O202" s="78">
        <v>1876393.59</v>
      </c>
      <c r="P202" s="78">
        <v>103.49</v>
      </c>
      <c r="Q202" s="78">
        <v>0</v>
      </c>
      <c r="R202" s="78">
        <v>1941.879726291</v>
      </c>
      <c r="S202" s="79">
        <v>1.0800000000000001E-2</v>
      </c>
      <c r="T202" s="79">
        <v>5.9999999999999995E-4</v>
      </c>
      <c r="U202" s="79">
        <v>1E-4</v>
      </c>
    </row>
    <row r="203" spans="2:21">
      <c r="B203" t="s">
        <v>819</v>
      </c>
      <c r="C203" t="s">
        <v>820</v>
      </c>
      <c r="D203" t="s">
        <v>103</v>
      </c>
      <c r="E203" s="16"/>
      <c r="F203" t="s">
        <v>821</v>
      </c>
      <c r="G203" t="s">
        <v>381</v>
      </c>
      <c r="H203" t="s">
        <v>3791</v>
      </c>
      <c r="I203" t="s">
        <v>316</v>
      </c>
      <c r="J203"/>
      <c r="K203" s="78">
        <v>3.89</v>
      </c>
      <c r="L203" t="s">
        <v>105</v>
      </c>
      <c r="M203" s="79">
        <v>3.0300000000000001E-2</v>
      </c>
      <c r="N203" s="79">
        <v>2.53E-2</v>
      </c>
      <c r="O203" s="78">
        <v>1947637.97</v>
      </c>
      <c r="P203" s="78">
        <v>101.98</v>
      </c>
      <c r="Q203" s="78">
        <v>0</v>
      </c>
      <c r="R203" s="78">
        <v>1986.201201806</v>
      </c>
      <c r="S203" s="79">
        <v>1.6400000000000001E-2</v>
      </c>
      <c r="T203" s="79">
        <v>5.9999999999999995E-4</v>
      </c>
      <c r="U203" s="79">
        <v>1E-4</v>
      </c>
    </row>
    <row r="204" spans="2:21">
      <c r="B204" t="s">
        <v>822</v>
      </c>
      <c r="C204" t="s">
        <v>823</v>
      </c>
      <c r="D204" t="s">
        <v>103</v>
      </c>
      <c r="E204" s="16"/>
      <c r="F204" t="s">
        <v>821</v>
      </c>
      <c r="G204" t="s">
        <v>381</v>
      </c>
      <c r="H204" t="s">
        <v>3791</v>
      </c>
      <c r="I204" t="s">
        <v>316</v>
      </c>
      <c r="J204"/>
      <c r="K204" s="78">
        <v>1.91</v>
      </c>
      <c r="L204" t="s">
        <v>105</v>
      </c>
      <c r="M204" s="79">
        <v>3.7999999999999999E-2</v>
      </c>
      <c r="N204" s="79">
        <v>1.8700000000000001E-2</v>
      </c>
      <c r="O204" s="78">
        <v>775281.21</v>
      </c>
      <c r="P204" s="78">
        <v>104.68</v>
      </c>
      <c r="Q204" s="78">
        <v>0</v>
      </c>
      <c r="R204" s="78">
        <v>811.56437062800001</v>
      </c>
      <c r="S204" s="79">
        <v>3.8999999999999998E-3</v>
      </c>
      <c r="T204" s="79">
        <v>2.9999999999999997E-4</v>
      </c>
      <c r="U204" s="79">
        <v>0</v>
      </c>
    </row>
    <row r="205" spans="2:21">
      <c r="B205" t="s">
        <v>824</v>
      </c>
      <c r="C205" t="s">
        <v>825</v>
      </c>
      <c r="D205" t="s">
        <v>103</v>
      </c>
      <c r="E205" s="16"/>
      <c r="F205" t="s">
        <v>826</v>
      </c>
      <c r="G205" t="s">
        <v>381</v>
      </c>
      <c r="H205" t="s">
        <v>3791</v>
      </c>
      <c r="I205" t="s">
        <v>316</v>
      </c>
      <c r="J205"/>
      <c r="K205" s="78">
        <v>2.69</v>
      </c>
      <c r="L205" t="s">
        <v>105</v>
      </c>
      <c r="M205" s="79">
        <v>6.0499999999999998E-2</v>
      </c>
      <c r="N205" s="79">
        <v>3.85E-2</v>
      </c>
      <c r="O205" s="78">
        <v>4169097.5</v>
      </c>
      <c r="P205" s="78">
        <v>107.1</v>
      </c>
      <c r="Q205" s="78">
        <v>0</v>
      </c>
      <c r="R205" s="78">
        <v>4465.1034225000003</v>
      </c>
      <c r="S205" s="79">
        <v>6.3E-3</v>
      </c>
      <c r="T205" s="79">
        <v>1.4E-3</v>
      </c>
      <c r="U205" s="79">
        <v>2.0000000000000001E-4</v>
      </c>
    </row>
    <row r="206" spans="2:21">
      <c r="B206" t="s">
        <v>827</v>
      </c>
      <c r="C206" t="s">
        <v>828</v>
      </c>
      <c r="D206" t="s">
        <v>103</v>
      </c>
      <c r="E206" s="16"/>
      <c r="F206" t="s">
        <v>580</v>
      </c>
      <c r="G206" t="s">
        <v>381</v>
      </c>
      <c r="H206" t="s">
        <v>3791</v>
      </c>
      <c r="I206" t="s">
        <v>316</v>
      </c>
      <c r="J206"/>
      <c r="K206" s="78">
        <v>2.58</v>
      </c>
      <c r="L206" t="s">
        <v>105</v>
      </c>
      <c r="M206" s="79">
        <v>5.74E-2</v>
      </c>
      <c r="N206" s="79">
        <v>1.77E-2</v>
      </c>
      <c r="O206" s="78">
        <v>480857.24</v>
      </c>
      <c r="P206" s="78">
        <v>112</v>
      </c>
      <c r="Q206" s="78">
        <v>0</v>
      </c>
      <c r="R206" s="78">
        <v>538.56010879999997</v>
      </c>
      <c r="S206" s="79">
        <v>3.0999999999999999E-3</v>
      </c>
      <c r="T206" s="79">
        <v>2.0000000000000001E-4</v>
      </c>
      <c r="U206" s="79">
        <v>0</v>
      </c>
    </row>
    <row r="207" spans="2:21">
      <c r="B207" t="s">
        <v>829</v>
      </c>
      <c r="C207" t="s">
        <v>830</v>
      </c>
      <c r="D207" t="s">
        <v>103</v>
      </c>
      <c r="E207" s="16"/>
      <c r="F207" t="s">
        <v>831</v>
      </c>
      <c r="G207" t="s">
        <v>381</v>
      </c>
      <c r="H207" t="s">
        <v>567</v>
      </c>
      <c r="I207" t="s">
        <v>153</v>
      </c>
      <c r="J207"/>
      <c r="K207" s="78">
        <v>3.59</v>
      </c>
      <c r="L207" t="s">
        <v>105</v>
      </c>
      <c r="M207" s="79">
        <v>3.0499999999999999E-2</v>
      </c>
      <c r="N207" s="79">
        <v>6.3100000000000003E-2</v>
      </c>
      <c r="O207" s="78">
        <v>11370265.42</v>
      </c>
      <c r="P207" s="78">
        <v>89.4</v>
      </c>
      <c r="Q207" s="78">
        <v>0</v>
      </c>
      <c r="R207" s="78">
        <v>10165.01728548</v>
      </c>
      <c r="S207" s="79">
        <v>1.09E-2</v>
      </c>
      <c r="T207" s="79">
        <v>3.0999999999999999E-3</v>
      </c>
      <c r="U207" s="79">
        <v>5.0000000000000001E-4</v>
      </c>
    </row>
    <row r="208" spans="2:21">
      <c r="B208" t="s">
        <v>832</v>
      </c>
      <c r="C208" t="s">
        <v>833</v>
      </c>
      <c r="D208" t="s">
        <v>103</v>
      </c>
      <c r="E208" s="16"/>
      <c r="F208" t="s">
        <v>834</v>
      </c>
      <c r="G208" t="s">
        <v>130</v>
      </c>
      <c r="H208" t="s">
        <v>3791</v>
      </c>
      <c r="I208" t="s">
        <v>316</v>
      </c>
      <c r="J208"/>
      <c r="K208" s="78">
        <v>4.66</v>
      </c>
      <c r="L208" t="s">
        <v>105</v>
      </c>
      <c r="M208" s="79">
        <v>2.3900000000000001E-2</v>
      </c>
      <c r="N208" s="79">
        <v>2.4500000000000001E-2</v>
      </c>
      <c r="O208" s="78">
        <v>560441.71</v>
      </c>
      <c r="P208" s="78">
        <v>99.8</v>
      </c>
      <c r="Q208" s="78">
        <v>0</v>
      </c>
      <c r="R208" s="78">
        <v>559.32082658000002</v>
      </c>
      <c r="S208" s="79">
        <v>4.5999999999999999E-3</v>
      </c>
      <c r="T208" s="79">
        <v>2.0000000000000001E-4</v>
      </c>
      <c r="U208" s="79">
        <v>0</v>
      </c>
    </row>
    <row r="209" spans="2:21">
      <c r="B209" t="s">
        <v>835</v>
      </c>
      <c r="C209" t="s">
        <v>836</v>
      </c>
      <c r="D209" t="s">
        <v>103</v>
      </c>
      <c r="E209" s="16"/>
      <c r="F209" t="s">
        <v>834</v>
      </c>
      <c r="G209" t="s">
        <v>130</v>
      </c>
      <c r="H209" t="s">
        <v>3791</v>
      </c>
      <c r="I209" t="s">
        <v>316</v>
      </c>
      <c r="J209"/>
      <c r="K209" s="78">
        <v>2.89</v>
      </c>
      <c r="L209" t="s">
        <v>105</v>
      </c>
      <c r="M209" s="79">
        <v>2.9499999999999998E-2</v>
      </c>
      <c r="N209" s="79">
        <v>1.6500000000000001E-2</v>
      </c>
      <c r="O209" s="78">
        <v>3206998.03</v>
      </c>
      <c r="P209" s="78">
        <v>103.79</v>
      </c>
      <c r="Q209" s="78">
        <v>0</v>
      </c>
      <c r="R209" s="78">
        <v>3328.5432553370001</v>
      </c>
      <c r="S209" s="79">
        <v>1.6299999999999999E-2</v>
      </c>
      <c r="T209" s="79">
        <v>1E-3</v>
      </c>
      <c r="U209" s="79">
        <v>1E-4</v>
      </c>
    </row>
    <row r="210" spans="2:21">
      <c r="B210" t="s">
        <v>837</v>
      </c>
      <c r="C210" t="s">
        <v>838</v>
      </c>
      <c r="D210" t="s">
        <v>103</v>
      </c>
      <c r="E210" s="16"/>
      <c r="F210" t="s">
        <v>839</v>
      </c>
      <c r="G210" t="s">
        <v>840</v>
      </c>
      <c r="H210" t="s">
        <v>3791</v>
      </c>
      <c r="I210" t="s">
        <v>316</v>
      </c>
      <c r="J210"/>
      <c r="K210" s="78">
        <v>3.27</v>
      </c>
      <c r="L210" t="s">
        <v>105</v>
      </c>
      <c r="M210" s="79">
        <v>5.8900000000000001E-2</v>
      </c>
      <c r="N210" s="79">
        <v>1.6799999999999999E-2</v>
      </c>
      <c r="O210" s="78">
        <v>2478544.1800000002</v>
      </c>
      <c r="P210" s="78">
        <v>114.18</v>
      </c>
      <c r="Q210" s="78">
        <v>0</v>
      </c>
      <c r="R210" s="78">
        <v>2830.0017447240002</v>
      </c>
      <c r="S210" s="79">
        <v>5.4000000000000003E-3</v>
      </c>
      <c r="T210" s="79">
        <v>8.9999999999999998E-4</v>
      </c>
      <c r="U210" s="79">
        <v>1E-4</v>
      </c>
    </row>
    <row r="211" spans="2:21">
      <c r="B211" t="s">
        <v>841</v>
      </c>
      <c r="C211" t="s">
        <v>842</v>
      </c>
      <c r="D211" t="s">
        <v>103</v>
      </c>
      <c r="E211" s="16"/>
      <c r="F211" t="s">
        <v>590</v>
      </c>
      <c r="G211" t="s">
        <v>381</v>
      </c>
      <c r="H211" t="s">
        <v>567</v>
      </c>
      <c r="I211" t="s">
        <v>153</v>
      </c>
      <c r="J211"/>
      <c r="K211" s="78">
        <v>6.52</v>
      </c>
      <c r="L211" t="s">
        <v>105</v>
      </c>
      <c r="M211" s="79">
        <v>3.95E-2</v>
      </c>
      <c r="N211" s="79">
        <v>4.6699999999999998E-2</v>
      </c>
      <c r="O211" s="78">
        <v>18255439.440000001</v>
      </c>
      <c r="P211" s="78">
        <v>95.8</v>
      </c>
      <c r="Q211" s="78">
        <v>0</v>
      </c>
      <c r="R211" s="78">
        <v>17488.710983519999</v>
      </c>
      <c r="S211" s="79">
        <v>1.03E-2</v>
      </c>
      <c r="T211" s="79">
        <v>5.4000000000000003E-3</v>
      </c>
      <c r="U211" s="79">
        <v>8.0000000000000004E-4</v>
      </c>
    </row>
    <row r="212" spans="2:21">
      <c r="B212" t="s">
        <v>843</v>
      </c>
      <c r="C212" t="s">
        <v>844</v>
      </c>
      <c r="D212" t="s">
        <v>103</v>
      </c>
      <c r="E212" s="16"/>
      <c r="F212" t="s">
        <v>593</v>
      </c>
      <c r="G212" t="s">
        <v>135</v>
      </c>
      <c r="H212" t="s">
        <v>3791</v>
      </c>
      <c r="I212" t="s">
        <v>316</v>
      </c>
      <c r="J212"/>
      <c r="K212" s="78">
        <v>4.3</v>
      </c>
      <c r="L212" t="s">
        <v>105</v>
      </c>
      <c r="M212" s="79">
        <v>3.5499999999999997E-2</v>
      </c>
      <c r="N212" s="79">
        <v>4.8399999999999999E-2</v>
      </c>
      <c r="O212" s="78">
        <v>0</v>
      </c>
      <c r="P212" s="78">
        <v>0</v>
      </c>
      <c r="Q212" s="78">
        <v>252.27776</v>
      </c>
      <c r="R212" s="78">
        <v>252.27776</v>
      </c>
      <c r="S212" s="79">
        <v>0</v>
      </c>
      <c r="T212" s="79">
        <v>1E-4</v>
      </c>
      <c r="U212" s="79">
        <v>0</v>
      </c>
    </row>
    <row r="213" spans="2:21">
      <c r="B213" t="s">
        <v>846</v>
      </c>
      <c r="C213" t="s">
        <v>847</v>
      </c>
      <c r="D213" t="s">
        <v>103</v>
      </c>
      <c r="E213" s="16"/>
      <c r="F213" t="s">
        <v>593</v>
      </c>
      <c r="G213" t="s">
        <v>135</v>
      </c>
      <c r="H213" t="s">
        <v>3791</v>
      </c>
      <c r="I213" t="s">
        <v>316</v>
      </c>
      <c r="J213"/>
      <c r="K213" s="78">
        <v>3.39</v>
      </c>
      <c r="L213" t="s">
        <v>105</v>
      </c>
      <c r="M213" s="79">
        <v>4.1399999999999999E-2</v>
      </c>
      <c r="N213" s="79">
        <v>3.4799999999999998E-2</v>
      </c>
      <c r="O213" s="78">
        <v>4906061.07</v>
      </c>
      <c r="P213" s="78">
        <v>102.25</v>
      </c>
      <c r="Q213" s="78">
        <v>785.81739000000005</v>
      </c>
      <c r="R213" s="78">
        <v>5802.2648340750002</v>
      </c>
      <c r="S213" s="79">
        <v>7.6E-3</v>
      </c>
      <c r="T213" s="79">
        <v>1.8E-3</v>
      </c>
      <c r="U213" s="79">
        <v>2.9999999999999997E-4</v>
      </c>
    </row>
    <row r="214" spans="2:21">
      <c r="B214" t="s">
        <v>848</v>
      </c>
      <c r="C214" t="s">
        <v>849</v>
      </c>
      <c r="D214" t="s">
        <v>103</v>
      </c>
      <c r="E214" s="16"/>
      <c r="F214" t="s">
        <v>593</v>
      </c>
      <c r="G214" t="s">
        <v>135</v>
      </c>
      <c r="H214" t="s">
        <v>3791</v>
      </c>
      <c r="I214" t="s">
        <v>316</v>
      </c>
      <c r="J214"/>
      <c r="K214" s="78">
        <v>4.04</v>
      </c>
      <c r="L214" t="s">
        <v>105</v>
      </c>
      <c r="M214" s="79">
        <v>3.5499999999999997E-2</v>
      </c>
      <c r="N214" s="79">
        <v>5.4199999999999998E-2</v>
      </c>
      <c r="O214" s="78">
        <v>14212831.779999999</v>
      </c>
      <c r="P214" s="78">
        <v>94.679481313269292</v>
      </c>
      <c r="Q214" s="78">
        <v>0</v>
      </c>
      <c r="R214" s="78">
        <v>13456.6354092315</v>
      </c>
      <c r="S214" s="79">
        <v>0.02</v>
      </c>
      <c r="T214" s="79">
        <v>4.1999999999999997E-3</v>
      </c>
      <c r="U214" s="79">
        <v>5.9999999999999995E-4</v>
      </c>
    </row>
    <row r="215" spans="2:21">
      <c r="B215" t="s">
        <v>850</v>
      </c>
      <c r="C215" t="s">
        <v>851</v>
      </c>
      <c r="D215" t="s">
        <v>103</v>
      </c>
      <c r="E215" s="16"/>
      <c r="F215" t="s">
        <v>852</v>
      </c>
      <c r="G215" t="s">
        <v>381</v>
      </c>
      <c r="H215" t="s">
        <v>3791</v>
      </c>
      <c r="I215" t="s">
        <v>316</v>
      </c>
      <c r="J215"/>
      <c r="K215" s="78">
        <v>4.78</v>
      </c>
      <c r="L215" t="s">
        <v>105</v>
      </c>
      <c r="M215" s="79">
        <v>3.9E-2</v>
      </c>
      <c r="N215" s="79">
        <v>4.3200000000000002E-2</v>
      </c>
      <c r="O215" s="78">
        <v>6803019.3099999996</v>
      </c>
      <c r="P215" s="78">
        <v>98.58</v>
      </c>
      <c r="Q215" s="78">
        <v>0</v>
      </c>
      <c r="R215" s="78">
        <v>6706.4164357979998</v>
      </c>
      <c r="S215" s="79">
        <v>1.6199999999999999E-2</v>
      </c>
      <c r="T215" s="79">
        <v>2.0999999999999999E-3</v>
      </c>
      <c r="U215" s="79">
        <v>2.9999999999999997E-4</v>
      </c>
    </row>
    <row r="216" spans="2:21">
      <c r="B216" t="s">
        <v>853</v>
      </c>
      <c r="C216" t="s">
        <v>854</v>
      </c>
      <c r="D216" t="s">
        <v>103</v>
      </c>
      <c r="E216" s="16"/>
      <c r="F216" t="s">
        <v>855</v>
      </c>
      <c r="G216" t="s">
        <v>135</v>
      </c>
      <c r="H216" t="s">
        <v>3791</v>
      </c>
      <c r="I216" t="s">
        <v>316</v>
      </c>
      <c r="J216"/>
      <c r="K216" s="78">
        <v>1.48</v>
      </c>
      <c r="L216" t="s">
        <v>105</v>
      </c>
      <c r="M216" s="79">
        <v>3.7999999999999999E-2</v>
      </c>
      <c r="N216" s="79">
        <v>1.34E-2</v>
      </c>
      <c r="O216" s="78">
        <v>1968529.36</v>
      </c>
      <c r="P216" s="78">
        <v>100.24</v>
      </c>
      <c r="Q216" s="78">
        <v>0</v>
      </c>
      <c r="R216" s="78">
        <v>1973.253830464</v>
      </c>
      <c r="S216" s="79">
        <v>6.0000000000000001E-3</v>
      </c>
      <c r="T216" s="79">
        <v>5.9999999999999995E-4</v>
      </c>
      <c r="U216" s="79">
        <v>1E-4</v>
      </c>
    </row>
    <row r="217" spans="2:21">
      <c r="B217" t="s">
        <v>856</v>
      </c>
      <c r="C217" t="s">
        <v>857</v>
      </c>
      <c r="D217" t="s">
        <v>103</v>
      </c>
      <c r="E217" s="16"/>
      <c r="F217" t="s">
        <v>855</v>
      </c>
      <c r="G217" t="s">
        <v>135</v>
      </c>
      <c r="H217" t="s">
        <v>3791</v>
      </c>
      <c r="I217" t="s">
        <v>316</v>
      </c>
      <c r="J217"/>
      <c r="K217" s="78">
        <v>2.9</v>
      </c>
      <c r="L217" t="s">
        <v>105</v>
      </c>
      <c r="M217" s="79">
        <v>2.1600000000000001E-2</v>
      </c>
      <c r="N217" s="79">
        <v>1.7999999999999999E-2</v>
      </c>
      <c r="O217" s="78">
        <v>9854230.0299999993</v>
      </c>
      <c r="P217" s="78">
        <v>101.07968216055203</v>
      </c>
      <c r="Q217" s="78">
        <v>0</v>
      </c>
      <c r="R217" s="78">
        <v>9960.6243936936698</v>
      </c>
      <c r="S217" s="79">
        <v>1.24E-2</v>
      </c>
      <c r="T217" s="79">
        <v>3.0999999999999999E-3</v>
      </c>
      <c r="U217" s="79">
        <v>4.0000000000000002E-4</v>
      </c>
    </row>
    <row r="218" spans="2:21">
      <c r="B218" t="s">
        <v>858</v>
      </c>
      <c r="C218" t="s">
        <v>859</v>
      </c>
      <c r="D218" t="s">
        <v>103</v>
      </c>
      <c r="E218" s="16"/>
      <c r="F218" t="s">
        <v>855</v>
      </c>
      <c r="G218" t="s">
        <v>135</v>
      </c>
      <c r="H218" t="s">
        <v>3791</v>
      </c>
      <c r="I218" t="s">
        <v>316</v>
      </c>
      <c r="J218"/>
      <c r="K218" s="78">
        <v>2.9</v>
      </c>
      <c r="L218" t="s">
        <v>105</v>
      </c>
      <c r="M218" s="79">
        <v>2.1600000000000001E-2</v>
      </c>
      <c r="N218" s="79">
        <v>1.66E-2</v>
      </c>
      <c r="O218" s="78">
        <v>2463557.5099999998</v>
      </c>
      <c r="P218" s="78">
        <v>101.49</v>
      </c>
      <c r="Q218" s="78">
        <v>0</v>
      </c>
      <c r="R218" s="78">
        <v>2500.2645168989998</v>
      </c>
      <c r="S218" s="79">
        <v>3.0999999999999999E-3</v>
      </c>
      <c r="T218" s="79">
        <v>8.0000000000000004E-4</v>
      </c>
      <c r="U218" s="79">
        <v>1E-4</v>
      </c>
    </row>
    <row r="219" spans="2:21">
      <c r="B219" t="s">
        <v>860</v>
      </c>
      <c r="C219" t="s">
        <v>861</v>
      </c>
      <c r="D219" t="s">
        <v>103</v>
      </c>
      <c r="E219" s="16"/>
      <c r="F219" t="s">
        <v>805</v>
      </c>
      <c r="G219" t="s">
        <v>485</v>
      </c>
      <c r="H219" t="s">
        <v>567</v>
      </c>
      <c r="I219" t="s">
        <v>153</v>
      </c>
      <c r="J219"/>
      <c r="K219" s="78">
        <v>2.46</v>
      </c>
      <c r="L219" t="s">
        <v>105</v>
      </c>
      <c r="M219" s="79">
        <v>2.4E-2</v>
      </c>
      <c r="N219" s="79">
        <v>1.8599999999999998E-2</v>
      </c>
      <c r="O219" s="78">
        <v>532499.87</v>
      </c>
      <c r="P219" s="78">
        <v>101.55</v>
      </c>
      <c r="Q219" s="78">
        <v>0</v>
      </c>
      <c r="R219" s="78">
        <v>540.75361798500001</v>
      </c>
      <c r="S219" s="79">
        <v>1.5E-3</v>
      </c>
      <c r="T219" s="79">
        <v>2.0000000000000001E-4</v>
      </c>
      <c r="U219" s="79">
        <v>0</v>
      </c>
    </row>
    <row r="220" spans="2:21">
      <c r="B220" t="s">
        <v>862</v>
      </c>
      <c r="C220" t="s">
        <v>863</v>
      </c>
      <c r="D220" t="s">
        <v>103</v>
      </c>
      <c r="E220" s="16"/>
      <c r="F220" t="s">
        <v>864</v>
      </c>
      <c r="G220" t="s">
        <v>840</v>
      </c>
      <c r="H220" t="s">
        <v>3787</v>
      </c>
      <c r="I220" t="s">
        <v>316</v>
      </c>
      <c r="J220"/>
      <c r="K220" s="78">
        <v>2.86</v>
      </c>
      <c r="L220" t="s">
        <v>105</v>
      </c>
      <c r="M220" s="79">
        <v>4.7500000000000001E-2</v>
      </c>
      <c r="N220" s="79">
        <v>1.6799999999999999E-2</v>
      </c>
      <c r="O220" s="78">
        <v>3810317.69</v>
      </c>
      <c r="P220" s="78">
        <v>108.89</v>
      </c>
      <c r="Q220" s="78">
        <v>0</v>
      </c>
      <c r="R220" s="78">
        <v>4149.0549326410001</v>
      </c>
      <c r="S220" s="79">
        <v>7.6E-3</v>
      </c>
      <c r="T220" s="79">
        <v>1.2999999999999999E-3</v>
      </c>
      <c r="U220" s="79">
        <v>2.0000000000000001E-4</v>
      </c>
    </row>
    <row r="221" spans="2:21">
      <c r="B221" t="s">
        <v>865</v>
      </c>
      <c r="C221" t="s">
        <v>866</v>
      </c>
      <c r="D221" t="s">
        <v>103</v>
      </c>
      <c r="E221" s="16"/>
      <c r="F221">
        <v>514486042</v>
      </c>
      <c r="G221" t="s">
        <v>443</v>
      </c>
      <c r="H221" t="s">
        <v>603</v>
      </c>
      <c r="I221" t="s">
        <v>153</v>
      </c>
      <c r="J221"/>
      <c r="K221" s="78">
        <v>5.81</v>
      </c>
      <c r="L221" t="s">
        <v>105</v>
      </c>
      <c r="M221" s="79">
        <v>3.27E-2</v>
      </c>
      <c r="N221" s="79">
        <v>2.4299999999999999E-2</v>
      </c>
      <c r="O221" s="78">
        <v>2340731.35</v>
      </c>
      <c r="P221" s="78">
        <v>105.41</v>
      </c>
      <c r="Q221" s="78">
        <v>0</v>
      </c>
      <c r="R221" s="78">
        <v>2467.3649160350001</v>
      </c>
      <c r="S221" s="79">
        <v>1.0500000000000001E-2</v>
      </c>
      <c r="T221" s="79">
        <v>8.0000000000000004E-4</v>
      </c>
      <c r="U221" s="79">
        <v>1E-4</v>
      </c>
    </row>
    <row r="222" spans="2:21">
      <c r="B222" t="s">
        <v>868</v>
      </c>
      <c r="C222" t="s">
        <v>869</v>
      </c>
      <c r="D222" t="s">
        <v>103</v>
      </c>
      <c r="E222" s="16"/>
      <c r="F222" t="s">
        <v>870</v>
      </c>
      <c r="G222" t="s">
        <v>381</v>
      </c>
      <c r="H222" t="s">
        <v>603</v>
      </c>
      <c r="I222" t="s">
        <v>153</v>
      </c>
      <c r="J222"/>
      <c r="K222" s="78">
        <v>4.3600000000000003</v>
      </c>
      <c r="L222" t="s">
        <v>105</v>
      </c>
      <c r="M222" s="79">
        <v>2.75E-2</v>
      </c>
      <c r="N222" s="79">
        <v>2.9600000000000001E-2</v>
      </c>
      <c r="O222" s="78">
        <v>2822765.9</v>
      </c>
      <c r="P222" s="78">
        <v>99.86</v>
      </c>
      <c r="Q222" s="78">
        <v>0</v>
      </c>
      <c r="R222" s="78">
        <v>2818.8140277399998</v>
      </c>
      <c r="S222" s="79">
        <v>8.3000000000000001E-3</v>
      </c>
      <c r="T222" s="79">
        <v>8.9999999999999998E-4</v>
      </c>
      <c r="U222" s="79">
        <v>1E-4</v>
      </c>
    </row>
    <row r="223" spans="2:21">
      <c r="B223" t="s">
        <v>871</v>
      </c>
      <c r="C223" t="s">
        <v>872</v>
      </c>
      <c r="D223" t="s">
        <v>103</v>
      </c>
      <c r="E223" s="16"/>
      <c r="F223" t="s">
        <v>609</v>
      </c>
      <c r="G223" t="s">
        <v>381</v>
      </c>
      <c r="H223" t="s">
        <v>3787</v>
      </c>
      <c r="I223" t="s">
        <v>316</v>
      </c>
      <c r="J223"/>
      <c r="K223" s="78">
        <v>2.64</v>
      </c>
      <c r="L223" t="s">
        <v>105</v>
      </c>
      <c r="M223" s="79">
        <v>4.2000000000000003E-2</v>
      </c>
      <c r="N223" s="79">
        <v>2.0899999999999998E-2</v>
      </c>
      <c r="O223" s="78">
        <v>3445535.53</v>
      </c>
      <c r="P223" s="78">
        <v>105.58</v>
      </c>
      <c r="Q223" s="78">
        <v>424.14488999999998</v>
      </c>
      <c r="R223" s="78">
        <v>4061.941302574</v>
      </c>
      <c r="S223" s="79">
        <v>7.7999999999999996E-3</v>
      </c>
      <c r="T223" s="79">
        <v>1.2999999999999999E-3</v>
      </c>
      <c r="U223" s="79">
        <v>2.0000000000000001E-4</v>
      </c>
    </row>
    <row r="224" spans="2:21">
      <c r="B224" t="s">
        <v>873</v>
      </c>
      <c r="C224" t="s">
        <v>874</v>
      </c>
      <c r="D224" t="s">
        <v>103</v>
      </c>
      <c r="E224" s="16"/>
      <c r="F224" t="s">
        <v>609</v>
      </c>
      <c r="G224" t="s">
        <v>381</v>
      </c>
      <c r="H224" t="s">
        <v>3787</v>
      </c>
      <c r="I224" t="s">
        <v>316</v>
      </c>
      <c r="J224"/>
      <c r="K224" s="78">
        <v>4.09</v>
      </c>
      <c r="L224" t="s">
        <v>105</v>
      </c>
      <c r="M224" s="79">
        <v>3.4200000000000001E-2</v>
      </c>
      <c r="N224" s="79">
        <v>2.7199999999999998E-2</v>
      </c>
      <c r="O224" s="78">
        <v>2842566.36</v>
      </c>
      <c r="P224" s="78">
        <v>103.46</v>
      </c>
      <c r="Q224" s="78">
        <v>0</v>
      </c>
      <c r="R224" s="78">
        <v>2940.9191560559998</v>
      </c>
      <c r="S224" s="79">
        <v>1.5800000000000002E-2</v>
      </c>
      <c r="T224" s="79">
        <v>8.9999999999999998E-4</v>
      </c>
      <c r="U224" s="79">
        <v>1E-4</v>
      </c>
    </row>
    <row r="225" spans="2:21">
      <c r="B225" t="s">
        <v>875</v>
      </c>
      <c r="C225" t="s">
        <v>876</v>
      </c>
      <c r="D225" t="s">
        <v>103</v>
      </c>
      <c r="E225" s="16"/>
      <c r="F225" t="s">
        <v>612</v>
      </c>
      <c r="G225" t="s">
        <v>381</v>
      </c>
      <c r="H225" t="s">
        <v>3787</v>
      </c>
      <c r="I225" t="s">
        <v>316</v>
      </c>
      <c r="J225"/>
      <c r="K225" s="78">
        <v>3.15</v>
      </c>
      <c r="L225" t="s">
        <v>105</v>
      </c>
      <c r="M225" s="79">
        <v>4.2000000000000003E-2</v>
      </c>
      <c r="N225" s="79">
        <v>2.5499999999999998E-2</v>
      </c>
      <c r="O225" s="78">
        <v>4358601.83</v>
      </c>
      <c r="P225" s="78">
        <v>105.87</v>
      </c>
      <c r="Q225" s="78">
        <v>0</v>
      </c>
      <c r="R225" s="78">
        <v>4614.4517574210004</v>
      </c>
      <c r="S225" s="79">
        <v>6.0000000000000001E-3</v>
      </c>
      <c r="T225" s="79">
        <v>1.4E-3</v>
      </c>
      <c r="U225" s="79">
        <v>2.0000000000000001E-4</v>
      </c>
    </row>
    <row r="226" spans="2:21">
      <c r="B226" t="s">
        <v>877</v>
      </c>
      <c r="C226" t="s">
        <v>878</v>
      </c>
      <c r="D226" t="s">
        <v>103</v>
      </c>
      <c r="E226" s="16"/>
      <c r="F226" t="s">
        <v>612</v>
      </c>
      <c r="G226" t="s">
        <v>381</v>
      </c>
      <c r="H226" t="s">
        <v>3787</v>
      </c>
      <c r="I226" t="s">
        <v>316</v>
      </c>
      <c r="J226"/>
      <c r="K226" s="78">
        <v>4.22</v>
      </c>
      <c r="L226" t="s">
        <v>105</v>
      </c>
      <c r="M226" s="79">
        <v>4.2999999999999997E-2</v>
      </c>
      <c r="N226" s="79">
        <v>3.5799999999999998E-2</v>
      </c>
      <c r="O226" s="78">
        <v>8527699.0700000003</v>
      </c>
      <c r="P226" s="78">
        <v>105.17</v>
      </c>
      <c r="Q226" s="78">
        <v>0</v>
      </c>
      <c r="R226" s="78">
        <v>8968.5811119190003</v>
      </c>
      <c r="S226" s="79">
        <v>7.7000000000000002E-3</v>
      </c>
      <c r="T226" s="79">
        <v>2.8E-3</v>
      </c>
      <c r="U226" s="79">
        <v>4.0000000000000002E-4</v>
      </c>
    </row>
    <row r="227" spans="2:21">
      <c r="B227" t="s">
        <v>879</v>
      </c>
      <c r="C227" t="s">
        <v>880</v>
      </c>
      <c r="D227" t="s">
        <v>103</v>
      </c>
      <c r="E227" s="16"/>
      <c r="F227" t="s">
        <v>621</v>
      </c>
      <c r="G227" t="s">
        <v>566</v>
      </c>
      <c r="H227" t="s">
        <v>3787</v>
      </c>
      <c r="I227" t="s">
        <v>316</v>
      </c>
      <c r="J227"/>
      <c r="K227" s="78">
        <v>3.51</v>
      </c>
      <c r="L227" t="s">
        <v>105</v>
      </c>
      <c r="M227" s="79">
        <v>4.2999999999999997E-2</v>
      </c>
      <c r="N227" s="79">
        <v>3.78E-2</v>
      </c>
      <c r="O227" s="78">
        <v>23688053.050000001</v>
      </c>
      <c r="P227" s="78">
        <v>103.48</v>
      </c>
      <c r="Q227" s="78">
        <v>0</v>
      </c>
      <c r="R227" s="78">
        <v>24512.39729614</v>
      </c>
      <c r="S227" s="79">
        <v>7.1999999999999998E-3</v>
      </c>
      <c r="T227" s="79">
        <v>7.6E-3</v>
      </c>
      <c r="U227" s="79">
        <v>1.1000000000000001E-3</v>
      </c>
    </row>
    <row r="228" spans="2:21">
      <c r="B228" t="s">
        <v>881</v>
      </c>
      <c r="C228" t="s">
        <v>882</v>
      </c>
      <c r="D228" t="s">
        <v>103</v>
      </c>
      <c r="E228" s="16"/>
      <c r="F228" t="s">
        <v>621</v>
      </c>
      <c r="G228" t="s">
        <v>566</v>
      </c>
      <c r="H228" t="s">
        <v>3787</v>
      </c>
      <c r="I228" t="s">
        <v>316</v>
      </c>
      <c r="J228"/>
      <c r="K228" s="78">
        <v>5.58</v>
      </c>
      <c r="L228" t="s">
        <v>105</v>
      </c>
      <c r="M228" s="79">
        <v>4.48E-2</v>
      </c>
      <c r="N228" s="79">
        <v>4.4499999999999998E-2</v>
      </c>
      <c r="O228" s="78">
        <v>7580176.9500000002</v>
      </c>
      <c r="P228" s="78">
        <v>100.39</v>
      </c>
      <c r="Q228" s="78">
        <v>0</v>
      </c>
      <c r="R228" s="78">
        <v>7609.739640105</v>
      </c>
      <c r="S228" s="79">
        <v>1.46E-2</v>
      </c>
      <c r="T228" s="79">
        <v>2.3999999999999998E-3</v>
      </c>
      <c r="U228" s="79">
        <v>2.9999999999999997E-4</v>
      </c>
    </row>
    <row r="229" spans="2:21">
      <c r="B229" t="s">
        <v>883</v>
      </c>
      <c r="C229" t="s">
        <v>884</v>
      </c>
      <c r="D229" t="s">
        <v>103</v>
      </c>
      <c r="E229" s="16"/>
      <c r="F229" t="s">
        <v>885</v>
      </c>
      <c r="G229" t="s">
        <v>381</v>
      </c>
      <c r="H229" t="s">
        <v>3787</v>
      </c>
      <c r="I229" t="s">
        <v>316</v>
      </c>
      <c r="J229"/>
      <c r="K229" s="78">
        <v>3.38</v>
      </c>
      <c r="L229" t="s">
        <v>105</v>
      </c>
      <c r="M229" s="79">
        <v>5.5500000000000001E-2</v>
      </c>
      <c r="N229" s="79">
        <v>0.10299999999999999</v>
      </c>
      <c r="O229" s="78">
        <v>12507291.960000001</v>
      </c>
      <c r="P229" s="78">
        <v>88.3</v>
      </c>
      <c r="Q229" s="78">
        <v>0</v>
      </c>
      <c r="R229" s="78">
        <v>11043.93880068</v>
      </c>
      <c r="S229" s="79">
        <v>2.3099999999999999E-2</v>
      </c>
      <c r="T229" s="79">
        <v>3.3999999999999998E-3</v>
      </c>
      <c r="U229" s="79">
        <v>5.0000000000000001E-4</v>
      </c>
    </row>
    <row r="230" spans="2:21">
      <c r="B230" t="s">
        <v>886</v>
      </c>
      <c r="C230" t="s">
        <v>887</v>
      </c>
      <c r="D230" t="s">
        <v>103</v>
      </c>
      <c r="E230" s="16"/>
      <c r="F230" t="s">
        <v>628</v>
      </c>
      <c r="G230" t="s">
        <v>566</v>
      </c>
      <c r="H230" t="s">
        <v>3787</v>
      </c>
      <c r="I230" t="s">
        <v>316</v>
      </c>
      <c r="J230"/>
      <c r="K230" s="78">
        <v>3.12</v>
      </c>
      <c r="L230" t="s">
        <v>105</v>
      </c>
      <c r="M230" s="79">
        <v>3.85E-2</v>
      </c>
      <c r="N230" s="79">
        <v>1.9300000000000001E-2</v>
      </c>
      <c r="O230" s="78">
        <v>624035.87</v>
      </c>
      <c r="P230" s="78">
        <v>107.91</v>
      </c>
      <c r="Q230" s="78">
        <v>0</v>
      </c>
      <c r="R230" s="78">
        <v>673.39710731699995</v>
      </c>
      <c r="S230" s="79">
        <v>1E-3</v>
      </c>
      <c r="T230" s="79">
        <v>2.0000000000000001E-4</v>
      </c>
      <c r="U230" s="79">
        <v>0</v>
      </c>
    </row>
    <row r="231" spans="2:21">
      <c r="B231" t="s">
        <v>888</v>
      </c>
      <c r="C231" t="s">
        <v>889</v>
      </c>
      <c r="D231" t="s">
        <v>103</v>
      </c>
      <c r="E231" s="16"/>
      <c r="F231" t="s">
        <v>628</v>
      </c>
      <c r="G231" t="s">
        <v>566</v>
      </c>
      <c r="H231" t="s">
        <v>3787</v>
      </c>
      <c r="I231" t="s">
        <v>316</v>
      </c>
      <c r="J231"/>
      <c r="K231" s="78">
        <v>4.5999999999999996</v>
      </c>
      <c r="L231" t="s">
        <v>105</v>
      </c>
      <c r="M231" s="79">
        <v>3.3500000000000002E-2</v>
      </c>
      <c r="N231" s="79">
        <v>2.4500000000000001E-2</v>
      </c>
      <c r="O231" s="78">
        <v>9096212.3399999999</v>
      </c>
      <c r="P231" s="78">
        <v>105.07</v>
      </c>
      <c r="Q231" s="78">
        <v>0</v>
      </c>
      <c r="R231" s="78">
        <v>9557.3903056380004</v>
      </c>
      <c r="S231" s="79">
        <v>1.6400000000000001E-2</v>
      </c>
      <c r="T231" s="79">
        <v>3.0000000000000001E-3</v>
      </c>
      <c r="U231" s="79">
        <v>4.0000000000000002E-4</v>
      </c>
    </row>
    <row r="232" spans="2:21">
      <c r="B232" t="s">
        <v>890</v>
      </c>
      <c r="C232" t="s">
        <v>891</v>
      </c>
      <c r="D232" t="s">
        <v>103</v>
      </c>
      <c r="E232" s="16"/>
      <c r="F232" t="s">
        <v>892</v>
      </c>
      <c r="G232" t="s">
        <v>381</v>
      </c>
      <c r="H232" t="s">
        <v>603</v>
      </c>
      <c r="I232" t="s">
        <v>153</v>
      </c>
      <c r="J232"/>
      <c r="K232" s="78">
        <v>4.46</v>
      </c>
      <c r="L232" t="s">
        <v>105</v>
      </c>
      <c r="M232" s="79">
        <v>2.4500000000000001E-2</v>
      </c>
      <c r="N232" s="79">
        <v>2.5999999999999999E-2</v>
      </c>
      <c r="O232" s="78">
        <v>2480003.27</v>
      </c>
      <c r="P232" s="78">
        <v>99.43</v>
      </c>
      <c r="Q232" s="78">
        <v>0</v>
      </c>
      <c r="R232" s="78">
        <v>2465.8672513609999</v>
      </c>
      <c r="S232" s="79">
        <v>2.4199999999999999E-2</v>
      </c>
      <c r="T232" s="79">
        <v>8.0000000000000004E-4</v>
      </c>
      <c r="U232" s="79">
        <v>1E-4</v>
      </c>
    </row>
    <row r="233" spans="2:21">
      <c r="B233" t="s">
        <v>893</v>
      </c>
      <c r="C233" t="s">
        <v>894</v>
      </c>
      <c r="D233" t="s">
        <v>103</v>
      </c>
      <c r="E233" s="16"/>
      <c r="F233" t="s">
        <v>638</v>
      </c>
      <c r="G233" t="s">
        <v>381</v>
      </c>
      <c r="H233" t="s">
        <v>3787</v>
      </c>
      <c r="I233" t="s">
        <v>316</v>
      </c>
      <c r="J233"/>
      <c r="K233" s="78">
        <v>3.42</v>
      </c>
      <c r="L233" t="s">
        <v>105</v>
      </c>
      <c r="M233" s="79">
        <v>6.2300000000000001E-2</v>
      </c>
      <c r="N233" s="79">
        <v>2.7799999999999998E-2</v>
      </c>
      <c r="O233" s="78">
        <v>2102495.84</v>
      </c>
      <c r="P233" s="78">
        <v>113.83</v>
      </c>
      <c r="Q233" s="78">
        <v>0</v>
      </c>
      <c r="R233" s="78">
        <v>2393.2710146720001</v>
      </c>
      <c r="S233" s="79">
        <v>4.1000000000000003E-3</v>
      </c>
      <c r="T233" s="79">
        <v>6.9999999999999999E-4</v>
      </c>
      <c r="U233" s="79">
        <v>1E-4</v>
      </c>
    </row>
    <row r="234" spans="2:21">
      <c r="B234" t="s">
        <v>895</v>
      </c>
      <c r="C234" t="s">
        <v>896</v>
      </c>
      <c r="D234" t="s">
        <v>103</v>
      </c>
      <c r="E234" s="16"/>
      <c r="F234" t="s">
        <v>897</v>
      </c>
      <c r="G234" t="s">
        <v>447</v>
      </c>
      <c r="H234" t="s">
        <v>3788</v>
      </c>
      <c r="I234" t="s">
        <v>316</v>
      </c>
      <c r="J234"/>
      <c r="K234" s="78">
        <v>5.71</v>
      </c>
      <c r="L234" t="s">
        <v>105</v>
      </c>
      <c r="M234" s="79">
        <v>4.4499999999999998E-2</v>
      </c>
      <c r="N234" s="79">
        <v>2.6800000000000001E-2</v>
      </c>
      <c r="O234" s="78">
        <v>8077763.6500000004</v>
      </c>
      <c r="P234" s="78">
        <v>110.31</v>
      </c>
      <c r="Q234" s="78">
        <v>0</v>
      </c>
      <c r="R234" s="78">
        <v>8910.5810823150005</v>
      </c>
      <c r="S234" s="79">
        <v>2.7799999999999998E-2</v>
      </c>
      <c r="T234" s="79">
        <v>2.8E-3</v>
      </c>
      <c r="U234" s="79">
        <v>4.0000000000000002E-4</v>
      </c>
    </row>
    <row r="235" spans="2:21">
      <c r="B235" t="s">
        <v>898</v>
      </c>
      <c r="C235" t="s">
        <v>899</v>
      </c>
      <c r="D235" t="s">
        <v>103</v>
      </c>
      <c r="E235" s="16"/>
      <c r="F235" t="s">
        <v>900</v>
      </c>
      <c r="G235" t="s">
        <v>381</v>
      </c>
      <c r="H235" t="s">
        <v>644</v>
      </c>
      <c r="I235" t="s">
        <v>153</v>
      </c>
      <c r="J235"/>
      <c r="K235" s="78">
        <v>3.85</v>
      </c>
      <c r="L235" t="s">
        <v>105</v>
      </c>
      <c r="M235" s="79">
        <v>6.13E-2</v>
      </c>
      <c r="N235" s="79">
        <v>0.16450000000000001</v>
      </c>
      <c r="O235" s="78">
        <v>670646.31000000006</v>
      </c>
      <c r="P235" s="78">
        <v>70.849999999999994</v>
      </c>
      <c r="Q235" s="78">
        <v>0</v>
      </c>
      <c r="R235" s="78">
        <v>475.15291063500001</v>
      </c>
      <c r="S235" s="79">
        <v>1.2999999999999999E-3</v>
      </c>
      <c r="T235" s="79">
        <v>1E-4</v>
      </c>
      <c r="U235" s="79">
        <v>0</v>
      </c>
    </row>
    <row r="236" spans="2:21">
      <c r="B236" t="s">
        <v>901</v>
      </c>
      <c r="C236" t="s">
        <v>902</v>
      </c>
      <c r="D236" t="s">
        <v>103</v>
      </c>
      <c r="E236" s="16"/>
      <c r="F236" t="s">
        <v>900</v>
      </c>
      <c r="G236" t="s">
        <v>381</v>
      </c>
      <c r="H236" t="s">
        <v>644</v>
      </c>
      <c r="I236" t="s">
        <v>153</v>
      </c>
      <c r="J236"/>
      <c r="K236" s="78">
        <v>4.49</v>
      </c>
      <c r="L236" t="s">
        <v>105</v>
      </c>
      <c r="M236" s="79">
        <v>3.04E-2</v>
      </c>
      <c r="N236" s="79">
        <v>5.67E-2</v>
      </c>
      <c r="O236" s="78">
        <v>11995947.82</v>
      </c>
      <c r="P236" s="78">
        <v>91.4</v>
      </c>
      <c r="Q236" s="78">
        <v>0</v>
      </c>
      <c r="R236" s="78">
        <v>10964.296307480001</v>
      </c>
      <c r="S236" s="79">
        <v>1.46E-2</v>
      </c>
      <c r="T236" s="79">
        <v>3.3999999999999998E-3</v>
      </c>
      <c r="U236" s="79">
        <v>5.0000000000000001E-4</v>
      </c>
    </row>
    <row r="237" spans="2:21">
      <c r="B237" t="s">
        <v>903</v>
      </c>
      <c r="C237" t="s">
        <v>904</v>
      </c>
      <c r="D237" t="s">
        <v>103</v>
      </c>
      <c r="E237" s="16"/>
      <c r="F237" t="s">
        <v>647</v>
      </c>
      <c r="G237" t="s">
        <v>130</v>
      </c>
      <c r="H237" t="s">
        <v>3791</v>
      </c>
      <c r="I237" t="s">
        <v>316</v>
      </c>
      <c r="J237"/>
      <c r="K237" s="78">
        <v>2.16</v>
      </c>
      <c r="L237" t="s">
        <v>105</v>
      </c>
      <c r="M237" s="79">
        <v>0.03</v>
      </c>
      <c r="N237" s="79">
        <v>2.4400000000000002E-2</v>
      </c>
      <c r="O237" s="78">
        <v>3854350.75</v>
      </c>
      <c r="P237" s="78">
        <v>101.62</v>
      </c>
      <c r="Q237" s="78">
        <v>0</v>
      </c>
      <c r="R237" s="78">
        <v>3916.7912321499998</v>
      </c>
      <c r="S237" s="79">
        <v>7.1999999999999998E-3</v>
      </c>
      <c r="T237" s="79">
        <v>1.1999999999999999E-3</v>
      </c>
      <c r="U237" s="79">
        <v>2.0000000000000001E-4</v>
      </c>
    </row>
    <row r="238" spans="2:21">
      <c r="B238" t="s">
        <v>905</v>
      </c>
      <c r="C238" t="s">
        <v>906</v>
      </c>
      <c r="D238" t="s">
        <v>103</v>
      </c>
      <c r="E238" s="16"/>
      <c r="F238" t="s">
        <v>647</v>
      </c>
      <c r="G238" t="s">
        <v>130</v>
      </c>
      <c r="H238" t="s">
        <v>3791</v>
      </c>
      <c r="I238" t="s">
        <v>316</v>
      </c>
      <c r="J238"/>
      <c r="K238" s="78">
        <v>1.22</v>
      </c>
      <c r="L238" t="s">
        <v>105</v>
      </c>
      <c r="M238" s="79">
        <v>3.3000000000000002E-2</v>
      </c>
      <c r="N238" s="79">
        <v>2.1399999999999999E-2</v>
      </c>
      <c r="O238" s="78">
        <v>1825094.35</v>
      </c>
      <c r="P238" s="78">
        <v>101.85</v>
      </c>
      <c r="Q238" s="78">
        <v>0</v>
      </c>
      <c r="R238" s="78">
        <v>1858.8585954749999</v>
      </c>
      <c r="S238" s="79">
        <v>4.7999999999999996E-3</v>
      </c>
      <c r="T238" s="79">
        <v>5.9999999999999995E-4</v>
      </c>
      <c r="U238" s="79">
        <v>1E-4</v>
      </c>
    </row>
    <row r="239" spans="2:21">
      <c r="B239" t="s">
        <v>907</v>
      </c>
      <c r="C239" t="s">
        <v>908</v>
      </c>
      <c r="D239" t="s">
        <v>103</v>
      </c>
      <c r="E239" s="16"/>
      <c r="F239" t="s">
        <v>650</v>
      </c>
      <c r="G239" t="s">
        <v>381</v>
      </c>
      <c r="H239" t="s">
        <v>644</v>
      </c>
      <c r="I239" t="s">
        <v>153</v>
      </c>
      <c r="J239"/>
      <c r="K239" s="78">
        <v>3.61</v>
      </c>
      <c r="L239" t="s">
        <v>105</v>
      </c>
      <c r="M239" s="79">
        <v>4.2000000000000003E-2</v>
      </c>
      <c r="N239" s="79">
        <v>2.0799999999999999E-2</v>
      </c>
      <c r="O239" s="78">
        <v>11338548.07</v>
      </c>
      <c r="P239" s="78">
        <v>108.38</v>
      </c>
      <c r="Q239" s="78">
        <v>0</v>
      </c>
      <c r="R239" s="78">
        <v>12288.718398266001</v>
      </c>
      <c r="S239" s="79">
        <v>2.3300000000000001E-2</v>
      </c>
      <c r="T239" s="79">
        <v>3.8E-3</v>
      </c>
      <c r="U239" s="79">
        <v>5.0000000000000001E-4</v>
      </c>
    </row>
    <row r="240" spans="2:21">
      <c r="B240" t="s">
        <v>909</v>
      </c>
      <c r="C240" t="s">
        <v>910</v>
      </c>
      <c r="D240" t="s">
        <v>103</v>
      </c>
      <c r="E240" s="16"/>
      <c r="F240" t="s">
        <v>911</v>
      </c>
      <c r="G240" t="s">
        <v>381</v>
      </c>
      <c r="H240" t="s">
        <v>644</v>
      </c>
      <c r="I240" t="s">
        <v>153</v>
      </c>
      <c r="J240"/>
      <c r="K240" s="78">
        <v>1.88</v>
      </c>
      <c r="L240" t="s">
        <v>105</v>
      </c>
      <c r="M240" s="79">
        <v>6.25E-2</v>
      </c>
      <c r="N240" s="79">
        <v>0.14610000000000001</v>
      </c>
      <c r="O240" s="78">
        <v>884201.3</v>
      </c>
      <c r="P240" s="78">
        <v>86.75</v>
      </c>
      <c r="Q240" s="78">
        <v>0</v>
      </c>
      <c r="R240" s="78">
        <v>767.04462775000002</v>
      </c>
      <c r="S240" s="79">
        <v>1.5E-3</v>
      </c>
      <c r="T240" s="79">
        <v>2.0000000000000001E-4</v>
      </c>
      <c r="U240" s="79">
        <v>0</v>
      </c>
    </row>
    <row r="241" spans="2:21">
      <c r="B241" t="s">
        <v>912</v>
      </c>
      <c r="C241" t="s">
        <v>913</v>
      </c>
      <c r="D241" t="s">
        <v>103</v>
      </c>
      <c r="E241" s="16"/>
      <c r="F241" t="s">
        <v>914</v>
      </c>
      <c r="G241" t="s">
        <v>447</v>
      </c>
      <c r="H241" t="s">
        <v>644</v>
      </c>
      <c r="I241" t="s">
        <v>153</v>
      </c>
      <c r="J241"/>
      <c r="K241" s="78">
        <v>2.4</v>
      </c>
      <c r="L241" t="s">
        <v>105</v>
      </c>
      <c r="M241" s="79">
        <v>4.5499999999999999E-2</v>
      </c>
      <c r="N241" s="79">
        <v>1.8200000000000001E-2</v>
      </c>
      <c r="O241" s="78">
        <v>2274053.34</v>
      </c>
      <c r="P241" s="78">
        <v>106.63</v>
      </c>
      <c r="Q241" s="78">
        <v>633.18142</v>
      </c>
      <c r="R241" s="78">
        <v>3058.0044964419999</v>
      </c>
      <c r="S241" s="79">
        <v>9.7000000000000003E-3</v>
      </c>
      <c r="T241" s="79">
        <v>8.9999999999999998E-4</v>
      </c>
      <c r="U241" s="79">
        <v>1E-4</v>
      </c>
    </row>
    <row r="242" spans="2:21">
      <c r="B242" t="s">
        <v>915</v>
      </c>
      <c r="C242" t="s">
        <v>916</v>
      </c>
      <c r="D242" t="s">
        <v>103</v>
      </c>
      <c r="E242" s="16"/>
      <c r="F242" t="s">
        <v>914</v>
      </c>
      <c r="G242" t="s">
        <v>447</v>
      </c>
      <c r="H242" t="s">
        <v>644</v>
      </c>
      <c r="I242" t="s">
        <v>153</v>
      </c>
      <c r="J242"/>
      <c r="K242" s="78">
        <v>4.3600000000000003</v>
      </c>
      <c r="L242" t="s">
        <v>105</v>
      </c>
      <c r="M242" s="79">
        <v>3.2899999999999999E-2</v>
      </c>
      <c r="N242" s="79">
        <v>2.9399999999999999E-2</v>
      </c>
      <c r="O242" s="78">
        <v>4660103.28</v>
      </c>
      <c r="P242" s="78">
        <v>102.24</v>
      </c>
      <c r="Q242" s="78">
        <v>0</v>
      </c>
      <c r="R242" s="78">
        <v>4764.4895934719998</v>
      </c>
      <c r="S242" s="79">
        <v>1.55E-2</v>
      </c>
      <c r="T242" s="79">
        <v>1.5E-3</v>
      </c>
      <c r="U242" s="79">
        <v>2.0000000000000001E-4</v>
      </c>
    </row>
    <row r="243" spans="2:21">
      <c r="B243" t="s">
        <v>917</v>
      </c>
      <c r="C243" t="s">
        <v>918</v>
      </c>
      <c r="D243" t="s">
        <v>103</v>
      </c>
      <c r="E243" s="16"/>
      <c r="F243" t="s">
        <v>919</v>
      </c>
      <c r="G243" t="s">
        <v>381</v>
      </c>
      <c r="H243" t="s">
        <v>3789</v>
      </c>
      <c r="I243" t="s">
        <v>316</v>
      </c>
      <c r="J243"/>
      <c r="K243" s="78">
        <v>3.41</v>
      </c>
      <c r="L243" t="s">
        <v>105</v>
      </c>
      <c r="M243" s="79">
        <v>6.7500000000000004E-2</v>
      </c>
      <c r="N243" s="79">
        <v>0.13320000000000001</v>
      </c>
      <c r="O243" s="78">
        <v>5116619.4400000004</v>
      </c>
      <c r="P243" s="78">
        <v>82.45</v>
      </c>
      <c r="Q243" s="78">
        <v>0</v>
      </c>
      <c r="R243" s="78">
        <v>4218.6527282799998</v>
      </c>
      <c r="S243" s="79">
        <v>1.4200000000000001E-2</v>
      </c>
      <c r="T243" s="79">
        <v>1.2999999999999999E-3</v>
      </c>
      <c r="U243" s="79">
        <v>2.0000000000000001E-4</v>
      </c>
    </row>
    <row r="244" spans="2:21">
      <c r="B244" t="s">
        <v>920</v>
      </c>
      <c r="C244" t="s">
        <v>921</v>
      </c>
      <c r="D244" t="s">
        <v>103</v>
      </c>
      <c r="E244" s="16"/>
      <c r="F244" t="s">
        <v>922</v>
      </c>
      <c r="G244" t="s">
        <v>381</v>
      </c>
      <c r="H244" t="s">
        <v>3789</v>
      </c>
      <c r="I244" t="s">
        <v>316</v>
      </c>
      <c r="J244"/>
      <c r="K244" s="78">
        <v>3.08</v>
      </c>
      <c r="L244" t="s">
        <v>105</v>
      </c>
      <c r="M244" s="79">
        <v>5.5399999999999998E-2</v>
      </c>
      <c r="N244" s="79">
        <v>0.44190000000000002</v>
      </c>
      <c r="O244" s="78">
        <v>807301.73</v>
      </c>
      <c r="P244" s="78">
        <v>37.06</v>
      </c>
      <c r="Q244" s="78">
        <v>0</v>
      </c>
      <c r="R244" s="78">
        <v>299.186021138</v>
      </c>
      <c r="S244" s="79">
        <v>8.9999999999999998E-4</v>
      </c>
      <c r="T244" s="79">
        <v>1E-4</v>
      </c>
      <c r="U244" s="79">
        <v>0</v>
      </c>
    </row>
    <row r="245" spans="2:21">
      <c r="B245" t="s">
        <v>923</v>
      </c>
      <c r="C245" t="s">
        <v>924</v>
      </c>
      <c r="D245" t="s">
        <v>103</v>
      </c>
      <c r="E245" s="16"/>
      <c r="F245" t="s">
        <v>925</v>
      </c>
      <c r="G245" t="s">
        <v>381</v>
      </c>
      <c r="H245" t="s">
        <v>3789</v>
      </c>
      <c r="I245" t="s">
        <v>316</v>
      </c>
      <c r="J245"/>
      <c r="K245" s="78">
        <v>3.26</v>
      </c>
      <c r="L245" t="s">
        <v>105</v>
      </c>
      <c r="M245" s="79">
        <v>5.5E-2</v>
      </c>
      <c r="N245" s="79">
        <v>9.5600000000000004E-2</v>
      </c>
      <c r="O245" s="78">
        <v>193474.73</v>
      </c>
      <c r="P245" s="78">
        <v>9170</v>
      </c>
      <c r="Q245" s="78">
        <v>0</v>
      </c>
      <c r="R245" s="78">
        <v>17741.632741000001</v>
      </c>
      <c r="S245" s="79">
        <v>2.3900000000000001E-2</v>
      </c>
      <c r="T245" s="79">
        <v>5.4999999999999997E-3</v>
      </c>
      <c r="U245" s="79">
        <v>8.0000000000000004E-4</v>
      </c>
    </row>
    <row r="246" spans="2:21">
      <c r="B246" t="s">
        <v>926</v>
      </c>
      <c r="C246" t="s">
        <v>927</v>
      </c>
      <c r="D246" t="s">
        <v>103</v>
      </c>
      <c r="E246" s="16"/>
      <c r="F246" t="s">
        <v>928</v>
      </c>
      <c r="G246" t="s">
        <v>135</v>
      </c>
      <c r="H246" t="s">
        <v>929</v>
      </c>
      <c r="I246" t="s">
        <v>153</v>
      </c>
      <c r="J246"/>
      <c r="K246" s="78">
        <v>4.22</v>
      </c>
      <c r="L246" t="s">
        <v>105</v>
      </c>
      <c r="M246" s="79">
        <v>3.5999999999999997E-2</v>
      </c>
      <c r="N246" s="79">
        <v>7.1800000000000003E-2</v>
      </c>
      <c r="O246" s="78">
        <v>26530619.32</v>
      </c>
      <c r="P246" s="78">
        <v>89.8</v>
      </c>
      <c r="Q246" s="78">
        <v>0</v>
      </c>
      <c r="R246" s="78">
        <v>23824.496149359999</v>
      </c>
      <c r="S246" s="79">
        <v>1.18E-2</v>
      </c>
      <c r="T246" s="79">
        <v>7.4000000000000003E-3</v>
      </c>
      <c r="U246" s="79">
        <v>1.1000000000000001E-3</v>
      </c>
    </row>
    <row r="247" spans="2:21">
      <c r="B247" t="s">
        <v>930</v>
      </c>
      <c r="C247" t="s">
        <v>931</v>
      </c>
      <c r="D247" t="s">
        <v>103</v>
      </c>
      <c r="E247" s="16"/>
      <c r="F247" t="s">
        <v>900</v>
      </c>
      <c r="G247" t="s">
        <v>381</v>
      </c>
      <c r="H247" t="s">
        <v>209</v>
      </c>
      <c r="I247" t="s">
        <v>210</v>
      </c>
      <c r="J247"/>
      <c r="K247" s="78">
        <v>2.86</v>
      </c>
      <c r="L247" t="s">
        <v>105</v>
      </c>
      <c r="M247" s="79">
        <v>0.03</v>
      </c>
      <c r="N247" s="79">
        <v>7.1199999999999999E-2</v>
      </c>
      <c r="O247" s="78">
        <v>3411079.63</v>
      </c>
      <c r="P247" s="78">
        <v>91.203659824302306</v>
      </c>
      <c r="Q247" s="78">
        <v>0</v>
      </c>
      <c r="R247" s="78">
        <v>3111.0294620812701</v>
      </c>
      <c r="S247" s="79">
        <v>4.1999999999999997E-3</v>
      </c>
      <c r="T247" s="79">
        <v>1E-3</v>
      </c>
      <c r="U247" s="79">
        <v>1E-4</v>
      </c>
    </row>
    <row r="248" spans="2:21">
      <c r="B248" s="80" t="s">
        <v>339</v>
      </c>
      <c r="C248" s="16"/>
      <c r="D248" s="16"/>
      <c r="E248" s="16"/>
      <c r="F248" s="16"/>
      <c r="K248" s="82">
        <v>4.46</v>
      </c>
      <c r="N248" s="81">
        <v>4.9700000000000001E-2</v>
      </c>
      <c r="O248" s="82">
        <v>195264873.53</v>
      </c>
      <c r="Q248" s="82">
        <v>99.183419999999998</v>
      </c>
      <c r="R248" s="82">
        <v>189116.98325501653</v>
      </c>
      <c r="T248" s="81">
        <v>5.8500000000000003E-2</v>
      </c>
      <c r="U248" s="81">
        <v>8.3999999999999995E-3</v>
      </c>
    </row>
    <row r="249" spans="2:21">
      <c r="B249" t="s">
        <v>932</v>
      </c>
      <c r="C249" t="s">
        <v>933</v>
      </c>
      <c r="D249" t="s">
        <v>103</v>
      </c>
      <c r="E249" s="16"/>
      <c r="F249" t="s">
        <v>934</v>
      </c>
      <c r="G249" t="s">
        <v>546</v>
      </c>
      <c r="H249" t="s">
        <v>3785</v>
      </c>
      <c r="I249" t="s">
        <v>316</v>
      </c>
      <c r="J249"/>
      <c r="K249" s="78">
        <v>3.19</v>
      </c>
      <c r="L249" t="s">
        <v>105</v>
      </c>
      <c r="M249" s="79">
        <v>3.49E-2</v>
      </c>
      <c r="N249" s="79">
        <v>3.9E-2</v>
      </c>
      <c r="O249" s="78">
        <v>27929252.539999999</v>
      </c>
      <c r="P249" s="78">
        <v>98.38</v>
      </c>
      <c r="Q249" s="78">
        <v>0</v>
      </c>
      <c r="R249" s="78">
        <v>27476.798648852</v>
      </c>
      <c r="S249" s="79">
        <v>1.35E-2</v>
      </c>
      <c r="T249" s="79">
        <v>8.5000000000000006E-3</v>
      </c>
      <c r="U249" s="79">
        <v>1.1999999999999999E-3</v>
      </c>
    </row>
    <row r="250" spans="2:21">
      <c r="B250" t="s">
        <v>935</v>
      </c>
      <c r="C250" t="s">
        <v>936</v>
      </c>
      <c r="D250" t="s">
        <v>103</v>
      </c>
      <c r="E250" s="16"/>
      <c r="F250" t="s">
        <v>425</v>
      </c>
      <c r="G250" t="s">
        <v>381</v>
      </c>
      <c r="H250" t="s">
        <v>491</v>
      </c>
      <c r="I250" t="s">
        <v>153</v>
      </c>
      <c r="J250"/>
      <c r="K250" s="78">
        <v>5.47</v>
      </c>
      <c r="L250" t="s">
        <v>105</v>
      </c>
      <c r="M250" s="79">
        <v>3.78E-2</v>
      </c>
      <c r="N250" s="79">
        <v>3.5000000000000003E-2</v>
      </c>
      <c r="O250" s="78">
        <v>663175.03</v>
      </c>
      <c r="P250" s="78">
        <v>106.32</v>
      </c>
      <c r="Q250" s="78">
        <v>0</v>
      </c>
      <c r="R250" s="78">
        <v>705.08769189600002</v>
      </c>
      <c r="S250" s="79">
        <v>2.8999999999999998E-3</v>
      </c>
      <c r="T250" s="79">
        <v>2.0000000000000001E-4</v>
      </c>
      <c r="U250" s="79">
        <v>0</v>
      </c>
    </row>
    <row r="251" spans="2:21">
      <c r="B251" t="s">
        <v>937</v>
      </c>
      <c r="C251" t="s">
        <v>938</v>
      </c>
      <c r="D251" t="s">
        <v>103</v>
      </c>
      <c r="E251" s="16"/>
      <c r="F251" t="s">
        <v>939</v>
      </c>
      <c r="G251" t="s">
        <v>546</v>
      </c>
      <c r="H251" t="s">
        <v>491</v>
      </c>
      <c r="I251" t="s">
        <v>153</v>
      </c>
      <c r="J251"/>
      <c r="K251" s="78">
        <v>4.38</v>
      </c>
      <c r="L251" t="s">
        <v>105</v>
      </c>
      <c r="M251" s="79">
        <v>5.4800000000000001E-2</v>
      </c>
      <c r="N251" s="79">
        <v>4.7899999999999998E-2</v>
      </c>
      <c r="O251" s="78">
        <v>1245474.5</v>
      </c>
      <c r="P251" s="78">
        <v>105.14</v>
      </c>
      <c r="Q251" s="78">
        <v>0</v>
      </c>
      <c r="R251" s="78">
        <v>1309.4918892999999</v>
      </c>
      <c r="S251" s="79">
        <v>3.5000000000000001E-3</v>
      </c>
      <c r="T251" s="79">
        <v>4.0000000000000002E-4</v>
      </c>
      <c r="U251" s="79">
        <v>1E-4</v>
      </c>
    </row>
    <row r="252" spans="2:21">
      <c r="B252" t="s">
        <v>940</v>
      </c>
      <c r="C252" t="s">
        <v>941</v>
      </c>
      <c r="D252" t="s">
        <v>103</v>
      </c>
      <c r="E252" s="16"/>
      <c r="F252" t="s">
        <v>942</v>
      </c>
      <c r="G252" t="s">
        <v>381</v>
      </c>
      <c r="H252" t="s">
        <v>491</v>
      </c>
      <c r="I252" t="s">
        <v>153</v>
      </c>
      <c r="J252"/>
      <c r="K252" s="78">
        <v>5.91</v>
      </c>
      <c r="L252" t="s">
        <v>105</v>
      </c>
      <c r="M252" s="79">
        <v>4.2999999999999997E-2</v>
      </c>
      <c r="N252" s="79">
        <v>4.4299999999999999E-2</v>
      </c>
      <c r="O252" s="78">
        <v>47114589.82</v>
      </c>
      <c r="P252" s="78">
        <v>95.2</v>
      </c>
      <c r="Q252" s="78">
        <v>0</v>
      </c>
      <c r="R252" s="78">
        <v>44853.089508639998</v>
      </c>
      <c r="S252" s="79">
        <v>3.1800000000000002E-2</v>
      </c>
      <c r="T252" s="79">
        <v>1.3899999999999999E-2</v>
      </c>
      <c r="U252" s="79">
        <v>2E-3</v>
      </c>
    </row>
    <row r="253" spans="2:21">
      <c r="B253" t="s">
        <v>943</v>
      </c>
      <c r="C253" t="s">
        <v>944</v>
      </c>
      <c r="D253" t="s">
        <v>103</v>
      </c>
      <c r="E253" s="16"/>
      <c r="F253" t="s">
        <v>945</v>
      </c>
      <c r="G253" t="s">
        <v>546</v>
      </c>
      <c r="H253" t="s">
        <v>567</v>
      </c>
      <c r="I253" t="s">
        <v>153</v>
      </c>
      <c r="J253"/>
      <c r="K253" s="78">
        <v>2.4</v>
      </c>
      <c r="L253" t="s">
        <v>105</v>
      </c>
      <c r="M253" s="79">
        <v>4.4999999999999998E-2</v>
      </c>
      <c r="N253" s="79">
        <v>4.24E-2</v>
      </c>
      <c r="O253" s="78">
        <v>2463557.5099999998</v>
      </c>
      <c r="P253" s="78">
        <v>94.02</v>
      </c>
      <c r="Q253" s="78">
        <v>0</v>
      </c>
      <c r="R253" s="78">
        <v>2316.236770902</v>
      </c>
      <c r="S253" s="79">
        <v>1.6000000000000001E-3</v>
      </c>
      <c r="T253" s="79">
        <v>6.9999999999999999E-4</v>
      </c>
      <c r="U253" s="79">
        <v>1E-4</v>
      </c>
    </row>
    <row r="254" spans="2:21">
      <c r="B254" t="s">
        <v>946</v>
      </c>
      <c r="C254" t="s">
        <v>947</v>
      </c>
      <c r="D254" t="s">
        <v>103</v>
      </c>
      <c r="E254" s="16"/>
      <c r="F254" t="s">
        <v>948</v>
      </c>
      <c r="G254" t="s">
        <v>104</v>
      </c>
      <c r="H254" t="s">
        <v>567</v>
      </c>
      <c r="I254" t="s">
        <v>153</v>
      </c>
      <c r="J254"/>
      <c r="K254" s="78">
        <v>3.68</v>
      </c>
      <c r="L254" t="s">
        <v>105</v>
      </c>
      <c r="M254" s="79">
        <v>3.85E-2</v>
      </c>
      <c r="N254" s="79">
        <v>3.5999999999999997E-2</v>
      </c>
      <c r="O254" s="78">
        <v>2366834.4500000002</v>
      </c>
      <c r="P254" s="78">
        <v>99.54</v>
      </c>
      <c r="Q254" s="78">
        <v>0</v>
      </c>
      <c r="R254" s="78">
        <v>2355.9470115300001</v>
      </c>
      <c r="S254" s="79">
        <v>5.4000000000000003E-3</v>
      </c>
      <c r="T254" s="79">
        <v>6.9999999999999999E-4</v>
      </c>
      <c r="U254" s="79">
        <v>1E-4</v>
      </c>
    </row>
    <row r="255" spans="2:21">
      <c r="B255" t="s">
        <v>949</v>
      </c>
      <c r="C255" t="s">
        <v>950</v>
      </c>
      <c r="D255" t="s">
        <v>103</v>
      </c>
      <c r="E255" s="16"/>
      <c r="F255" t="s">
        <v>951</v>
      </c>
      <c r="G255" t="s">
        <v>132</v>
      </c>
      <c r="H255" t="s">
        <v>3791</v>
      </c>
      <c r="I255" t="s">
        <v>316</v>
      </c>
      <c r="J255"/>
      <c r="K255" s="78">
        <v>3.27</v>
      </c>
      <c r="L255" t="s">
        <v>105</v>
      </c>
      <c r="M255" s="79">
        <v>3.3700000000000001E-2</v>
      </c>
      <c r="N255" s="79">
        <v>0</v>
      </c>
      <c r="O255" s="78">
        <v>2732329.48</v>
      </c>
      <c r="P255" s="78">
        <v>100.25</v>
      </c>
      <c r="Q255" s="78">
        <v>0</v>
      </c>
      <c r="R255" s="78">
        <v>2739.1603037</v>
      </c>
      <c r="S255" s="79">
        <v>1.12E-2</v>
      </c>
      <c r="T255" s="79">
        <v>8.0000000000000004E-4</v>
      </c>
      <c r="U255" s="79">
        <v>1E-4</v>
      </c>
    </row>
    <row r="256" spans="2:21">
      <c r="B256" t="s">
        <v>952</v>
      </c>
      <c r="C256" t="s">
        <v>953</v>
      </c>
      <c r="D256" t="s">
        <v>103</v>
      </c>
      <c r="E256" s="16"/>
      <c r="F256" t="s">
        <v>951</v>
      </c>
      <c r="G256" t="s">
        <v>132</v>
      </c>
      <c r="H256" t="s">
        <v>3791</v>
      </c>
      <c r="I256" t="s">
        <v>316</v>
      </c>
      <c r="J256"/>
      <c r="K256" s="78">
        <v>3.27</v>
      </c>
      <c r="L256" t="s">
        <v>105</v>
      </c>
      <c r="M256" s="79">
        <v>3.3700000000000001E-2</v>
      </c>
      <c r="N256" s="79">
        <v>3.5799999999999998E-2</v>
      </c>
      <c r="O256" s="78">
        <v>3104406.87</v>
      </c>
      <c r="P256" s="78">
        <v>100.25</v>
      </c>
      <c r="Q256" s="78">
        <v>99.183419999999998</v>
      </c>
      <c r="R256" s="78">
        <v>3211.3513071749999</v>
      </c>
      <c r="S256" s="79">
        <v>1.2699999999999999E-2</v>
      </c>
      <c r="T256" s="79">
        <v>1E-3</v>
      </c>
      <c r="U256" s="79">
        <v>1E-4</v>
      </c>
    </row>
    <row r="257" spans="2:21">
      <c r="B257" t="s">
        <v>954</v>
      </c>
      <c r="C257" t="s">
        <v>955</v>
      </c>
      <c r="D257" t="s">
        <v>103</v>
      </c>
      <c r="E257" s="16"/>
      <c r="F257" t="s">
        <v>956</v>
      </c>
      <c r="G257" t="s">
        <v>546</v>
      </c>
      <c r="H257" t="s">
        <v>567</v>
      </c>
      <c r="I257" t="s">
        <v>153</v>
      </c>
      <c r="J257"/>
      <c r="K257" s="78">
        <v>5.07</v>
      </c>
      <c r="L257" t="s">
        <v>105</v>
      </c>
      <c r="M257" s="79">
        <v>4.6899999999999997E-2</v>
      </c>
      <c r="N257" s="79">
        <v>6.3200000000000006E-2</v>
      </c>
      <c r="O257" s="78">
        <v>34110796.32</v>
      </c>
      <c r="P257" s="78">
        <v>95.22</v>
      </c>
      <c r="Q257" s="78">
        <v>0</v>
      </c>
      <c r="R257" s="78">
        <v>32480.300255904</v>
      </c>
      <c r="S257" s="79">
        <v>1.5800000000000002E-2</v>
      </c>
      <c r="T257" s="79">
        <v>1.01E-2</v>
      </c>
      <c r="U257" s="79">
        <v>1.4E-3</v>
      </c>
    </row>
    <row r="258" spans="2:21">
      <c r="B258" t="s">
        <v>957</v>
      </c>
      <c r="C258" t="s">
        <v>958</v>
      </c>
      <c r="D258" t="s">
        <v>103</v>
      </c>
      <c r="E258" s="16"/>
      <c r="F258" t="s">
        <v>956</v>
      </c>
      <c r="G258" t="s">
        <v>546</v>
      </c>
      <c r="H258" t="s">
        <v>567</v>
      </c>
      <c r="I258" t="s">
        <v>153</v>
      </c>
      <c r="J258"/>
      <c r="K258" s="78">
        <v>5.22</v>
      </c>
      <c r="L258" t="s">
        <v>105</v>
      </c>
      <c r="M258" s="79">
        <v>4.6899999999999997E-2</v>
      </c>
      <c r="N258" s="79">
        <v>6.4500000000000002E-2</v>
      </c>
      <c r="O258" s="78">
        <v>24027905.23</v>
      </c>
      <c r="P258" s="78">
        <v>96.06</v>
      </c>
      <c r="Q258" s="78">
        <v>0</v>
      </c>
      <c r="R258" s="78">
        <v>23081.205763938</v>
      </c>
      <c r="S258" s="79">
        <v>1.35E-2</v>
      </c>
      <c r="T258" s="79">
        <v>7.1000000000000004E-3</v>
      </c>
      <c r="U258" s="79">
        <v>1E-3</v>
      </c>
    </row>
    <row r="259" spans="2:21">
      <c r="B259" t="s">
        <v>959</v>
      </c>
      <c r="C259" t="s">
        <v>960</v>
      </c>
      <c r="D259" t="s">
        <v>103</v>
      </c>
      <c r="E259" s="16"/>
      <c r="F259" t="s">
        <v>615</v>
      </c>
      <c r="G259" t="s">
        <v>447</v>
      </c>
      <c r="H259" t="s">
        <v>3787</v>
      </c>
      <c r="I259" t="s">
        <v>316</v>
      </c>
      <c r="J259"/>
      <c r="K259" s="78">
        <v>3.89</v>
      </c>
      <c r="L259" t="s">
        <v>105</v>
      </c>
      <c r="M259" s="79">
        <v>4.7E-2</v>
      </c>
      <c r="N259" s="79">
        <v>4.1799999999999997E-2</v>
      </c>
      <c r="O259" s="78">
        <v>15164521.560000001</v>
      </c>
      <c r="P259" s="78">
        <v>100.99</v>
      </c>
      <c r="Q259" s="78">
        <v>0</v>
      </c>
      <c r="R259" s="78">
        <v>15314.650323444001</v>
      </c>
      <c r="S259" s="79">
        <v>2.01E-2</v>
      </c>
      <c r="T259" s="79">
        <v>4.7000000000000002E-3</v>
      </c>
      <c r="U259" s="79">
        <v>6.9999999999999999E-4</v>
      </c>
    </row>
    <row r="260" spans="2:21">
      <c r="B260" t="s">
        <v>961</v>
      </c>
      <c r="C260" t="s">
        <v>962</v>
      </c>
      <c r="D260" t="s">
        <v>103</v>
      </c>
      <c r="E260" s="16"/>
      <c r="F260" t="s">
        <v>628</v>
      </c>
      <c r="G260" t="s">
        <v>566</v>
      </c>
      <c r="H260" t="s">
        <v>3787</v>
      </c>
      <c r="I260" t="s">
        <v>316</v>
      </c>
      <c r="J260"/>
      <c r="K260" s="78">
        <v>4.38</v>
      </c>
      <c r="L260" t="s">
        <v>105</v>
      </c>
      <c r="M260" s="79">
        <v>5.6000000000000001E-2</v>
      </c>
      <c r="N260" s="79">
        <v>4.0300000000000002E-2</v>
      </c>
      <c r="O260" s="78">
        <v>2653061.9300000002</v>
      </c>
      <c r="P260" s="78">
        <v>110.86</v>
      </c>
      <c r="Q260" s="78">
        <v>0</v>
      </c>
      <c r="R260" s="78">
        <v>2941.1844555980001</v>
      </c>
      <c r="S260" s="79">
        <v>9.1999999999999998E-3</v>
      </c>
      <c r="T260" s="79">
        <v>8.9999999999999998E-4</v>
      </c>
      <c r="U260" s="79">
        <v>1E-4</v>
      </c>
    </row>
    <row r="261" spans="2:21">
      <c r="B261" t="s">
        <v>963</v>
      </c>
      <c r="C261" t="s">
        <v>964</v>
      </c>
      <c r="D261" t="s">
        <v>103</v>
      </c>
      <c r="E261" s="16"/>
      <c r="F261" t="s">
        <v>628</v>
      </c>
      <c r="G261" t="s">
        <v>566</v>
      </c>
      <c r="H261" t="s">
        <v>3787</v>
      </c>
      <c r="I261" t="s">
        <v>316</v>
      </c>
      <c r="J261"/>
      <c r="K261" s="78">
        <v>3.05</v>
      </c>
      <c r="L261" t="s">
        <v>105</v>
      </c>
      <c r="M261" s="79">
        <v>0.05</v>
      </c>
      <c r="N261" s="79">
        <v>3.8600000000000002E-2</v>
      </c>
      <c r="O261" s="78">
        <v>5298473.47</v>
      </c>
      <c r="P261" s="78">
        <v>97.51</v>
      </c>
      <c r="Q261" s="78">
        <v>0</v>
      </c>
      <c r="R261" s="78">
        <v>5166.5414805970004</v>
      </c>
      <c r="S261" s="79">
        <v>4.4999999999999997E-3</v>
      </c>
      <c r="T261" s="79">
        <v>1.6000000000000001E-3</v>
      </c>
      <c r="U261" s="79">
        <v>2.0000000000000001E-4</v>
      </c>
    </row>
    <row r="262" spans="2:21">
      <c r="B262" t="s">
        <v>965</v>
      </c>
      <c r="C262" t="s">
        <v>966</v>
      </c>
      <c r="D262" t="s">
        <v>103</v>
      </c>
      <c r="E262" s="16"/>
      <c r="F262" t="s">
        <v>967</v>
      </c>
      <c r="G262" t="s">
        <v>546</v>
      </c>
      <c r="H262" t="s">
        <v>3788</v>
      </c>
      <c r="I262" t="s">
        <v>316</v>
      </c>
      <c r="J262"/>
      <c r="K262" s="78">
        <v>1.89</v>
      </c>
      <c r="L262" t="s">
        <v>105</v>
      </c>
      <c r="M262" s="79">
        <v>7.7499999999999999E-2</v>
      </c>
      <c r="N262" s="79">
        <v>0</v>
      </c>
      <c r="O262" s="78">
        <v>384958.34</v>
      </c>
      <c r="P262" s="78">
        <v>104.69463229992783</v>
      </c>
      <c r="Q262" s="78">
        <v>0</v>
      </c>
      <c r="R262" s="78">
        <v>403.030718570906</v>
      </c>
      <c r="S262" s="79">
        <v>2.5999999999999999E-3</v>
      </c>
      <c r="T262" s="79">
        <v>1E-4</v>
      </c>
      <c r="U262" s="79">
        <v>0</v>
      </c>
    </row>
    <row r="263" spans="2:21">
      <c r="B263" t="s">
        <v>968</v>
      </c>
      <c r="C263" t="s">
        <v>969</v>
      </c>
      <c r="D263" t="s">
        <v>103</v>
      </c>
      <c r="E263" s="16"/>
      <c r="F263" t="s">
        <v>967</v>
      </c>
      <c r="G263" t="s">
        <v>546</v>
      </c>
      <c r="H263" t="s">
        <v>3788</v>
      </c>
      <c r="I263" t="s">
        <v>316</v>
      </c>
      <c r="J263"/>
      <c r="K263" s="78">
        <v>1.89</v>
      </c>
      <c r="L263" t="s">
        <v>105</v>
      </c>
      <c r="M263" s="79">
        <v>7.7499999999999999E-2</v>
      </c>
      <c r="N263" s="79">
        <v>5.2499999999999998E-2</v>
      </c>
      <c r="O263" s="78">
        <v>1986648.4</v>
      </c>
      <c r="P263" s="78">
        <v>105.17</v>
      </c>
      <c r="Q263" s="78">
        <v>0</v>
      </c>
      <c r="R263" s="78">
        <v>2089.3581222799999</v>
      </c>
      <c r="S263" s="79">
        <v>1.35E-2</v>
      </c>
      <c r="T263" s="79">
        <v>5.9999999999999995E-4</v>
      </c>
      <c r="U263" s="79">
        <v>1E-4</v>
      </c>
    </row>
    <row r="264" spans="2:21">
      <c r="B264" t="s">
        <v>970</v>
      </c>
      <c r="C264" t="s">
        <v>971</v>
      </c>
      <c r="D264" t="s">
        <v>103</v>
      </c>
      <c r="E264" s="16"/>
      <c r="F264" t="s">
        <v>967</v>
      </c>
      <c r="G264" t="s">
        <v>546</v>
      </c>
      <c r="H264" t="s">
        <v>3788</v>
      </c>
      <c r="I264" t="s">
        <v>316</v>
      </c>
      <c r="J264"/>
      <c r="K264" s="78">
        <v>1.91</v>
      </c>
      <c r="L264" t="s">
        <v>105</v>
      </c>
      <c r="M264" s="79">
        <v>7.7499999999999999E-2</v>
      </c>
      <c r="N264" s="79">
        <v>0</v>
      </c>
      <c r="O264" s="78">
        <v>4039849.43</v>
      </c>
      <c r="P264" s="78">
        <v>108.25691211203433</v>
      </c>
      <c r="Q264" s="78">
        <v>0</v>
      </c>
      <c r="R264" s="78">
        <v>4373.4162468936202</v>
      </c>
      <c r="S264" s="79">
        <v>7.1000000000000004E-3</v>
      </c>
      <c r="T264" s="79">
        <v>1.4E-3</v>
      </c>
      <c r="U264" s="79">
        <v>2.0000000000000001E-4</v>
      </c>
    </row>
    <row r="265" spans="2:21">
      <c r="B265" t="s">
        <v>972</v>
      </c>
      <c r="C265" t="s">
        <v>973</v>
      </c>
      <c r="D265" t="s">
        <v>103</v>
      </c>
      <c r="E265" s="16"/>
      <c r="F265" t="s">
        <v>967</v>
      </c>
      <c r="G265" t="s">
        <v>546</v>
      </c>
      <c r="H265" t="s">
        <v>3788</v>
      </c>
      <c r="I265" t="s">
        <v>316</v>
      </c>
      <c r="J265"/>
      <c r="K265" s="78">
        <v>1.91</v>
      </c>
      <c r="L265" t="s">
        <v>105</v>
      </c>
      <c r="M265" s="79">
        <v>7.7499999999999999E-2</v>
      </c>
      <c r="N265" s="79">
        <v>5.1900000000000002E-2</v>
      </c>
      <c r="O265" s="78">
        <v>5237527.62</v>
      </c>
      <c r="P265" s="78">
        <v>108.7</v>
      </c>
      <c r="Q265" s="78">
        <v>0</v>
      </c>
      <c r="R265" s="78">
        <v>5693.1925229400003</v>
      </c>
      <c r="S265" s="79">
        <v>9.1999999999999998E-3</v>
      </c>
      <c r="T265" s="79">
        <v>1.8E-3</v>
      </c>
      <c r="U265" s="79">
        <v>2.9999999999999997E-4</v>
      </c>
    </row>
    <row r="266" spans="2:21">
      <c r="B266" t="s">
        <v>974</v>
      </c>
      <c r="C266" t="s">
        <v>975</v>
      </c>
      <c r="D266" t="s">
        <v>103</v>
      </c>
      <c r="E266" s="16"/>
      <c r="F266" t="s">
        <v>694</v>
      </c>
      <c r="G266" t="s">
        <v>135</v>
      </c>
      <c r="H266" t="s">
        <v>209</v>
      </c>
      <c r="I266" t="s">
        <v>210</v>
      </c>
      <c r="J266"/>
      <c r="K266" s="78">
        <v>4.05</v>
      </c>
      <c r="L266" t="s">
        <v>105</v>
      </c>
      <c r="M266" s="79">
        <v>5.9499999999999997E-2</v>
      </c>
      <c r="N266" s="79">
        <v>8.3699999999999997E-2</v>
      </c>
      <c r="O266" s="78">
        <v>14741511.029999999</v>
      </c>
      <c r="P266" s="78">
        <v>85.52</v>
      </c>
      <c r="Q266" s="78">
        <v>0</v>
      </c>
      <c r="R266" s="78">
        <v>12606.940232856001</v>
      </c>
      <c r="S266" s="79">
        <v>1.4999999999999999E-2</v>
      </c>
      <c r="T266" s="79">
        <v>3.8999999999999998E-3</v>
      </c>
      <c r="U266" s="79">
        <v>5.9999999999999995E-4</v>
      </c>
    </row>
    <row r="267" spans="2:21">
      <c r="B267" s="80" t="s">
        <v>976</v>
      </c>
      <c r="C267" s="16"/>
      <c r="D267" s="16"/>
      <c r="E267" s="16"/>
      <c r="F267" s="16"/>
      <c r="K267" s="82">
        <v>0</v>
      </c>
      <c r="N267" s="81">
        <v>0</v>
      </c>
      <c r="O267" s="82">
        <v>0</v>
      </c>
      <c r="Q267" s="82">
        <v>0</v>
      </c>
      <c r="R267" s="82">
        <v>0</v>
      </c>
      <c r="T267" s="81">
        <v>0</v>
      </c>
      <c r="U267" s="81">
        <v>0</v>
      </c>
    </row>
    <row r="268" spans="2:21">
      <c r="B268" t="s">
        <v>209</v>
      </c>
      <c r="C268" t="s">
        <v>209</v>
      </c>
      <c r="D268" s="16"/>
      <c r="E268" s="16"/>
      <c r="F268" s="16"/>
      <c r="G268" t="s">
        <v>209</v>
      </c>
      <c r="H268" t="s">
        <v>209</v>
      </c>
      <c r="K268" s="78">
        <v>0</v>
      </c>
      <c r="L268" t="s">
        <v>209</v>
      </c>
      <c r="M268" s="79">
        <v>0</v>
      </c>
      <c r="N268" s="79">
        <v>0</v>
      </c>
      <c r="O268" s="78">
        <v>0</v>
      </c>
      <c r="P268" s="78">
        <v>0</v>
      </c>
      <c r="R268" s="78">
        <v>0</v>
      </c>
      <c r="S268" s="79">
        <v>0</v>
      </c>
      <c r="T268" s="79">
        <v>0</v>
      </c>
      <c r="U268" s="79">
        <v>0</v>
      </c>
    </row>
    <row r="269" spans="2:21">
      <c r="B269" s="80" t="s">
        <v>244</v>
      </c>
      <c r="C269" s="16"/>
      <c r="D269" s="16"/>
      <c r="E269" s="16"/>
      <c r="F269" s="16"/>
      <c r="K269" s="82">
        <v>3.65</v>
      </c>
      <c r="N269" s="81">
        <v>5.0799999999999998E-2</v>
      </c>
      <c r="O269" s="82">
        <v>208810339.25</v>
      </c>
      <c r="Q269" s="82">
        <v>0</v>
      </c>
      <c r="R269" s="82">
        <v>815590.99576372025</v>
      </c>
      <c r="T269" s="81">
        <v>0.25240000000000001</v>
      </c>
      <c r="U269" s="81">
        <v>3.6299999999999999E-2</v>
      </c>
    </row>
    <row r="270" spans="2:21">
      <c r="B270" s="80" t="s">
        <v>340</v>
      </c>
      <c r="C270" s="16"/>
      <c r="D270" s="16"/>
      <c r="E270" s="16"/>
      <c r="F270" s="16"/>
      <c r="K270" s="82">
        <v>0</v>
      </c>
      <c r="N270" s="81">
        <v>0</v>
      </c>
      <c r="O270" s="82">
        <v>0</v>
      </c>
      <c r="Q270" s="82">
        <v>0</v>
      </c>
      <c r="R270" s="82">
        <v>0</v>
      </c>
      <c r="T270" s="81">
        <v>0</v>
      </c>
      <c r="U270" s="81">
        <v>0</v>
      </c>
    </row>
    <row r="271" spans="2:21">
      <c r="B271" t="s">
        <v>209</v>
      </c>
      <c r="C271" t="s">
        <v>209</v>
      </c>
      <c r="D271" s="16"/>
      <c r="E271" s="16"/>
      <c r="F271" s="16"/>
      <c r="G271" t="s">
        <v>209</v>
      </c>
      <c r="H271" t="s">
        <v>209</v>
      </c>
      <c r="K271" s="78">
        <v>0</v>
      </c>
      <c r="L271" t="s">
        <v>209</v>
      </c>
      <c r="M271" s="79">
        <v>0</v>
      </c>
      <c r="N271" s="79">
        <v>0</v>
      </c>
      <c r="O271" s="78">
        <v>0</v>
      </c>
      <c r="P271" s="78">
        <v>0</v>
      </c>
      <c r="R271" s="78">
        <v>0</v>
      </c>
      <c r="S271" s="79">
        <v>0</v>
      </c>
      <c r="T271" s="79">
        <v>0</v>
      </c>
      <c r="U271" s="79">
        <v>0</v>
      </c>
    </row>
    <row r="272" spans="2:21">
      <c r="B272" s="80" t="s">
        <v>341</v>
      </c>
      <c r="C272" s="16"/>
      <c r="D272" s="16"/>
      <c r="E272" s="16"/>
      <c r="F272" s="16"/>
      <c r="K272" s="82">
        <v>3.65</v>
      </c>
      <c r="N272" s="81">
        <v>5.0799999999999998E-2</v>
      </c>
      <c r="O272" s="82">
        <v>208810339.25</v>
      </c>
      <c r="Q272" s="82">
        <v>0</v>
      </c>
      <c r="R272" s="82">
        <v>815590.99576372025</v>
      </c>
      <c r="T272" s="81">
        <v>0.25240000000000001</v>
      </c>
      <c r="U272" s="81">
        <v>3.6299999999999999E-2</v>
      </c>
    </row>
    <row r="273" spans="2:21">
      <c r="B273" t="s">
        <v>977</v>
      </c>
      <c r="C273" t="s">
        <v>978</v>
      </c>
      <c r="D273" t="s">
        <v>126</v>
      </c>
      <c r="E273" t="s">
        <v>979</v>
      </c>
      <c r="F273" s="16"/>
      <c r="G273" t="s">
        <v>980</v>
      </c>
      <c r="H273" t="s">
        <v>3789</v>
      </c>
      <c r="I273" t="s">
        <v>3621</v>
      </c>
      <c r="J273"/>
      <c r="K273" s="78">
        <v>5.14</v>
      </c>
      <c r="L273" t="s">
        <v>109</v>
      </c>
      <c r="M273" s="79">
        <v>6.7500000000000004E-2</v>
      </c>
      <c r="N273" s="79">
        <v>5.9799999999999999E-2</v>
      </c>
      <c r="O273" s="78">
        <v>3158515.16</v>
      </c>
      <c r="P273" s="78">
        <v>115.28401369786648</v>
      </c>
      <c r="Q273" s="78">
        <v>0</v>
      </c>
      <c r="R273" s="78">
        <v>12984.744035243</v>
      </c>
      <c r="S273" s="79">
        <v>1.4E-3</v>
      </c>
      <c r="T273" s="79">
        <v>4.0000000000000001E-3</v>
      </c>
      <c r="U273" s="79">
        <v>5.9999999999999995E-4</v>
      </c>
    </row>
    <row r="274" spans="2:21">
      <c r="B274" t="s">
        <v>981</v>
      </c>
      <c r="C274" t="s">
        <v>982</v>
      </c>
      <c r="D274" t="s">
        <v>983</v>
      </c>
      <c r="E274" t="s">
        <v>979</v>
      </c>
      <c r="F274" s="16"/>
      <c r="G274" t="s">
        <v>984</v>
      </c>
      <c r="H274" t="s">
        <v>985</v>
      </c>
      <c r="I274" t="s">
        <v>320</v>
      </c>
      <c r="J274"/>
      <c r="K274" s="78">
        <v>4.26</v>
      </c>
      <c r="L274" t="s">
        <v>109</v>
      </c>
      <c r="M274" s="79">
        <v>5.1299999999999998E-2</v>
      </c>
      <c r="N274" s="79">
        <v>3.6999999999999998E-2</v>
      </c>
      <c r="O274" s="78">
        <v>1880068.55</v>
      </c>
      <c r="P274" s="78">
        <v>106.93862499742357</v>
      </c>
      <c r="Q274" s="78">
        <v>0</v>
      </c>
      <c r="R274" s="78">
        <v>7169.5123814475101</v>
      </c>
      <c r="S274" s="79">
        <v>8.0000000000000004E-4</v>
      </c>
      <c r="T274" s="79">
        <v>2.2000000000000001E-3</v>
      </c>
      <c r="U274" s="79">
        <v>2.9999999999999997E-4</v>
      </c>
    </row>
    <row r="275" spans="2:21">
      <c r="B275" t="s">
        <v>986</v>
      </c>
      <c r="C275" t="s">
        <v>987</v>
      </c>
      <c r="D275" t="s">
        <v>988</v>
      </c>
      <c r="E275" t="s">
        <v>979</v>
      </c>
      <c r="F275" s="16"/>
      <c r="G275" t="s">
        <v>989</v>
      </c>
      <c r="H275" t="s">
        <v>323</v>
      </c>
      <c r="I275" t="s">
        <v>3621</v>
      </c>
      <c r="J275"/>
      <c r="K275" s="78">
        <v>5.53</v>
      </c>
      <c r="L275" t="s">
        <v>116</v>
      </c>
      <c r="M275" s="79">
        <v>5.45E-2</v>
      </c>
      <c r="N275" s="79">
        <v>4.6899999999999997E-2</v>
      </c>
      <c r="O275" s="78">
        <v>5508600.8399999999</v>
      </c>
      <c r="P275" s="78">
        <v>112.5420777773038</v>
      </c>
      <c r="Q275" s="78">
        <v>0</v>
      </c>
      <c r="R275" s="78">
        <v>28031.631355055801</v>
      </c>
      <c r="S275" s="79">
        <v>7.6E-3</v>
      </c>
      <c r="T275" s="79">
        <v>8.6999999999999994E-3</v>
      </c>
      <c r="U275" s="79">
        <v>1.1999999999999999E-3</v>
      </c>
    </row>
    <row r="276" spans="2:21">
      <c r="B276" t="s">
        <v>990</v>
      </c>
      <c r="C276" t="s">
        <v>991</v>
      </c>
      <c r="D276" t="s">
        <v>992</v>
      </c>
      <c r="E276" t="s">
        <v>979</v>
      </c>
      <c r="F276" s="16"/>
      <c r="G276" t="s">
        <v>993</v>
      </c>
      <c r="H276" t="s">
        <v>994</v>
      </c>
      <c r="I276" t="s">
        <v>320</v>
      </c>
      <c r="J276"/>
      <c r="K276" s="78">
        <v>5.08</v>
      </c>
      <c r="L276" t="s">
        <v>109</v>
      </c>
      <c r="M276" s="79">
        <v>3.8800000000000001E-2</v>
      </c>
      <c r="N276" s="79">
        <v>3.0700000000000002E-2</v>
      </c>
      <c r="O276" s="78">
        <v>3750661.55</v>
      </c>
      <c r="P276" s="78">
        <v>105.27680555467575</v>
      </c>
      <c r="Q276" s="78">
        <v>0</v>
      </c>
      <c r="R276" s="78">
        <v>14080.6243945487</v>
      </c>
      <c r="S276" s="79">
        <v>3.8E-3</v>
      </c>
      <c r="T276" s="79">
        <v>4.4000000000000003E-3</v>
      </c>
      <c r="U276" s="79">
        <v>5.9999999999999995E-4</v>
      </c>
    </row>
    <row r="277" spans="2:21">
      <c r="B277" t="s">
        <v>995</v>
      </c>
      <c r="C277" t="s">
        <v>996</v>
      </c>
      <c r="D277" t="s">
        <v>126</v>
      </c>
      <c r="E277" t="s">
        <v>979</v>
      </c>
      <c r="F277" s="16"/>
      <c r="G277" t="s">
        <v>989</v>
      </c>
      <c r="H277" t="s">
        <v>323</v>
      </c>
      <c r="I277" t="s">
        <v>3621</v>
      </c>
      <c r="J277"/>
      <c r="K277" s="78">
        <v>4.92</v>
      </c>
      <c r="L277" t="s">
        <v>109</v>
      </c>
      <c r="M277" s="79">
        <v>5.7500000000000002E-2</v>
      </c>
      <c r="N277" s="79">
        <v>4.2200000000000001E-2</v>
      </c>
      <c r="O277" s="78">
        <v>5264191.93</v>
      </c>
      <c r="P277" s="78">
        <v>113.1392500004157</v>
      </c>
      <c r="Q277" s="78">
        <v>0</v>
      </c>
      <c r="R277" s="78">
        <v>21238.6226783456</v>
      </c>
      <c r="S277" s="79">
        <v>7.4999999999999997E-3</v>
      </c>
      <c r="T277" s="79">
        <v>6.6E-3</v>
      </c>
      <c r="U277" s="79">
        <v>8.9999999999999998E-4</v>
      </c>
    </row>
    <row r="278" spans="2:21">
      <c r="B278" t="s">
        <v>997</v>
      </c>
      <c r="C278" t="s">
        <v>998</v>
      </c>
      <c r="D278" t="s">
        <v>126</v>
      </c>
      <c r="E278" t="s">
        <v>979</v>
      </c>
      <c r="F278" s="16"/>
      <c r="G278" t="s">
        <v>989</v>
      </c>
      <c r="H278" t="s">
        <v>323</v>
      </c>
      <c r="I278" t="s">
        <v>3621</v>
      </c>
      <c r="J278"/>
      <c r="K278" s="78">
        <v>6.21</v>
      </c>
      <c r="L278" t="s">
        <v>109</v>
      </c>
      <c r="M278" s="79">
        <v>5.6300000000000003E-2</v>
      </c>
      <c r="N278" s="79">
        <v>4.53E-2</v>
      </c>
      <c r="O278" s="78">
        <v>3008109.68</v>
      </c>
      <c r="P278" s="78">
        <v>112.23087499958409</v>
      </c>
      <c r="Q278" s="78">
        <v>0</v>
      </c>
      <c r="R278" s="78">
        <v>12038.9151876167</v>
      </c>
      <c r="S278" s="79">
        <v>3.8E-3</v>
      </c>
      <c r="T278" s="79">
        <v>3.7000000000000002E-3</v>
      </c>
      <c r="U278" s="79">
        <v>5.0000000000000001E-4</v>
      </c>
    </row>
    <row r="279" spans="2:21">
      <c r="B279" t="s">
        <v>999</v>
      </c>
      <c r="C279" t="s">
        <v>1000</v>
      </c>
      <c r="D279" t="s">
        <v>126</v>
      </c>
      <c r="E279" t="s">
        <v>979</v>
      </c>
      <c r="F279" s="16"/>
      <c r="G279" t="s">
        <v>993</v>
      </c>
      <c r="H279" t="s">
        <v>328</v>
      </c>
      <c r="I279" t="s">
        <v>3621</v>
      </c>
      <c r="J279"/>
      <c r="K279" s="78">
        <v>3.79</v>
      </c>
      <c r="L279" t="s">
        <v>109</v>
      </c>
      <c r="M279" s="79">
        <v>7.8799999999999995E-2</v>
      </c>
      <c r="N279" s="79">
        <v>6.3600000000000004E-2</v>
      </c>
      <c r="O279" s="78">
        <v>6271908.6699999999</v>
      </c>
      <c r="P279" s="78">
        <v>110.54612500078237</v>
      </c>
      <c r="Q279" s="78">
        <v>0</v>
      </c>
      <c r="R279" s="78">
        <v>24724.3332258419</v>
      </c>
      <c r="S279" s="79">
        <v>3.5999999999999999E-3</v>
      </c>
      <c r="T279" s="79">
        <v>7.7000000000000002E-3</v>
      </c>
      <c r="U279" s="79">
        <v>1.1000000000000001E-3</v>
      </c>
    </row>
    <row r="280" spans="2:21">
      <c r="B280" t="s">
        <v>1001</v>
      </c>
      <c r="C280" t="s">
        <v>1002</v>
      </c>
      <c r="D280" t="s">
        <v>126</v>
      </c>
      <c r="E280" t="s">
        <v>979</v>
      </c>
      <c r="F280" s="16"/>
      <c r="G280" t="s">
        <v>1003</v>
      </c>
      <c r="H280" t="s">
        <v>328</v>
      </c>
      <c r="I280" t="s">
        <v>3621</v>
      </c>
      <c r="J280"/>
      <c r="K280" s="78">
        <v>3.7</v>
      </c>
      <c r="L280" t="s">
        <v>109</v>
      </c>
      <c r="M280" s="79">
        <v>4.1300000000000003E-2</v>
      </c>
      <c r="N280" s="79">
        <v>3.8899999999999997E-2</v>
      </c>
      <c r="O280" s="78">
        <v>6166624.8300000001</v>
      </c>
      <c r="P280" s="78">
        <v>102.82587499936633</v>
      </c>
      <c r="Q280" s="78">
        <v>0</v>
      </c>
      <c r="R280" s="78">
        <v>22611.599259813702</v>
      </c>
      <c r="S280" s="79">
        <v>1.03E-2</v>
      </c>
      <c r="T280" s="79">
        <v>7.0000000000000001E-3</v>
      </c>
      <c r="U280" s="79">
        <v>1E-3</v>
      </c>
    </row>
    <row r="281" spans="2:21">
      <c r="B281" t="s">
        <v>1004</v>
      </c>
      <c r="C281" t="s">
        <v>1005</v>
      </c>
      <c r="D281" t="s">
        <v>1006</v>
      </c>
      <c r="E281" t="s">
        <v>979</v>
      </c>
      <c r="F281" s="16"/>
      <c r="G281" t="s">
        <v>993</v>
      </c>
      <c r="H281" t="s">
        <v>1007</v>
      </c>
      <c r="I281" t="s">
        <v>1008</v>
      </c>
      <c r="J281"/>
      <c r="K281" s="78">
        <v>4.33</v>
      </c>
      <c r="L281" t="s">
        <v>109</v>
      </c>
      <c r="M281" s="79">
        <v>6.3799999999999996E-2</v>
      </c>
      <c r="N281" s="79">
        <v>5.5E-2</v>
      </c>
      <c r="O281" s="78">
        <v>4602407.8</v>
      </c>
      <c r="P281" s="78">
        <v>105.54795833328836</v>
      </c>
      <c r="Q281" s="78">
        <v>0</v>
      </c>
      <c r="R281" s="78">
        <v>17322.727467578799</v>
      </c>
      <c r="S281" s="79">
        <v>2E-3</v>
      </c>
      <c r="T281" s="79">
        <v>5.4000000000000003E-3</v>
      </c>
      <c r="U281" s="79">
        <v>8.0000000000000004E-4</v>
      </c>
    </row>
    <row r="282" spans="2:21">
      <c r="B282" t="s">
        <v>1009</v>
      </c>
      <c r="C282" t="s">
        <v>1010</v>
      </c>
      <c r="D282" t="s">
        <v>126</v>
      </c>
      <c r="E282" t="s">
        <v>979</v>
      </c>
      <c r="F282" s="16"/>
      <c r="G282" t="s">
        <v>993</v>
      </c>
      <c r="H282" t="s">
        <v>1007</v>
      </c>
      <c r="I282" t="s">
        <v>1008</v>
      </c>
      <c r="J282"/>
      <c r="K282" s="78">
        <v>4.7300000000000004</v>
      </c>
      <c r="L282" t="s">
        <v>109</v>
      </c>
      <c r="M282" s="79">
        <v>6.3799999999999996E-2</v>
      </c>
      <c r="N282" s="79">
        <v>5.8900000000000001E-2</v>
      </c>
      <c r="O282" s="78">
        <v>2256082.2599999998</v>
      </c>
      <c r="P282" s="78">
        <v>107.15874999916886</v>
      </c>
      <c r="Q282" s="78">
        <v>0</v>
      </c>
      <c r="R282" s="78">
        <v>8621.1243309102501</v>
      </c>
      <c r="S282" s="79">
        <v>8.9999999999999998E-4</v>
      </c>
      <c r="T282" s="79">
        <v>2.7000000000000001E-3</v>
      </c>
      <c r="U282" s="79">
        <v>4.0000000000000002E-4</v>
      </c>
    </row>
    <row r="283" spans="2:21">
      <c r="B283" t="s">
        <v>1011</v>
      </c>
      <c r="C283" t="s">
        <v>1012</v>
      </c>
      <c r="D283" t="s">
        <v>126</v>
      </c>
      <c r="E283" t="s">
        <v>979</v>
      </c>
      <c r="F283" s="16"/>
      <c r="G283" t="s">
        <v>1013</v>
      </c>
      <c r="H283" t="s">
        <v>328</v>
      </c>
      <c r="I283" t="s">
        <v>3621</v>
      </c>
      <c r="J283"/>
      <c r="K283" s="78">
        <v>4.8499999999999996</v>
      </c>
      <c r="L283" t="s">
        <v>109</v>
      </c>
      <c r="M283" s="79">
        <v>3.9E-2</v>
      </c>
      <c r="N283" s="79">
        <v>4.02E-2</v>
      </c>
      <c r="O283" s="78">
        <v>902432.9</v>
      </c>
      <c r="P283" s="78">
        <v>99.585273977156646</v>
      </c>
      <c r="Q283" s="78">
        <v>0</v>
      </c>
      <c r="R283" s="78">
        <v>3204.7295239485502</v>
      </c>
      <c r="S283" s="79">
        <v>1.2999999999999999E-3</v>
      </c>
      <c r="T283" s="79">
        <v>1E-3</v>
      </c>
      <c r="U283" s="79">
        <v>1E-4</v>
      </c>
    </row>
    <row r="284" spans="2:21">
      <c r="B284" t="s">
        <v>1014</v>
      </c>
      <c r="C284" t="s">
        <v>1015</v>
      </c>
      <c r="D284" t="s">
        <v>126</v>
      </c>
      <c r="E284" t="s">
        <v>979</v>
      </c>
      <c r="F284" s="16"/>
      <c r="G284" t="s">
        <v>1013</v>
      </c>
      <c r="H284" t="s">
        <v>1016</v>
      </c>
      <c r="I284" t="s">
        <v>320</v>
      </c>
      <c r="J284"/>
      <c r="K284" s="78">
        <v>5.68</v>
      </c>
      <c r="L284" t="s">
        <v>109</v>
      </c>
      <c r="M284" s="79">
        <v>4.3799999999999999E-2</v>
      </c>
      <c r="N284" s="79">
        <v>4.3400000000000001E-2</v>
      </c>
      <c r="O284" s="78">
        <v>3169043.54</v>
      </c>
      <c r="P284" s="78">
        <v>101.0545616447544</v>
      </c>
      <c r="Q284" s="78">
        <v>0</v>
      </c>
      <c r="R284" s="78">
        <v>11419.983263681201</v>
      </c>
      <c r="S284" s="79">
        <v>4.4999999999999997E-3</v>
      </c>
      <c r="T284" s="79">
        <v>3.5000000000000001E-3</v>
      </c>
      <c r="U284" s="79">
        <v>5.0000000000000001E-4</v>
      </c>
    </row>
    <row r="285" spans="2:21">
      <c r="B285" t="s">
        <v>1017</v>
      </c>
      <c r="C285" t="s">
        <v>1018</v>
      </c>
      <c r="D285" t="s">
        <v>126</v>
      </c>
      <c r="E285" t="s">
        <v>979</v>
      </c>
      <c r="F285" s="16"/>
      <c r="G285" t="s">
        <v>993</v>
      </c>
      <c r="H285" t="s">
        <v>328</v>
      </c>
      <c r="I285" t="s">
        <v>3621</v>
      </c>
      <c r="J285"/>
      <c r="K285" s="78">
        <v>5.62</v>
      </c>
      <c r="L285" t="s">
        <v>113</v>
      </c>
      <c r="M285" s="79">
        <v>4.6300000000000001E-2</v>
      </c>
      <c r="N285" s="79">
        <v>3.7699999999999997E-2</v>
      </c>
      <c r="O285" s="78">
        <v>7730841.8700000001</v>
      </c>
      <c r="P285" s="78">
        <v>109.80246425503344</v>
      </c>
      <c r="Q285" s="78">
        <v>0</v>
      </c>
      <c r="R285" s="78">
        <v>34477.520664344302</v>
      </c>
      <c r="S285" s="79">
        <v>7.7000000000000002E-3</v>
      </c>
      <c r="T285" s="79">
        <v>1.0699999999999999E-2</v>
      </c>
      <c r="U285" s="79">
        <v>1.5E-3</v>
      </c>
    </row>
    <row r="286" spans="2:21">
      <c r="B286" t="s">
        <v>1019</v>
      </c>
      <c r="C286" t="s">
        <v>1020</v>
      </c>
      <c r="D286" t="s">
        <v>126</v>
      </c>
      <c r="E286" t="s">
        <v>979</v>
      </c>
      <c r="F286" s="16"/>
      <c r="G286" t="s">
        <v>993</v>
      </c>
      <c r="H286" t="s">
        <v>1007</v>
      </c>
      <c r="I286" t="s">
        <v>1008</v>
      </c>
      <c r="J286"/>
      <c r="K286" s="78">
        <v>1.54</v>
      </c>
      <c r="L286" t="s">
        <v>109</v>
      </c>
      <c r="M286" s="79">
        <v>5.2499999999999998E-2</v>
      </c>
      <c r="N286" s="79">
        <v>5.0999999999999997E-2</v>
      </c>
      <c r="O286" s="78">
        <v>6730344.5899999999</v>
      </c>
      <c r="P286" s="78">
        <v>102.76741666608766</v>
      </c>
      <c r="Q286" s="78">
        <v>0</v>
      </c>
      <c r="R286" s="78">
        <v>24664.600121220101</v>
      </c>
      <c r="S286" s="79">
        <v>5.5999999999999999E-3</v>
      </c>
      <c r="T286" s="79">
        <v>7.6E-3</v>
      </c>
      <c r="U286" s="79">
        <v>1.1000000000000001E-3</v>
      </c>
    </row>
    <row r="287" spans="2:21">
      <c r="B287" t="s">
        <v>1021</v>
      </c>
      <c r="C287" t="s">
        <v>1022</v>
      </c>
      <c r="D287" t="s">
        <v>126</v>
      </c>
      <c r="E287" t="s">
        <v>979</v>
      </c>
      <c r="F287" s="16"/>
      <c r="G287" t="s">
        <v>980</v>
      </c>
      <c r="H287" t="s">
        <v>328</v>
      </c>
      <c r="I287" t="s">
        <v>3621</v>
      </c>
      <c r="J287"/>
      <c r="K287" s="78">
        <v>5.68</v>
      </c>
      <c r="L287" t="s">
        <v>109</v>
      </c>
      <c r="M287" s="79">
        <v>5.7500000000000002E-2</v>
      </c>
      <c r="N287" s="79">
        <v>4.24E-2</v>
      </c>
      <c r="O287" s="78">
        <v>2356853.9300000002</v>
      </c>
      <c r="P287" s="78">
        <v>111.80206849514428</v>
      </c>
      <c r="Q287" s="78">
        <v>0</v>
      </c>
      <c r="R287" s="78">
        <v>9396.4508134016905</v>
      </c>
      <c r="S287" s="79">
        <v>3.3999999999999998E-3</v>
      </c>
      <c r="T287" s="79">
        <v>2.8999999999999998E-3</v>
      </c>
      <c r="U287" s="79">
        <v>4.0000000000000002E-4</v>
      </c>
    </row>
    <row r="288" spans="2:21">
      <c r="B288" t="s">
        <v>1023</v>
      </c>
      <c r="C288" t="s">
        <v>1024</v>
      </c>
      <c r="D288" t="s">
        <v>126</v>
      </c>
      <c r="E288" t="s">
        <v>979</v>
      </c>
      <c r="F288" s="16"/>
      <c r="G288" t="s">
        <v>993</v>
      </c>
      <c r="H288" t="s">
        <v>1016</v>
      </c>
      <c r="I288" t="s">
        <v>320</v>
      </c>
      <c r="J288"/>
      <c r="K288" s="78">
        <v>2.27</v>
      </c>
      <c r="L288" t="s">
        <v>109</v>
      </c>
      <c r="M288" s="79">
        <v>6.5699999999999995E-2</v>
      </c>
      <c r="N288" s="79">
        <v>4.0300000000000002E-2</v>
      </c>
      <c r="O288" s="78">
        <v>3008109.68</v>
      </c>
      <c r="P288" s="78">
        <v>109.05190410945394</v>
      </c>
      <c r="Q288" s="78">
        <v>0</v>
      </c>
      <c r="R288" s="78">
        <v>11697.9095514197</v>
      </c>
      <c r="S288" s="79">
        <v>1.1999999999999999E-3</v>
      </c>
      <c r="T288" s="79">
        <v>3.5999999999999999E-3</v>
      </c>
      <c r="U288" s="79">
        <v>5.0000000000000001E-4</v>
      </c>
    </row>
    <row r="289" spans="2:21">
      <c r="B289" t="s">
        <v>1025</v>
      </c>
      <c r="C289" t="s">
        <v>1026</v>
      </c>
      <c r="D289" t="s">
        <v>126</v>
      </c>
      <c r="E289" t="s">
        <v>979</v>
      </c>
      <c r="F289" s="16"/>
      <c r="G289" t="s">
        <v>980</v>
      </c>
      <c r="H289" t="s">
        <v>328</v>
      </c>
      <c r="I289" t="s">
        <v>3621</v>
      </c>
      <c r="J289"/>
      <c r="K289" s="78">
        <v>6.75</v>
      </c>
      <c r="L289" t="s">
        <v>113</v>
      </c>
      <c r="M289" s="79">
        <v>3.8800000000000001E-2</v>
      </c>
      <c r="N289" s="79">
        <v>3.5700000000000003E-2</v>
      </c>
      <c r="O289" s="78">
        <v>3910542.58</v>
      </c>
      <c r="P289" s="78">
        <v>102.21422222139843</v>
      </c>
      <c r="Q289" s="78">
        <v>0</v>
      </c>
      <c r="R289" s="78">
        <v>16234.745981193901</v>
      </c>
      <c r="S289" s="79">
        <v>2E-3</v>
      </c>
      <c r="T289" s="79">
        <v>5.0000000000000001E-3</v>
      </c>
      <c r="U289" s="79">
        <v>6.9999999999999999E-4</v>
      </c>
    </row>
    <row r="290" spans="2:21">
      <c r="B290" t="s">
        <v>1027</v>
      </c>
      <c r="C290" t="s">
        <v>1028</v>
      </c>
      <c r="D290" t="s">
        <v>126</v>
      </c>
      <c r="E290" t="s">
        <v>979</v>
      </c>
      <c r="F290" s="16"/>
      <c r="G290" t="s">
        <v>989</v>
      </c>
      <c r="H290" t="s">
        <v>1029</v>
      </c>
      <c r="I290" t="s">
        <v>1008</v>
      </c>
      <c r="J290"/>
      <c r="K290" s="78">
        <v>5.35</v>
      </c>
      <c r="L290" t="s">
        <v>113</v>
      </c>
      <c r="M290" s="79">
        <v>4.5999999999999999E-2</v>
      </c>
      <c r="N290" s="79">
        <v>3.8199999999999998E-2</v>
      </c>
      <c r="O290" s="78">
        <v>3095796.07</v>
      </c>
      <c r="P290" s="78">
        <v>107.22159999914956</v>
      </c>
      <c r="Q290" s="78">
        <v>0</v>
      </c>
      <c r="R290" s="78">
        <v>13481.9210199234</v>
      </c>
      <c r="S290" s="79">
        <v>2.0999999999999999E-3</v>
      </c>
      <c r="T290" s="79">
        <v>4.1999999999999997E-3</v>
      </c>
      <c r="U290" s="79">
        <v>5.9999999999999995E-4</v>
      </c>
    </row>
    <row r="291" spans="2:21">
      <c r="B291" t="s">
        <v>1030</v>
      </c>
      <c r="C291" t="s">
        <v>1031</v>
      </c>
      <c r="D291" t="s">
        <v>126</v>
      </c>
      <c r="E291" t="s">
        <v>979</v>
      </c>
      <c r="F291" s="16"/>
      <c r="G291" t="s">
        <v>989</v>
      </c>
      <c r="H291" t="s">
        <v>1032</v>
      </c>
      <c r="I291" t="s">
        <v>320</v>
      </c>
      <c r="J291"/>
      <c r="K291" s="78">
        <v>5.57</v>
      </c>
      <c r="L291" t="s">
        <v>116</v>
      </c>
      <c r="M291" s="79">
        <v>6.2700000000000006E-2</v>
      </c>
      <c r="N291" s="79">
        <v>5.3499999999999999E-2</v>
      </c>
      <c r="O291" s="78">
        <v>2925386.66</v>
      </c>
      <c r="P291" s="78">
        <v>105.62279444596258</v>
      </c>
      <c r="Q291" s="78">
        <v>0</v>
      </c>
      <c r="R291" s="78">
        <v>13971.179426881001</v>
      </c>
      <c r="S291" s="79">
        <v>8.3999999999999995E-3</v>
      </c>
      <c r="T291" s="79">
        <v>4.3E-3</v>
      </c>
      <c r="U291" s="79">
        <v>5.9999999999999995E-4</v>
      </c>
    </row>
    <row r="292" spans="2:21">
      <c r="B292" t="s">
        <v>1033</v>
      </c>
      <c r="C292" t="s">
        <v>1034</v>
      </c>
      <c r="D292" t="s">
        <v>126</v>
      </c>
      <c r="E292" t="s">
        <v>979</v>
      </c>
      <c r="F292" s="16"/>
      <c r="G292" t="s">
        <v>993</v>
      </c>
      <c r="H292" t="s">
        <v>1029</v>
      </c>
      <c r="I292" t="s">
        <v>1008</v>
      </c>
      <c r="J292"/>
      <c r="K292" s="78">
        <v>3.96</v>
      </c>
      <c r="L292" t="s">
        <v>109</v>
      </c>
      <c r="M292" s="79">
        <v>6.6299999999999998E-2</v>
      </c>
      <c r="N292" s="79">
        <v>5.9499999999999997E-2</v>
      </c>
      <c r="O292" s="78">
        <v>391054.26</v>
      </c>
      <c r="P292" s="78">
        <v>105.02431506052383</v>
      </c>
      <c r="Q292" s="78">
        <v>0</v>
      </c>
      <c r="R292" s="78">
        <v>1464.5635391132801</v>
      </c>
      <c r="S292" s="79">
        <v>2.9999999999999997E-4</v>
      </c>
      <c r="T292" s="79">
        <v>5.0000000000000001E-4</v>
      </c>
      <c r="U292" s="79">
        <v>1E-4</v>
      </c>
    </row>
    <row r="293" spans="2:21">
      <c r="B293" t="s">
        <v>1035</v>
      </c>
      <c r="C293" t="s">
        <v>1036</v>
      </c>
      <c r="D293" t="s">
        <v>983</v>
      </c>
      <c r="E293" t="s">
        <v>979</v>
      </c>
      <c r="F293" s="16"/>
      <c r="G293" t="s">
        <v>993</v>
      </c>
      <c r="H293" t="s">
        <v>1029</v>
      </c>
      <c r="I293" t="s">
        <v>1008</v>
      </c>
      <c r="J293"/>
      <c r="K293" s="78">
        <v>4.8600000000000003</v>
      </c>
      <c r="L293" t="s">
        <v>109</v>
      </c>
      <c r="M293" s="79">
        <v>7.3800000000000004E-2</v>
      </c>
      <c r="N293" s="79">
        <v>6.2700000000000006E-2</v>
      </c>
      <c r="O293" s="78">
        <v>5164924.3099999996</v>
      </c>
      <c r="P293" s="78">
        <v>114.0306805552334</v>
      </c>
      <c r="Q293" s="78">
        <v>0</v>
      </c>
      <c r="R293" s="78">
        <v>21002.307683491399</v>
      </c>
      <c r="S293" s="79">
        <v>3.3999999999999998E-3</v>
      </c>
      <c r="T293" s="79">
        <v>6.4999999999999997E-3</v>
      </c>
      <c r="U293" s="79">
        <v>8.9999999999999998E-4</v>
      </c>
    </row>
    <row r="294" spans="2:21">
      <c r="B294" t="s">
        <v>1037</v>
      </c>
      <c r="C294" t="s">
        <v>1038</v>
      </c>
      <c r="D294" t="s">
        <v>126</v>
      </c>
      <c r="E294" t="s">
        <v>979</v>
      </c>
      <c r="F294" s="16"/>
      <c r="G294" t="s">
        <v>1039</v>
      </c>
      <c r="H294" t="s">
        <v>1032</v>
      </c>
      <c r="I294" t="s">
        <v>320</v>
      </c>
      <c r="J294"/>
      <c r="K294" s="78">
        <v>4.29</v>
      </c>
      <c r="L294" t="s">
        <v>109</v>
      </c>
      <c r="M294" s="79">
        <v>5.3800000000000001E-2</v>
      </c>
      <c r="N294" s="79">
        <v>4.4699999999999997E-2</v>
      </c>
      <c r="O294" s="78">
        <v>1541656.21</v>
      </c>
      <c r="P294" s="78">
        <v>105.85605479712628</v>
      </c>
      <c r="Q294" s="78">
        <v>0</v>
      </c>
      <c r="R294" s="78">
        <v>5819.4853537442496</v>
      </c>
      <c r="S294" s="79">
        <v>8.9999999999999998E-4</v>
      </c>
      <c r="T294" s="79">
        <v>1.8E-3</v>
      </c>
      <c r="U294" s="79">
        <v>2.9999999999999997E-4</v>
      </c>
    </row>
    <row r="295" spans="2:21">
      <c r="B295" t="s">
        <v>1040</v>
      </c>
      <c r="C295" t="s">
        <v>1041</v>
      </c>
      <c r="D295" t="s">
        <v>126</v>
      </c>
      <c r="E295" t="s">
        <v>979</v>
      </c>
      <c r="F295" s="16"/>
      <c r="G295" t="s">
        <v>1039</v>
      </c>
      <c r="H295" t="s">
        <v>1032</v>
      </c>
      <c r="I295" t="s">
        <v>320</v>
      </c>
      <c r="J295"/>
      <c r="K295" s="78">
        <v>0.08</v>
      </c>
      <c r="L295" t="s">
        <v>109</v>
      </c>
      <c r="M295" s="79">
        <v>5.6300000000000003E-2</v>
      </c>
      <c r="N295" s="79">
        <v>4.5600000000000002E-2</v>
      </c>
      <c r="O295" s="78">
        <v>4644521.34</v>
      </c>
      <c r="P295" s="78">
        <v>103.89337499966376</v>
      </c>
      <c r="Q295" s="78">
        <v>0</v>
      </c>
      <c r="R295" s="78">
        <v>17207.198002668199</v>
      </c>
      <c r="S295" s="79">
        <v>3.3E-3</v>
      </c>
      <c r="T295" s="79">
        <v>5.3E-3</v>
      </c>
      <c r="U295" s="79">
        <v>8.0000000000000004E-4</v>
      </c>
    </row>
    <row r="296" spans="2:21">
      <c r="B296" t="s">
        <v>1042</v>
      </c>
      <c r="C296" t="s">
        <v>1043</v>
      </c>
      <c r="D296" t="s">
        <v>126</v>
      </c>
      <c r="E296" t="s">
        <v>979</v>
      </c>
      <c r="F296" s="16"/>
      <c r="G296" t="s">
        <v>1039</v>
      </c>
      <c r="H296" t="s">
        <v>1032</v>
      </c>
      <c r="I296" t="s">
        <v>320</v>
      </c>
      <c r="J296"/>
      <c r="K296" s="78">
        <v>0.08</v>
      </c>
      <c r="L296" t="s">
        <v>109</v>
      </c>
      <c r="M296" s="79">
        <v>6.13E-2</v>
      </c>
      <c r="N296" s="79">
        <v>4.9500000000000002E-2</v>
      </c>
      <c r="O296" s="78">
        <v>3008109.68</v>
      </c>
      <c r="P296" s="78">
        <v>107.11541095735598</v>
      </c>
      <c r="Q296" s="78">
        <v>0</v>
      </c>
      <c r="R296" s="78">
        <v>11490.183497251501</v>
      </c>
      <c r="S296" s="79">
        <v>3.0000000000000001E-3</v>
      </c>
      <c r="T296" s="79">
        <v>3.5999999999999999E-3</v>
      </c>
      <c r="U296" s="79">
        <v>5.0000000000000001E-4</v>
      </c>
    </row>
    <row r="297" spans="2:21">
      <c r="B297" t="s">
        <v>1044</v>
      </c>
      <c r="C297" t="s">
        <v>1045</v>
      </c>
      <c r="D297" t="s">
        <v>1006</v>
      </c>
      <c r="E297" t="s">
        <v>979</v>
      </c>
      <c r="F297" s="16"/>
      <c r="G297" t="s">
        <v>1046</v>
      </c>
      <c r="H297" t="s">
        <v>1029</v>
      </c>
      <c r="I297" t="s">
        <v>1008</v>
      </c>
      <c r="J297"/>
      <c r="K297" s="78">
        <v>3.51</v>
      </c>
      <c r="L297" t="s">
        <v>109</v>
      </c>
      <c r="M297" s="79">
        <v>8.7499999999999994E-2</v>
      </c>
      <c r="N297" s="79">
        <v>6.9000000000000006E-2</v>
      </c>
      <c r="O297" s="78">
        <v>4421169.2</v>
      </c>
      <c r="P297" s="78">
        <v>117.535333334087</v>
      </c>
      <c r="Q297" s="78">
        <v>0</v>
      </c>
      <c r="R297" s="78">
        <v>18530.4906208219</v>
      </c>
      <c r="S297" s="79">
        <v>3.5000000000000001E-3</v>
      </c>
      <c r="T297" s="79">
        <v>5.7000000000000002E-3</v>
      </c>
      <c r="U297" s="79">
        <v>8.0000000000000004E-4</v>
      </c>
    </row>
    <row r="298" spans="2:21">
      <c r="B298" t="s">
        <v>1047</v>
      </c>
      <c r="C298" t="s">
        <v>1048</v>
      </c>
      <c r="D298" t="s">
        <v>992</v>
      </c>
      <c r="E298" t="s">
        <v>979</v>
      </c>
      <c r="F298" s="16"/>
      <c r="G298" t="s">
        <v>980</v>
      </c>
      <c r="H298" t="s">
        <v>1029</v>
      </c>
      <c r="I298" t="s">
        <v>1008</v>
      </c>
      <c r="J298"/>
      <c r="K298" s="78">
        <v>4.26</v>
      </c>
      <c r="L298" t="s">
        <v>109</v>
      </c>
      <c r="M298" s="79">
        <v>5.2499999999999998E-2</v>
      </c>
      <c r="N298" s="79">
        <v>3.7999999999999999E-2</v>
      </c>
      <c r="O298" s="78">
        <v>3057743.49</v>
      </c>
      <c r="P298" s="78">
        <v>107.08899999901914</v>
      </c>
      <c r="Q298" s="78">
        <v>0</v>
      </c>
      <c r="R298" s="78">
        <v>11676.8916980308</v>
      </c>
      <c r="S298" s="79">
        <v>5.1000000000000004E-3</v>
      </c>
      <c r="T298" s="79">
        <v>3.5999999999999999E-3</v>
      </c>
      <c r="U298" s="79">
        <v>5.0000000000000001E-4</v>
      </c>
    </row>
    <row r="299" spans="2:21">
      <c r="B299" t="s">
        <v>1049</v>
      </c>
      <c r="C299" t="s">
        <v>1050</v>
      </c>
      <c r="D299" t="s">
        <v>126</v>
      </c>
      <c r="E299" t="s">
        <v>979</v>
      </c>
      <c r="F299" s="16"/>
      <c r="G299" t="s">
        <v>1051</v>
      </c>
      <c r="H299" t="s">
        <v>1052</v>
      </c>
      <c r="I299" t="s">
        <v>3621</v>
      </c>
      <c r="J299"/>
      <c r="K299" s="78">
        <v>3.75</v>
      </c>
      <c r="L299" t="s">
        <v>109</v>
      </c>
      <c r="M299" s="79">
        <v>5.6300000000000003E-2</v>
      </c>
      <c r="N299" s="79">
        <v>4.6300000000000001E-2</v>
      </c>
      <c r="O299" s="78">
        <v>2256082.2599999998</v>
      </c>
      <c r="P299" s="78">
        <v>104.97387500069253</v>
      </c>
      <c r="Q299" s="78">
        <v>0</v>
      </c>
      <c r="R299" s="78">
        <v>8445.3470004588598</v>
      </c>
      <c r="S299" s="79">
        <v>4.4999999999999997E-3</v>
      </c>
      <c r="T299" s="79">
        <v>2.5999999999999999E-3</v>
      </c>
      <c r="U299" s="79">
        <v>4.0000000000000002E-4</v>
      </c>
    </row>
    <row r="300" spans="2:21">
      <c r="B300" t="s">
        <v>1053</v>
      </c>
      <c r="C300" t="s">
        <v>1054</v>
      </c>
      <c r="D300" t="s">
        <v>992</v>
      </c>
      <c r="E300" t="s">
        <v>979</v>
      </c>
      <c r="F300" s="16"/>
      <c r="G300" t="s">
        <v>1055</v>
      </c>
      <c r="H300" t="s">
        <v>1032</v>
      </c>
      <c r="I300" t="s">
        <v>320</v>
      </c>
      <c r="J300"/>
      <c r="K300" s="78">
        <v>5.96</v>
      </c>
      <c r="L300" t="s">
        <v>109</v>
      </c>
      <c r="M300" s="79">
        <v>0.05</v>
      </c>
      <c r="N300" s="79">
        <v>4.24E-2</v>
      </c>
      <c r="O300" s="78">
        <v>3609731.61</v>
      </c>
      <c r="P300" s="78">
        <v>107.1876666677056</v>
      </c>
      <c r="Q300" s="78">
        <v>0</v>
      </c>
      <c r="R300" s="78">
        <v>13797.5211476975</v>
      </c>
      <c r="S300" s="79">
        <v>6.0000000000000001E-3</v>
      </c>
      <c r="T300" s="79">
        <v>4.3E-3</v>
      </c>
      <c r="U300" s="79">
        <v>5.9999999999999995E-4</v>
      </c>
    </row>
    <row r="301" spans="2:21">
      <c r="B301" t="s">
        <v>1056</v>
      </c>
      <c r="C301" t="s">
        <v>1057</v>
      </c>
      <c r="D301" t="s">
        <v>126</v>
      </c>
      <c r="E301" t="s">
        <v>979</v>
      </c>
      <c r="F301"/>
      <c r="G301" t="s">
        <v>980</v>
      </c>
      <c r="H301" t="s">
        <v>1052</v>
      </c>
      <c r="I301" t="s">
        <v>3621</v>
      </c>
      <c r="J301"/>
      <c r="K301" s="78">
        <v>5.07</v>
      </c>
      <c r="L301" t="s">
        <v>113</v>
      </c>
      <c r="M301" s="79">
        <v>4.4999999999999998E-2</v>
      </c>
      <c r="N301" s="79">
        <v>3.8100000000000002E-2</v>
      </c>
      <c r="O301" s="78">
        <v>2556893.2200000002</v>
      </c>
      <c r="P301" s="78">
        <v>115.10050000048855</v>
      </c>
      <c r="Q301" s="78">
        <v>0</v>
      </c>
      <c r="R301" s="78">
        <v>11953.276130645399</v>
      </c>
      <c r="S301" s="79">
        <v>2.5999999999999999E-3</v>
      </c>
      <c r="T301" s="79">
        <v>3.7000000000000002E-3</v>
      </c>
      <c r="U301" s="79">
        <v>5.0000000000000001E-4</v>
      </c>
    </row>
    <row r="302" spans="2:21">
      <c r="B302" t="s">
        <v>1058</v>
      </c>
      <c r="C302" t="s">
        <v>1059</v>
      </c>
      <c r="D302" t="s">
        <v>126</v>
      </c>
      <c r="E302" t="s">
        <v>979</v>
      </c>
      <c r="F302" s="16"/>
      <c r="G302" t="s">
        <v>993</v>
      </c>
      <c r="H302" t="s">
        <v>1029</v>
      </c>
      <c r="I302" t="s">
        <v>1008</v>
      </c>
      <c r="J302"/>
      <c r="K302" s="78">
        <v>0.19</v>
      </c>
      <c r="L302" t="s">
        <v>113</v>
      </c>
      <c r="M302" s="79">
        <v>6.25E-2</v>
      </c>
      <c r="N302" s="79">
        <v>4.19E-2</v>
      </c>
      <c r="O302" s="78">
        <v>2256082.2599999998</v>
      </c>
      <c r="P302" s="78">
        <v>100.91421917814291</v>
      </c>
      <c r="Q302" s="78">
        <v>0</v>
      </c>
      <c r="R302" s="78">
        <v>9247.0763870588507</v>
      </c>
      <c r="S302" s="79">
        <v>1.5E-3</v>
      </c>
      <c r="T302" s="79">
        <v>2.8999999999999998E-3</v>
      </c>
      <c r="U302" s="79">
        <v>4.0000000000000002E-4</v>
      </c>
    </row>
    <row r="303" spans="2:21">
      <c r="B303" t="s">
        <v>1060</v>
      </c>
      <c r="C303" t="s">
        <v>1061</v>
      </c>
      <c r="D303" t="s">
        <v>983</v>
      </c>
      <c r="E303" t="s">
        <v>979</v>
      </c>
      <c r="F303" s="16"/>
      <c r="G303" t="s">
        <v>984</v>
      </c>
      <c r="H303" t="s">
        <v>1032</v>
      </c>
      <c r="I303" t="s">
        <v>320</v>
      </c>
      <c r="J303"/>
      <c r="K303" s="78">
        <v>4.55</v>
      </c>
      <c r="L303" t="s">
        <v>109</v>
      </c>
      <c r="M303" s="79">
        <v>7.0000000000000007E-2</v>
      </c>
      <c r="N303" s="79">
        <v>6.1800000000000001E-2</v>
      </c>
      <c r="O303" s="78">
        <v>1821410.41</v>
      </c>
      <c r="P303" s="78">
        <v>112.36022222104795</v>
      </c>
      <c r="Q303" s="78">
        <v>0</v>
      </c>
      <c r="R303" s="78">
        <v>7297.9644365759495</v>
      </c>
      <c r="S303" s="79">
        <v>1.5E-3</v>
      </c>
      <c r="T303" s="79">
        <v>2.3E-3</v>
      </c>
      <c r="U303" s="79">
        <v>2.9999999999999997E-4</v>
      </c>
    </row>
    <row r="304" spans="2:21">
      <c r="B304" t="s">
        <v>1062</v>
      </c>
      <c r="C304" t="s">
        <v>1063</v>
      </c>
      <c r="D304" t="s">
        <v>126</v>
      </c>
      <c r="E304" t="s">
        <v>979</v>
      </c>
      <c r="F304" s="16"/>
      <c r="G304" t="s">
        <v>1064</v>
      </c>
      <c r="H304" t="s">
        <v>1029</v>
      </c>
      <c r="I304" t="s">
        <v>1008</v>
      </c>
      <c r="J304"/>
      <c r="K304" s="78">
        <v>4.22</v>
      </c>
      <c r="L304" t="s">
        <v>109</v>
      </c>
      <c r="M304" s="79">
        <v>6.25E-2</v>
      </c>
      <c r="N304" s="79">
        <v>0.05</v>
      </c>
      <c r="O304" s="78">
        <v>3674405.97</v>
      </c>
      <c r="P304" s="78">
        <v>108.24591780852678</v>
      </c>
      <c r="Q304" s="78">
        <v>0</v>
      </c>
      <c r="R304" s="78">
        <v>14183.388666604</v>
      </c>
      <c r="S304" s="79">
        <v>2.8E-3</v>
      </c>
      <c r="T304" s="79">
        <v>4.4000000000000003E-3</v>
      </c>
      <c r="U304" s="79">
        <v>5.9999999999999995E-4</v>
      </c>
    </row>
    <row r="305" spans="2:21">
      <c r="B305" t="s">
        <v>1065</v>
      </c>
      <c r="C305" t="s">
        <v>1066</v>
      </c>
      <c r="D305" t="s">
        <v>126</v>
      </c>
      <c r="E305" t="s">
        <v>979</v>
      </c>
      <c r="F305" s="16"/>
      <c r="G305" t="s">
        <v>993</v>
      </c>
      <c r="H305" t="s">
        <v>1067</v>
      </c>
      <c r="I305" t="s">
        <v>3621</v>
      </c>
      <c r="J305"/>
      <c r="K305" s="78">
        <v>4.13</v>
      </c>
      <c r="L305" t="s">
        <v>113</v>
      </c>
      <c r="M305" s="79">
        <v>0.06</v>
      </c>
      <c r="N305" s="79">
        <v>5.6000000000000001E-2</v>
      </c>
      <c r="O305" s="78">
        <v>3008109.68</v>
      </c>
      <c r="P305" s="78">
        <v>106.86291666708097</v>
      </c>
      <c r="Q305" s="78">
        <v>0</v>
      </c>
      <c r="R305" s="78">
        <v>13056.2314727917</v>
      </c>
      <c r="S305" s="79">
        <v>3.0000000000000001E-3</v>
      </c>
      <c r="T305" s="79">
        <v>4.0000000000000001E-3</v>
      </c>
      <c r="U305" s="79">
        <v>5.9999999999999995E-4</v>
      </c>
    </row>
    <row r="306" spans="2:21">
      <c r="B306" t="s">
        <v>1068</v>
      </c>
      <c r="C306" t="s">
        <v>1069</v>
      </c>
      <c r="D306" t="s">
        <v>126</v>
      </c>
      <c r="E306" t="s">
        <v>979</v>
      </c>
      <c r="F306" s="16"/>
      <c r="G306" t="s">
        <v>993</v>
      </c>
      <c r="H306" t="s">
        <v>1067</v>
      </c>
      <c r="I306" t="s">
        <v>3621</v>
      </c>
      <c r="J306"/>
      <c r="K306" s="78">
        <v>1.64</v>
      </c>
      <c r="L306" t="s">
        <v>113</v>
      </c>
      <c r="M306" s="79">
        <v>8.8800000000000004E-2</v>
      </c>
      <c r="N306" s="79">
        <v>8.0199999999999994E-2</v>
      </c>
      <c r="O306" s="78">
        <v>2256082.2599999998</v>
      </c>
      <c r="P306" s="78">
        <v>113.51194520745916</v>
      </c>
      <c r="Q306" s="78">
        <v>0</v>
      </c>
      <c r="R306" s="78">
        <v>10401.444283328099</v>
      </c>
      <c r="S306" s="79">
        <v>2.3E-3</v>
      </c>
      <c r="T306" s="79">
        <v>3.2000000000000002E-3</v>
      </c>
      <c r="U306" s="79">
        <v>5.0000000000000001E-4</v>
      </c>
    </row>
    <row r="307" spans="2:21">
      <c r="B307" t="s">
        <v>1070</v>
      </c>
      <c r="C307" t="s">
        <v>1071</v>
      </c>
      <c r="D307" t="s">
        <v>126</v>
      </c>
      <c r="E307" t="s">
        <v>979</v>
      </c>
      <c r="F307" s="16"/>
      <c r="G307" t="s">
        <v>1072</v>
      </c>
      <c r="H307" t="s">
        <v>1067</v>
      </c>
      <c r="I307" t="s">
        <v>3621</v>
      </c>
      <c r="J307"/>
      <c r="K307" s="78">
        <v>0.81</v>
      </c>
      <c r="L307" t="s">
        <v>109</v>
      </c>
      <c r="M307" s="79">
        <v>6.13E-2</v>
      </c>
      <c r="N307" s="79">
        <v>5.16E-2</v>
      </c>
      <c r="O307" s="78">
        <v>902432.9</v>
      </c>
      <c r="P307" s="78">
        <v>105.75994520733903</v>
      </c>
      <c r="Q307" s="78">
        <v>0</v>
      </c>
      <c r="R307" s="78">
        <v>3403.43511968332</v>
      </c>
      <c r="S307" s="79">
        <v>1.1999999999999999E-3</v>
      </c>
      <c r="T307" s="79">
        <v>1.1000000000000001E-3</v>
      </c>
      <c r="U307" s="79">
        <v>2.0000000000000001E-4</v>
      </c>
    </row>
    <row r="308" spans="2:21">
      <c r="B308" t="s">
        <v>1073</v>
      </c>
      <c r="C308" t="s">
        <v>1074</v>
      </c>
      <c r="D308" t="s">
        <v>126</v>
      </c>
      <c r="E308" t="s">
        <v>979</v>
      </c>
      <c r="F308" s="16"/>
      <c r="G308" t="s">
        <v>984</v>
      </c>
      <c r="H308" t="s">
        <v>1067</v>
      </c>
      <c r="I308" t="s">
        <v>3621</v>
      </c>
      <c r="J308"/>
      <c r="K308" s="78">
        <v>4.59</v>
      </c>
      <c r="L308" t="s">
        <v>109</v>
      </c>
      <c r="M308" s="79">
        <v>6.25E-2</v>
      </c>
      <c r="N308" s="79">
        <v>5.28E-2</v>
      </c>
      <c r="O308" s="78">
        <v>3008109.68</v>
      </c>
      <c r="P308" s="78">
        <v>104.61533333444106</v>
      </c>
      <c r="Q308" s="78">
        <v>0</v>
      </c>
      <c r="R308" s="78">
        <v>11222.0021927322</v>
      </c>
      <c r="S308" s="79">
        <v>1.1999999999999999E-3</v>
      </c>
      <c r="T308" s="79">
        <v>3.5000000000000001E-3</v>
      </c>
      <c r="U308" s="79">
        <v>5.0000000000000001E-4</v>
      </c>
    </row>
    <row r="309" spans="2:21">
      <c r="B309" t="s">
        <v>1075</v>
      </c>
      <c r="C309" t="s">
        <v>1076</v>
      </c>
      <c r="D309" t="s">
        <v>126</v>
      </c>
      <c r="E309" t="s">
        <v>979</v>
      </c>
      <c r="F309" s="16"/>
      <c r="G309" t="s">
        <v>1051</v>
      </c>
      <c r="H309" t="s">
        <v>1077</v>
      </c>
      <c r="I309" t="s">
        <v>320</v>
      </c>
      <c r="J309"/>
      <c r="K309" s="78">
        <v>2.38</v>
      </c>
      <c r="L309" t="s">
        <v>109</v>
      </c>
      <c r="M309" s="79">
        <v>5.6300000000000003E-2</v>
      </c>
      <c r="N309" s="79">
        <v>3.73E-2</v>
      </c>
      <c r="O309" s="78">
        <v>3573032.67</v>
      </c>
      <c r="P309" s="78">
        <v>106.87047945164714</v>
      </c>
      <c r="Q309" s="78">
        <v>0</v>
      </c>
      <c r="R309" s="78">
        <v>13616.832140471401</v>
      </c>
      <c r="S309" s="79">
        <v>4.1999999999999997E-3</v>
      </c>
      <c r="T309" s="79">
        <v>4.1999999999999997E-3</v>
      </c>
      <c r="U309" s="79">
        <v>5.9999999999999995E-4</v>
      </c>
    </row>
    <row r="310" spans="2:21">
      <c r="B310" t="s">
        <v>1078</v>
      </c>
      <c r="C310" t="s">
        <v>1079</v>
      </c>
      <c r="D310" t="s">
        <v>126</v>
      </c>
      <c r="E310" t="s">
        <v>979</v>
      </c>
      <c r="F310" s="16"/>
      <c r="G310" t="s">
        <v>980</v>
      </c>
      <c r="H310" t="s">
        <v>1080</v>
      </c>
      <c r="I310" t="s">
        <v>1008</v>
      </c>
      <c r="J310"/>
      <c r="K310" s="78">
        <v>2.0699999999999998</v>
      </c>
      <c r="L310" t="s">
        <v>109</v>
      </c>
      <c r="M310" s="79">
        <v>0.06</v>
      </c>
      <c r="N310" s="79">
        <v>5.21E-2</v>
      </c>
      <c r="O310" s="78">
        <v>5287805.59</v>
      </c>
      <c r="P310" s="78">
        <v>82.115801576699383</v>
      </c>
      <c r="Q310" s="78">
        <v>0</v>
      </c>
      <c r="R310" s="78">
        <v>15484.013991600101</v>
      </c>
      <c r="S310" s="79">
        <v>8.0999999999999996E-3</v>
      </c>
      <c r="T310" s="79">
        <v>4.7999999999999996E-3</v>
      </c>
      <c r="U310" s="79">
        <v>6.9999999999999999E-4</v>
      </c>
    </row>
    <row r="311" spans="2:21">
      <c r="B311" t="s">
        <v>1081</v>
      </c>
      <c r="C311" t="s">
        <v>1082</v>
      </c>
      <c r="D311" t="s">
        <v>988</v>
      </c>
      <c r="E311" t="s">
        <v>979</v>
      </c>
      <c r="F311" s="16"/>
      <c r="G311" t="s">
        <v>1046</v>
      </c>
      <c r="H311" t="s">
        <v>1080</v>
      </c>
      <c r="I311" t="s">
        <v>1008</v>
      </c>
      <c r="J311"/>
      <c r="K311" s="78">
        <v>5.37</v>
      </c>
      <c r="L311" t="s">
        <v>109</v>
      </c>
      <c r="M311" s="79">
        <v>6.6299999999999998E-2</v>
      </c>
      <c r="N311" s="79">
        <v>5.9299999999999999E-2</v>
      </c>
      <c r="O311" s="78">
        <v>5421816.8799999999</v>
      </c>
      <c r="P311" s="78">
        <v>111.78725000046087</v>
      </c>
      <c r="Q311" s="78">
        <v>0</v>
      </c>
      <c r="R311" s="78">
        <v>21613.169365098802</v>
      </c>
      <c r="S311" s="79">
        <v>1.7100000000000001E-2</v>
      </c>
      <c r="T311" s="79">
        <v>6.7000000000000002E-3</v>
      </c>
      <c r="U311" s="79">
        <v>1E-3</v>
      </c>
    </row>
    <row r="312" spans="2:21">
      <c r="B312" t="s">
        <v>1083</v>
      </c>
      <c r="C312" t="s">
        <v>1084</v>
      </c>
      <c r="D312" t="s">
        <v>1006</v>
      </c>
      <c r="E312" t="s">
        <v>979</v>
      </c>
      <c r="F312" s="16"/>
      <c r="G312" t="s">
        <v>993</v>
      </c>
      <c r="H312" t="s">
        <v>1067</v>
      </c>
      <c r="I312" t="s">
        <v>3621</v>
      </c>
      <c r="J312"/>
      <c r="K312" s="78">
        <v>3.79</v>
      </c>
      <c r="L312" t="s">
        <v>113</v>
      </c>
      <c r="M312" s="79">
        <v>5.2499999999999998E-2</v>
      </c>
      <c r="N312" s="79">
        <v>4.7800000000000002E-2</v>
      </c>
      <c r="O312" s="78">
        <v>752027.42</v>
      </c>
      <c r="P312" s="78">
        <v>103.29707234265479</v>
      </c>
      <c r="Q312" s="78">
        <v>0</v>
      </c>
      <c r="R312" s="78">
        <v>3155.1414864733601</v>
      </c>
      <c r="S312" s="79">
        <v>8.0000000000000004E-4</v>
      </c>
      <c r="T312" s="79">
        <v>1E-3</v>
      </c>
      <c r="U312" s="79">
        <v>1E-4</v>
      </c>
    </row>
    <row r="313" spans="2:21">
      <c r="B313" t="s">
        <v>1085</v>
      </c>
      <c r="C313" t="s">
        <v>1086</v>
      </c>
      <c r="D313" t="s">
        <v>988</v>
      </c>
      <c r="E313" t="s">
        <v>979</v>
      </c>
      <c r="F313" s="16"/>
      <c r="G313" t="s">
        <v>1087</v>
      </c>
      <c r="H313" t="s">
        <v>1077</v>
      </c>
      <c r="I313" t="s">
        <v>320</v>
      </c>
      <c r="J313"/>
      <c r="K313" s="78">
        <v>3.97</v>
      </c>
      <c r="L313" t="s">
        <v>113</v>
      </c>
      <c r="M313" s="79">
        <v>5.6300000000000003E-2</v>
      </c>
      <c r="N313" s="79">
        <v>4.7699999999999999E-2</v>
      </c>
      <c r="O313" s="78">
        <v>3236726.01</v>
      </c>
      <c r="P313" s="78">
        <v>112.67337500004798</v>
      </c>
      <c r="Q313" s="78">
        <v>0</v>
      </c>
      <c r="R313" s="78">
        <v>14812.3645314798</v>
      </c>
      <c r="S313" s="79">
        <v>5.8999999999999999E-3</v>
      </c>
      <c r="T313" s="79">
        <v>4.5999999999999999E-3</v>
      </c>
      <c r="U313" s="79">
        <v>6.9999999999999999E-4</v>
      </c>
    </row>
    <row r="314" spans="2:21">
      <c r="B314" t="s">
        <v>1088</v>
      </c>
      <c r="C314" t="s">
        <v>1089</v>
      </c>
      <c r="D314" t="s">
        <v>126</v>
      </c>
      <c r="E314" t="s">
        <v>979</v>
      </c>
      <c r="F314" s="16"/>
      <c r="G314" t="s">
        <v>993</v>
      </c>
      <c r="H314" t="s">
        <v>1080</v>
      </c>
      <c r="I314" t="s">
        <v>1008</v>
      </c>
      <c r="J314"/>
      <c r="K314" s="78">
        <v>3.75</v>
      </c>
      <c r="L314" t="s">
        <v>109</v>
      </c>
      <c r="M314" s="79">
        <v>7.8799999999999995E-2</v>
      </c>
      <c r="N314" s="79">
        <v>6.6000000000000003E-2</v>
      </c>
      <c r="O314" s="78">
        <v>7166821.2999999998</v>
      </c>
      <c r="P314" s="78">
        <v>108.09749999982547</v>
      </c>
      <c r="Q314" s="78">
        <v>0</v>
      </c>
      <c r="R314" s="78">
        <v>27626.353498856301</v>
      </c>
      <c r="S314" s="79">
        <v>4.1000000000000003E-3</v>
      </c>
      <c r="T314" s="79">
        <v>8.5000000000000006E-3</v>
      </c>
      <c r="U314" s="79">
        <v>1.1999999999999999E-3</v>
      </c>
    </row>
    <row r="315" spans="2:21">
      <c r="B315" t="s">
        <v>1090</v>
      </c>
      <c r="C315" t="s">
        <v>1091</v>
      </c>
      <c r="D315" t="s">
        <v>126</v>
      </c>
      <c r="E315" t="s">
        <v>979</v>
      </c>
      <c r="F315" s="16"/>
      <c r="G315" t="s">
        <v>980</v>
      </c>
      <c r="H315" t="s">
        <v>1080</v>
      </c>
      <c r="I315" t="s">
        <v>1008</v>
      </c>
      <c r="J315"/>
      <c r="K315" s="78">
        <v>3.4</v>
      </c>
      <c r="L315" t="s">
        <v>109</v>
      </c>
      <c r="M315" s="79">
        <v>4.4400000000000002E-2</v>
      </c>
      <c r="N315" s="79">
        <v>3.3799999999999997E-2</v>
      </c>
      <c r="O315" s="78">
        <v>4662570</v>
      </c>
      <c r="P315" s="78">
        <v>104.55803013788532</v>
      </c>
      <c r="Q315" s="78">
        <v>0</v>
      </c>
      <c r="R315" s="78">
        <v>17384.5757391228</v>
      </c>
      <c r="S315" s="79">
        <v>4.7000000000000002E-3</v>
      </c>
      <c r="T315" s="79">
        <v>5.4000000000000003E-3</v>
      </c>
      <c r="U315" s="79">
        <v>8.0000000000000004E-4</v>
      </c>
    </row>
    <row r="316" spans="2:21">
      <c r="B316" t="s">
        <v>1092</v>
      </c>
      <c r="C316" t="s">
        <v>1093</v>
      </c>
      <c r="D316" t="s">
        <v>126</v>
      </c>
      <c r="E316" t="s">
        <v>979</v>
      </c>
      <c r="F316" s="16"/>
      <c r="G316" t="s">
        <v>993</v>
      </c>
      <c r="H316" t="s">
        <v>1077</v>
      </c>
      <c r="I316" t="s">
        <v>320</v>
      </c>
      <c r="J316"/>
      <c r="K316" s="78">
        <v>3.05</v>
      </c>
      <c r="L316" t="s">
        <v>109</v>
      </c>
      <c r="M316" s="79">
        <v>0.05</v>
      </c>
      <c r="N316" s="79">
        <v>4.7699999999999999E-2</v>
      </c>
      <c r="O316" s="78">
        <v>3023150.22</v>
      </c>
      <c r="P316" s="78">
        <v>93.993333334986943</v>
      </c>
      <c r="Q316" s="78">
        <v>0</v>
      </c>
      <c r="R316" s="78">
        <v>10133.001760048101</v>
      </c>
      <c r="S316" s="79">
        <v>1.5E-3</v>
      </c>
      <c r="T316" s="79">
        <v>3.0999999999999999E-3</v>
      </c>
      <c r="U316" s="79">
        <v>5.0000000000000001E-4</v>
      </c>
    </row>
    <row r="317" spans="2:21">
      <c r="B317" t="s">
        <v>1094</v>
      </c>
      <c r="C317" t="s">
        <v>1095</v>
      </c>
      <c r="D317" t="s">
        <v>126</v>
      </c>
      <c r="E317" t="s">
        <v>979</v>
      </c>
      <c r="F317" s="16"/>
      <c r="G317" t="s">
        <v>1039</v>
      </c>
      <c r="H317" t="s">
        <v>1077</v>
      </c>
      <c r="I317" t="s">
        <v>320</v>
      </c>
      <c r="J317"/>
      <c r="K317" s="78">
        <v>3.35</v>
      </c>
      <c r="L317" t="s">
        <v>109</v>
      </c>
      <c r="M317" s="79">
        <v>5.2499999999999998E-2</v>
      </c>
      <c r="N317" s="79">
        <v>4.3700000000000003E-2</v>
      </c>
      <c r="O317" s="78">
        <v>3608829.18</v>
      </c>
      <c r="P317" s="78">
        <v>105.81113698614556</v>
      </c>
      <c r="Q317" s="78">
        <v>0</v>
      </c>
      <c r="R317" s="78">
        <v>13616.9250057185</v>
      </c>
      <c r="S317" s="79">
        <v>3.0000000000000001E-3</v>
      </c>
      <c r="T317" s="79">
        <v>4.1999999999999997E-3</v>
      </c>
      <c r="U317" s="79">
        <v>5.9999999999999995E-4</v>
      </c>
    </row>
    <row r="318" spans="2:21">
      <c r="B318" t="s">
        <v>1096</v>
      </c>
      <c r="C318" t="s">
        <v>1097</v>
      </c>
      <c r="D318" t="s">
        <v>126</v>
      </c>
      <c r="E318" t="s">
        <v>979</v>
      </c>
      <c r="F318" s="16"/>
      <c r="G318" t="s">
        <v>1039</v>
      </c>
      <c r="H318" t="s">
        <v>1077</v>
      </c>
      <c r="I318" t="s">
        <v>320</v>
      </c>
      <c r="J318"/>
      <c r="K318" s="78">
        <v>4.3899999999999997</v>
      </c>
      <c r="L318" t="s">
        <v>109</v>
      </c>
      <c r="M318" s="79">
        <v>5.3800000000000001E-2</v>
      </c>
      <c r="N318" s="79">
        <v>4.3400000000000001E-2</v>
      </c>
      <c r="O318" s="78">
        <v>75202.740000000005</v>
      </c>
      <c r="P318" s="78">
        <v>108.2770137346061</v>
      </c>
      <c r="Q318" s="78">
        <v>0</v>
      </c>
      <c r="R318" s="78">
        <v>290.36968446892803</v>
      </c>
      <c r="S318" s="79">
        <v>1E-4</v>
      </c>
      <c r="T318" s="79">
        <v>1E-4</v>
      </c>
      <c r="U318" s="79">
        <v>0</v>
      </c>
    </row>
    <row r="319" spans="2:21">
      <c r="B319" t="s">
        <v>1098</v>
      </c>
      <c r="C319" t="s">
        <v>1099</v>
      </c>
      <c r="D319" t="s">
        <v>126</v>
      </c>
      <c r="E319" t="s">
        <v>979</v>
      </c>
      <c r="F319" s="16"/>
      <c r="G319" t="s">
        <v>984</v>
      </c>
      <c r="H319" t="s">
        <v>1100</v>
      </c>
      <c r="I319" t="s">
        <v>320</v>
      </c>
      <c r="J319"/>
      <c r="K319" s="78">
        <v>0.98</v>
      </c>
      <c r="L319" t="s">
        <v>109</v>
      </c>
      <c r="M319" s="79">
        <v>5.5E-2</v>
      </c>
      <c r="N319" s="79">
        <v>2.9899999999999999E-2</v>
      </c>
      <c r="O319" s="78">
        <v>3125877.17</v>
      </c>
      <c r="P319" s="78">
        <v>105.09155555578688</v>
      </c>
      <c r="Q319" s="78">
        <v>0</v>
      </c>
      <c r="R319" s="78">
        <v>11714.427473726</v>
      </c>
      <c r="S319" s="79">
        <v>5.1000000000000004E-3</v>
      </c>
      <c r="T319" s="79">
        <v>3.5999999999999999E-3</v>
      </c>
      <c r="U319" s="79">
        <v>5.0000000000000001E-4</v>
      </c>
    </row>
    <row r="320" spans="2:21">
      <c r="B320" t="s">
        <v>1101</v>
      </c>
      <c r="C320" t="s">
        <v>1102</v>
      </c>
      <c r="D320" t="s">
        <v>126</v>
      </c>
      <c r="E320" t="s">
        <v>979</v>
      </c>
      <c r="F320" s="16"/>
      <c r="G320" t="s">
        <v>984</v>
      </c>
      <c r="H320" t="s">
        <v>1100</v>
      </c>
      <c r="I320" t="s">
        <v>320</v>
      </c>
      <c r="J320"/>
      <c r="K320" s="78">
        <v>3.37</v>
      </c>
      <c r="L320" t="s">
        <v>109</v>
      </c>
      <c r="M320" s="79">
        <v>7.4999999999999997E-2</v>
      </c>
      <c r="N320" s="79">
        <v>6.2100000000000002E-2</v>
      </c>
      <c r="O320" s="78">
        <v>3158515.16</v>
      </c>
      <c r="P320" s="78">
        <v>110.52531506866676</v>
      </c>
      <c r="Q320" s="78">
        <v>0</v>
      </c>
      <c r="R320" s="78">
        <v>12448.759195203</v>
      </c>
      <c r="S320" s="79">
        <v>1.6000000000000001E-3</v>
      </c>
      <c r="T320" s="79">
        <v>3.8999999999999998E-3</v>
      </c>
      <c r="U320" s="79">
        <v>5.9999999999999995E-4</v>
      </c>
    </row>
    <row r="321" spans="2:21">
      <c r="B321" t="s">
        <v>1103</v>
      </c>
      <c r="C321" t="s">
        <v>1104</v>
      </c>
      <c r="D321" t="s">
        <v>983</v>
      </c>
      <c r="E321" t="s">
        <v>979</v>
      </c>
      <c r="F321" s="16"/>
      <c r="G321" t="s">
        <v>984</v>
      </c>
      <c r="H321" t="s">
        <v>1100</v>
      </c>
      <c r="I321" t="s">
        <v>320</v>
      </c>
      <c r="J321"/>
      <c r="K321" s="78">
        <v>2.68</v>
      </c>
      <c r="L321" t="s">
        <v>109</v>
      </c>
      <c r="M321" s="79">
        <v>7.1300000000000002E-2</v>
      </c>
      <c r="N321" s="79">
        <v>6.54E-2</v>
      </c>
      <c r="O321" s="78">
        <v>2707298.71</v>
      </c>
      <c r="P321" s="78">
        <v>109.27654166705531</v>
      </c>
      <c r="Q321" s="78">
        <v>0</v>
      </c>
      <c r="R321" s="78">
        <v>10549.8056086872</v>
      </c>
      <c r="S321" s="79">
        <v>1.8E-3</v>
      </c>
      <c r="T321" s="79">
        <v>3.3E-3</v>
      </c>
      <c r="U321" s="79">
        <v>5.0000000000000001E-4</v>
      </c>
    </row>
    <row r="322" spans="2:21">
      <c r="B322" t="s">
        <v>1105</v>
      </c>
      <c r="C322" t="s">
        <v>1106</v>
      </c>
      <c r="D322" t="s">
        <v>126</v>
      </c>
      <c r="E322" t="s">
        <v>979</v>
      </c>
      <c r="F322" s="16"/>
      <c r="G322" t="s">
        <v>980</v>
      </c>
      <c r="H322" t="s">
        <v>1100</v>
      </c>
      <c r="I322" t="s">
        <v>320</v>
      </c>
      <c r="J322"/>
      <c r="K322" s="78">
        <v>1.88</v>
      </c>
      <c r="L322" t="s">
        <v>109</v>
      </c>
      <c r="M322" s="79">
        <v>3.95E-2</v>
      </c>
      <c r="N322" s="79">
        <v>3.7699999999999997E-2</v>
      </c>
      <c r="O322" s="78">
        <v>1564217.03</v>
      </c>
      <c r="P322" s="78">
        <v>102.25913888891105</v>
      </c>
      <c r="Q322" s="78">
        <v>0</v>
      </c>
      <c r="R322" s="78">
        <v>5704.0126494162396</v>
      </c>
      <c r="S322" s="79">
        <v>1.2200000000000001E-2</v>
      </c>
      <c r="T322" s="79">
        <v>1.8E-3</v>
      </c>
      <c r="U322" s="79">
        <v>2.9999999999999997E-4</v>
      </c>
    </row>
    <row r="323" spans="2:21">
      <c r="B323" t="s">
        <v>1107</v>
      </c>
      <c r="C323" t="s">
        <v>1108</v>
      </c>
      <c r="D323" t="s">
        <v>126</v>
      </c>
      <c r="E323" t="s">
        <v>979</v>
      </c>
      <c r="F323" s="16"/>
      <c r="G323" t="s">
        <v>1109</v>
      </c>
      <c r="H323" t="s">
        <v>1110</v>
      </c>
      <c r="I323" t="s">
        <v>1008</v>
      </c>
      <c r="J323"/>
      <c r="K323" s="78">
        <v>0.08</v>
      </c>
      <c r="L323" t="s">
        <v>109</v>
      </c>
      <c r="M323" s="79">
        <v>4.8800000000000003E-2</v>
      </c>
      <c r="N323" s="79">
        <v>4.1000000000000002E-2</v>
      </c>
      <c r="O323" s="78">
        <v>4394246.6100000003</v>
      </c>
      <c r="P323" s="78">
        <v>103.28202739659406</v>
      </c>
      <c r="Q323" s="78">
        <v>0</v>
      </c>
      <c r="R323" s="78">
        <v>16184.1732778319</v>
      </c>
      <c r="S323" s="79">
        <v>5.4999999999999997E-3</v>
      </c>
      <c r="T323" s="79">
        <v>5.0000000000000001E-3</v>
      </c>
      <c r="U323" s="79">
        <v>6.9999999999999999E-4</v>
      </c>
    </row>
    <row r="324" spans="2:21">
      <c r="B324" t="s">
        <v>1111</v>
      </c>
      <c r="C324" t="s">
        <v>1112</v>
      </c>
      <c r="D324" t="s">
        <v>126</v>
      </c>
      <c r="E324" t="s">
        <v>979</v>
      </c>
      <c r="F324" s="16"/>
      <c r="G324" t="s">
        <v>993</v>
      </c>
      <c r="H324" t="s">
        <v>1100</v>
      </c>
      <c r="I324" t="s">
        <v>320</v>
      </c>
      <c r="J324"/>
      <c r="K324" s="78">
        <v>5.54</v>
      </c>
      <c r="L324" t="s">
        <v>109</v>
      </c>
      <c r="M324" s="79">
        <v>6.7500000000000004E-2</v>
      </c>
      <c r="N324" s="79">
        <v>6.5100000000000005E-2</v>
      </c>
      <c r="O324" s="78">
        <v>328184.77</v>
      </c>
      <c r="P324" s="78">
        <v>102.60642464398903</v>
      </c>
      <c r="Q324" s="78">
        <v>0</v>
      </c>
      <c r="R324" s="78">
        <v>1200.8100570065701</v>
      </c>
      <c r="S324" s="79">
        <v>6.9999999999999999E-4</v>
      </c>
      <c r="T324" s="79">
        <v>4.0000000000000002E-4</v>
      </c>
      <c r="U324" s="79">
        <v>1E-4</v>
      </c>
    </row>
    <row r="325" spans="2:21">
      <c r="B325" t="s">
        <v>1113</v>
      </c>
      <c r="C325" t="s">
        <v>1114</v>
      </c>
      <c r="D325" t="s">
        <v>983</v>
      </c>
      <c r="E325" t="s">
        <v>979</v>
      </c>
      <c r="F325" s="16"/>
      <c r="G325" t="s">
        <v>1003</v>
      </c>
      <c r="H325" t="s">
        <v>1100</v>
      </c>
      <c r="I325" t="s">
        <v>320</v>
      </c>
      <c r="J325"/>
      <c r="K325" s="78">
        <v>2.0299999999999998</v>
      </c>
      <c r="L325" t="s">
        <v>109</v>
      </c>
      <c r="M325" s="79">
        <v>5.8799999999999998E-2</v>
      </c>
      <c r="N325" s="79">
        <v>4.7600000000000003E-2</v>
      </c>
      <c r="O325" s="78">
        <v>2556893.2200000002</v>
      </c>
      <c r="P325" s="78">
        <v>108.47554166678886</v>
      </c>
      <c r="Q325" s="78">
        <v>0</v>
      </c>
      <c r="R325" s="78">
        <v>9890.6710446630004</v>
      </c>
      <c r="S325" s="79">
        <v>2.5999999999999999E-3</v>
      </c>
      <c r="T325" s="79">
        <v>3.0999999999999999E-3</v>
      </c>
      <c r="U325" s="79">
        <v>4.0000000000000002E-4</v>
      </c>
    </row>
    <row r="326" spans="2:21">
      <c r="B326" t="s">
        <v>1115</v>
      </c>
      <c r="C326" t="s">
        <v>1116</v>
      </c>
      <c r="D326" t="s">
        <v>992</v>
      </c>
      <c r="E326" t="s">
        <v>979</v>
      </c>
      <c r="F326" s="16"/>
      <c r="G326" t="s">
        <v>1003</v>
      </c>
      <c r="H326" t="s">
        <v>1100</v>
      </c>
      <c r="I326" t="s">
        <v>320</v>
      </c>
      <c r="J326"/>
      <c r="K326" s="78">
        <v>2.2599999999999998</v>
      </c>
      <c r="L326" t="s">
        <v>109</v>
      </c>
      <c r="M326" s="79">
        <v>6.5000000000000002E-2</v>
      </c>
      <c r="N326" s="79">
        <v>5.1400000000000001E-2</v>
      </c>
      <c r="O326" s="78">
        <v>1052838.3899999999</v>
      </c>
      <c r="P326" s="78">
        <v>108.71412328565457</v>
      </c>
      <c r="Q326" s="78">
        <v>0</v>
      </c>
      <c r="R326" s="78">
        <v>4081.5866342315699</v>
      </c>
      <c r="S326" s="79">
        <v>1E-3</v>
      </c>
      <c r="T326" s="79">
        <v>1.2999999999999999E-3</v>
      </c>
      <c r="U326" s="79">
        <v>2.0000000000000001E-4</v>
      </c>
    </row>
    <row r="327" spans="2:21">
      <c r="B327" t="s">
        <v>1117</v>
      </c>
      <c r="C327" t="s">
        <v>1118</v>
      </c>
      <c r="D327" t="s">
        <v>126</v>
      </c>
      <c r="E327" t="s">
        <v>979</v>
      </c>
      <c r="F327" s="16"/>
      <c r="G327" t="s">
        <v>980</v>
      </c>
      <c r="H327" t="s">
        <v>1119</v>
      </c>
      <c r="I327" t="s">
        <v>320</v>
      </c>
      <c r="J327"/>
      <c r="K327" s="78">
        <v>3.14</v>
      </c>
      <c r="L327" t="s">
        <v>109</v>
      </c>
      <c r="M327" s="79">
        <v>6.88E-2</v>
      </c>
      <c r="N327" s="79">
        <v>7.1999999999999995E-2</v>
      </c>
      <c r="O327" s="78">
        <v>2790021.72</v>
      </c>
      <c r="P327" s="78">
        <v>96.232863870084003</v>
      </c>
      <c r="Q327" s="78">
        <v>0</v>
      </c>
      <c r="R327" s="78">
        <v>9574.4168881845399</v>
      </c>
      <c r="S327" s="79">
        <v>7.1999999999999998E-3</v>
      </c>
      <c r="T327" s="79">
        <v>3.0000000000000001E-3</v>
      </c>
      <c r="U327" s="79">
        <v>4.0000000000000002E-4</v>
      </c>
    </row>
    <row r="328" spans="2:21">
      <c r="B328" t="s">
        <v>1120</v>
      </c>
      <c r="C328" t="s">
        <v>1121</v>
      </c>
      <c r="D328" t="s">
        <v>1122</v>
      </c>
      <c r="E328" t="s">
        <v>979</v>
      </c>
      <c r="F328" s="16"/>
      <c r="G328" t="s">
        <v>993</v>
      </c>
      <c r="H328" t="s">
        <v>1119</v>
      </c>
      <c r="I328" t="s">
        <v>320</v>
      </c>
      <c r="J328"/>
      <c r="K328" s="78">
        <v>4.84</v>
      </c>
      <c r="L328" t="s">
        <v>116</v>
      </c>
      <c r="M328" s="79">
        <v>7.1300000000000002E-2</v>
      </c>
      <c r="N328" s="79">
        <v>6.9000000000000006E-2</v>
      </c>
      <c r="O328" s="78">
        <v>902432.9</v>
      </c>
      <c r="P328" s="78">
        <v>104.97284931533407</v>
      </c>
      <c r="Q328" s="78">
        <v>0</v>
      </c>
      <c r="R328" s="78">
        <v>4283.3547631115398</v>
      </c>
      <c r="S328" s="79">
        <v>8.9999999999999998E-4</v>
      </c>
      <c r="T328" s="79">
        <v>1.2999999999999999E-3</v>
      </c>
      <c r="U328" s="79">
        <v>2.0000000000000001E-4</v>
      </c>
    </row>
    <row r="329" spans="2:21">
      <c r="B329" t="s">
        <v>1123</v>
      </c>
      <c r="C329" t="s">
        <v>1124</v>
      </c>
      <c r="D329" t="s">
        <v>126</v>
      </c>
      <c r="E329" t="s">
        <v>979</v>
      </c>
      <c r="F329" s="16"/>
      <c r="G329" t="s">
        <v>993</v>
      </c>
      <c r="H329" t="s">
        <v>1119</v>
      </c>
      <c r="I329" t="s">
        <v>320</v>
      </c>
      <c r="J329"/>
      <c r="K329" s="78">
        <v>3.56</v>
      </c>
      <c r="L329" t="s">
        <v>109</v>
      </c>
      <c r="M329" s="79">
        <v>7.7499999999999999E-2</v>
      </c>
      <c r="N329" s="79">
        <v>6.7699999999999996E-2</v>
      </c>
      <c r="O329" s="78">
        <v>1684541.42</v>
      </c>
      <c r="P329" s="78">
        <v>102.86949314812341</v>
      </c>
      <c r="Q329" s="78">
        <v>0</v>
      </c>
      <c r="R329" s="78">
        <v>6179.4473007459001</v>
      </c>
      <c r="S329" s="79">
        <v>6.9999999999999999E-4</v>
      </c>
      <c r="T329" s="79">
        <v>1.9E-3</v>
      </c>
      <c r="U329" s="79">
        <v>2.9999999999999997E-4</v>
      </c>
    </row>
    <row r="330" spans="2:21">
      <c r="B330" t="s">
        <v>1125</v>
      </c>
      <c r="C330" t="s">
        <v>1126</v>
      </c>
      <c r="D330" t="s">
        <v>126</v>
      </c>
      <c r="E330" t="s">
        <v>979</v>
      </c>
      <c r="F330" s="16"/>
      <c r="G330" t="s">
        <v>993</v>
      </c>
      <c r="H330" t="s">
        <v>1119</v>
      </c>
      <c r="I330" t="s">
        <v>320</v>
      </c>
      <c r="J330"/>
      <c r="K330" s="78">
        <v>2.82</v>
      </c>
      <c r="L330" t="s">
        <v>116</v>
      </c>
      <c r="M330" s="79">
        <v>7.8799999999999995E-2</v>
      </c>
      <c r="N330" s="79">
        <v>6.7599999999999993E-2</v>
      </c>
      <c r="O330" s="78">
        <v>3835339.84</v>
      </c>
      <c r="P330" s="78">
        <v>106.49863013755805</v>
      </c>
      <c r="Q330" s="78">
        <v>0</v>
      </c>
      <c r="R330" s="78">
        <v>18468.856781079601</v>
      </c>
      <c r="S330" s="79">
        <v>3.8E-3</v>
      </c>
      <c r="T330" s="79">
        <v>5.7000000000000002E-3</v>
      </c>
      <c r="U330" s="79">
        <v>8.0000000000000004E-4</v>
      </c>
    </row>
    <row r="331" spans="2:21">
      <c r="B331" t="s">
        <v>1125</v>
      </c>
      <c r="C331" t="s">
        <v>1127</v>
      </c>
      <c r="D331" t="s">
        <v>126</v>
      </c>
      <c r="E331" t="s">
        <v>979</v>
      </c>
      <c r="F331" s="16"/>
      <c r="G331" t="s">
        <v>993</v>
      </c>
      <c r="H331" t="s">
        <v>1119</v>
      </c>
      <c r="I331" t="s">
        <v>320</v>
      </c>
      <c r="J331"/>
      <c r="K331" s="78">
        <v>2.42</v>
      </c>
      <c r="L331" t="s">
        <v>109</v>
      </c>
      <c r="M331" s="79">
        <v>7.8799999999999995E-2</v>
      </c>
      <c r="N331" s="79">
        <v>8.0699999999999994E-2</v>
      </c>
      <c r="O331" s="78">
        <v>1264007.69</v>
      </c>
      <c r="P331" s="78">
        <v>105.11763013550976</v>
      </c>
      <c r="Q331" s="78">
        <v>0</v>
      </c>
      <c r="R331" s="78">
        <v>4738.1261148833701</v>
      </c>
      <c r="S331" s="79">
        <v>8.0000000000000004E-4</v>
      </c>
      <c r="T331" s="79">
        <v>1.5E-3</v>
      </c>
      <c r="U331" s="79">
        <v>2.0000000000000001E-4</v>
      </c>
    </row>
    <row r="332" spans="2:21">
      <c r="B332" t="s">
        <v>1128</v>
      </c>
      <c r="C332" t="s">
        <v>1129</v>
      </c>
      <c r="D332" t="s">
        <v>126</v>
      </c>
      <c r="E332" t="s">
        <v>979</v>
      </c>
      <c r="F332" s="16"/>
      <c r="G332" t="s">
        <v>993</v>
      </c>
      <c r="H332" t="s">
        <v>1119</v>
      </c>
      <c r="I332" t="s">
        <v>320</v>
      </c>
      <c r="J332"/>
      <c r="K332" s="78">
        <v>4.01</v>
      </c>
      <c r="L332" t="s">
        <v>109</v>
      </c>
      <c r="M332" s="79">
        <v>0.08</v>
      </c>
      <c r="N332" s="79">
        <v>7.2599999999999998E-2</v>
      </c>
      <c r="O332" s="78">
        <v>1504054.84</v>
      </c>
      <c r="P332" s="78">
        <v>107.14606849199731</v>
      </c>
      <c r="Q332" s="78">
        <v>0</v>
      </c>
      <c r="R332" s="78">
        <v>5746.7360530981596</v>
      </c>
      <c r="S332" s="79">
        <v>8.0000000000000004E-4</v>
      </c>
      <c r="T332" s="79">
        <v>1.8E-3</v>
      </c>
      <c r="U332" s="79">
        <v>2.9999999999999997E-4</v>
      </c>
    </row>
    <row r="333" spans="2:21">
      <c r="B333" t="s">
        <v>1130</v>
      </c>
      <c r="C333" t="s">
        <v>1131</v>
      </c>
      <c r="D333" t="s">
        <v>126</v>
      </c>
      <c r="E333" t="s">
        <v>979</v>
      </c>
      <c r="F333"/>
      <c r="G333" t="s">
        <v>993</v>
      </c>
      <c r="H333" t="s">
        <v>1119</v>
      </c>
      <c r="I333" t="s">
        <v>320</v>
      </c>
      <c r="J333"/>
      <c r="K333" s="78">
        <v>2.04</v>
      </c>
      <c r="L333" t="s">
        <v>109</v>
      </c>
      <c r="M333" s="79">
        <v>8.6300000000000002E-2</v>
      </c>
      <c r="N333" s="79">
        <v>8.6199999999999999E-2</v>
      </c>
      <c r="O333" s="78">
        <v>3008109.68</v>
      </c>
      <c r="P333" s="78">
        <v>109.77125000083097</v>
      </c>
      <c r="Q333" s="78">
        <v>0</v>
      </c>
      <c r="R333" s="78">
        <v>11775.0732033727</v>
      </c>
      <c r="S333" s="79">
        <v>1.1000000000000001E-3</v>
      </c>
      <c r="T333" s="79">
        <v>3.5999999999999999E-3</v>
      </c>
      <c r="U333" s="79">
        <v>5.0000000000000001E-4</v>
      </c>
    </row>
    <row r="334" spans="2:21">
      <c r="B334" t="s">
        <v>1132</v>
      </c>
      <c r="C334" t="s">
        <v>1133</v>
      </c>
      <c r="D334" t="s">
        <v>992</v>
      </c>
      <c r="E334" t="s">
        <v>979</v>
      </c>
      <c r="F334" s="16"/>
      <c r="G334" t="s">
        <v>980</v>
      </c>
      <c r="H334" t="s">
        <v>1119</v>
      </c>
      <c r="I334" t="s">
        <v>320</v>
      </c>
      <c r="J334"/>
      <c r="K334" s="78">
        <v>1.24</v>
      </c>
      <c r="L334" t="s">
        <v>109</v>
      </c>
      <c r="M334" s="79">
        <v>6.25E-2</v>
      </c>
      <c r="N334" s="79">
        <v>5.5100000000000003E-2</v>
      </c>
      <c r="O334" s="78">
        <v>8631920.7200000007</v>
      </c>
      <c r="P334" s="78">
        <v>78.495972222576086</v>
      </c>
      <c r="Q334" s="78">
        <v>0</v>
      </c>
      <c r="R334" s="78">
        <v>24162.1821832436</v>
      </c>
      <c r="S334" s="79">
        <v>1.84E-2</v>
      </c>
      <c r="T334" s="79">
        <v>7.4999999999999997E-3</v>
      </c>
      <c r="U334" s="79">
        <v>1.1000000000000001E-3</v>
      </c>
    </row>
    <row r="335" spans="2:21">
      <c r="B335" t="s">
        <v>1134</v>
      </c>
      <c r="C335" t="s">
        <v>1135</v>
      </c>
      <c r="D335" t="s">
        <v>983</v>
      </c>
      <c r="E335" t="s">
        <v>979</v>
      </c>
      <c r="F335" s="16"/>
      <c r="G335" t="s">
        <v>993</v>
      </c>
      <c r="H335" t="s">
        <v>1136</v>
      </c>
      <c r="I335" t="s">
        <v>3621</v>
      </c>
      <c r="J335"/>
      <c r="K335" s="78">
        <v>4.9000000000000004</v>
      </c>
      <c r="L335" t="s">
        <v>113</v>
      </c>
      <c r="M335" s="79">
        <v>5.3800000000000001E-2</v>
      </c>
      <c r="N335" s="79">
        <v>5.3800000000000001E-2</v>
      </c>
      <c r="O335" s="78">
        <v>451216.45</v>
      </c>
      <c r="P335" s="78">
        <v>91.761124996883666</v>
      </c>
      <c r="Q335" s="78">
        <v>0</v>
      </c>
      <c r="R335" s="78">
        <v>1681.6701062705699</v>
      </c>
      <c r="S335" s="79">
        <v>5.0000000000000001E-4</v>
      </c>
      <c r="T335" s="79">
        <v>5.0000000000000001E-4</v>
      </c>
      <c r="U335" s="79">
        <v>1E-4</v>
      </c>
    </row>
    <row r="336" spans="2:21">
      <c r="B336" t="s">
        <v>1137</v>
      </c>
      <c r="C336" t="s">
        <v>1138</v>
      </c>
      <c r="D336" t="s">
        <v>126</v>
      </c>
      <c r="E336" t="s">
        <v>979</v>
      </c>
      <c r="F336" s="16"/>
      <c r="G336" t="s">
        <v>993</v>
      </c>
      <c r="H336" t="s">
        <v>1136</v>
      </c>
      <c r="I336" t="s">
        <v>3621</v>
      </c>
      <c r="J336"/>
      <c r="K336" s="78">
        <v>3.38</v>
      </c>
      <c r="L336" t="s">
        <v>113</v>
      </c>
      <c r="M336" s="79">
        <v>6.6299999999999998E-2</v>
      </c>
      <c r="N336" s="79">
        <v>6.3100000000000003E-2</v>
      </c>
      <c r="O336" s="78">
        <v>2406487.7400000002</v>
      </c>
      <c r="P336" s="78">
        <v>100.23806849293159</v>
      </c>
      <c r="Q336" s="78">
        <v>0</v>
      </c>
      <c r="R336" s="78">
        <v>9797.4598730530706</v>
      </c>
      <c r="S336" s="79">
        <v>1.9E-3</v>
      </c>
      <c r="T336" s="79">
        <v>3.0000000000000001E-3</v>
      </c>
      <c r="U336" s="79">
        <v>4.0000000000000002E-4</v>
      </c>
    </row>
    <row r="337" spans="2:21">
      <c r="B337" t="s">
        <v>1139</v>
      </c>
      <c r="C337" t="s">
        <v>1140</v>
      </c>
      <c r="D337" t="s">
        <v>126</v>
      </c>
      <c r="E337" t="s">
        <v>979</v>
      </c>
      <c r="F337" s="16"/>
      <c r="G337" t="s">
        <v>1072</v>
      </c>
      <c r="H337" t="s">
        <v>209</v>
      </c>
      <c r="I337" t="s">
        <v>210</v>
      </c>
      <c r="J337"/>
      <c r="K337" s="78">
        <v>0.68</v>
      </c>
      <c r="L337" t="s">
        <v>109</v>
      </c>
      <c r="M337" s="79">
        <v>3.7199999999999997E-2</v>
      </c>
      <c r="N337" s="79">
        <v>3.8300000000000001E-2</v>
      </c>
      <c r="O337" s="78">
        <v>3361111.35</v>
      </c>
      <c r="P337" s="78">
        <v>100.99513698608924</v>
      </c>
      <c r="Q337" s="78">
        <v>0</v>
      </c>
      <c r="R337" s="78">
        <v>12104.997437460601</v>
      </c>
      <c r="S337" s="79">
        <v>1.6799999999999999E-2</v>
      </c>
      <c r="T337" s="79">
        <v>3.7000000000000002E-3</v>
      </c>
      <c r="U337" s="79">
        <v>5.0000000000000001E-4</v>
      </c>
    </row>
    <row r="338" spans="2:21">
      <c r="B338" t="s">
        <v>246</v>
      </c>
      <c r="C338" s="16"/>
      <c r="D338" s="16"/>
      <c r="E338" s="16"/>
      <c r="F338" s="16"/>
    </row>
    <row r="339" spans="2:21">
      <c r="B339" t="s">
        <v>334</v>
      </c>
      <c r="C339" s="16"/>
      <c r="D339" s="16"/>
      <c r="E339" s="16"/>
      <c r="F339" s="16"/>
    </row>
    <row r="340" spans="2:21">
      <c r="B340" t="s">
        <v>335</v>
      </c>
      <c r="C340" s="16"/>
      <c r="D340" s="16"/>
      <c r="E340" s="16"/>
      <c r="F340" s="16"/>
    </row>
    <row r="341" spans="2:21">
      <c r="B341" t="s">
        <v>336</v>
      </c>
      <c r="C341" s="16"/>
      <c r="D341" s="16"/>
      <c r="E341" s="16"/>
      <c r="F341" s="16"/>
    </row>
    <row r="342" spans="2:21">
      <c r="B342" t="s">
        <v>337</v>
      </c>
      <c r="C342" s="16"/>
      <c r="D342" s="16"/>
      <c r="E342" s="16"/>
      <c r="F342" s="16"/>
    </row>
    <row r="343" spans="2:21">
      <c r="C343" s="16"/>
      <c r="D343" s="16"/>
      <c r="E343" s="16"/>
      <c r="F343" s="16"/>
    </row>
    <row r="344" spans="2:21">
      <c r="C344" s="16"/>
      <c r="D344" s="16"/>
      <c r="E344" s="16"/>
      <c r="F344" s="16"/>
    </row>
    <row r="345" spans="2:21">
      <c r="C345" s="16"/>
      <c r="D345" s="16"/>
      <c r="E345" s="16"/>
      <c r="F345" s="16"/>
    </row>
    <row r="346" spans="2:21">
      <c r="C346" s="16"/>
      <c r="D346" s="16"/>
      <c r="E346" s="16"/>
      <c r="F346" s="16"/>
    </row>
    <row r="347" spans="2:21">
      <c r="C347" s="16"/>
      <c r="D347" s="16"/>
      <c r="E347" s="16"/>
      <c r="F347" s="16"/>
    </row>
    <row r="348" spans="2:21">
      <c r="C348" s="16"/>
      <c r="D348" s="16"/>
      <c r="E348" s="16"/>
      <c r="F348" s="16"/>
    </row>
    <row r="349" spans="2:21"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110" sqref="F1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8.285156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3615</v>
      </c>
    </row>
    <row r="3" spans="2:62">
      <c r="B3" s="2" t="s">
        <v>2</v>
      </c>
      <c r="C3" s="83" t="s">
        <v>197</v>
      </c>
    </row>
    <row r="4" spans="2:62">
      <c r="B4" s="2" t="s">
        <v>3</v>
      </c>
      <c r="C4" s="16">
        <v>18012</v>
      </c>
    </row>
    <row r="5" spans="2:62">
      <c r="B5" s="75" t="s">
        <v>198</v>
      </c>
      <c r="C5" t="s">
        <v>199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199609015.81</v>
      </c>
      <c r="J11" s="7"/>
      <c r="K11" s="76">
        <v>2258.8878420400001</v>
      </c>
      <c r="L11" s="76">
        <v>5135767.4404260386</v>
      </c>
      <c r="M11" s="7"/>
      <c r="N11" s="77">
        <v>1</v>
      </c>
      <c r="O11" s="77">
        <v>0.22839999999999999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183713566.15000001</v>
      </c>
      <c r="K12" s="82">
        <v>581.49420999999995</v>
      </c>
      <c r="L12" s="82">
        <v>3028986.151296746</v>
      </c>
      <c r="N12" s="81">
        <v>0.58979999999999999</v>
      </c>
      <c r="O12" s="81">
        <v>0.13469999999999999</v>
      </c>
    </row>
    <row r="13" spans="2:62">
      <c r="B13" s="80" t="s">
        <v>1141</v>
      </c>
      <c r="E13" s="16"/>
      <c r="F13" s="16"/>
      <c r="G13" s="16"/>
      <c r="I13" s="82">
        <v>108806600.45</v>
      </c>
      <c r="K13" s="82">
        <v>78.599829999999997</v>
      </c>
      <c r="L13" s="82">
        <v>2054505.8273714799</v>
      </c>
      <c r="N13" s="81">
        <v>0.4</v>
      </c>
      <c r="O13" s="81">
        <v>9.1399999999999995E-2</v>
      </c>
    </row>
    <row r="14" spans="2:62">
      <c r="B14" t="s">
        <v>1142</v>
      </c>
      <c r="C14" t="s">
        <v>1143</v>
      </c>
      <c r="D14" t="s">
        <v>103</v>
      </c>
      <c r="E14" s="16"/>
      <c r="F14" t="s">
        <v>549</v>
      </c>
      <c r="G14" t="s">
        <v>443</v>
      </c>
      <c r="H14" t="s">
        <v>105</v>
      </c>
      <c r="I14" s="78">
        <v>1530630.77</v>
      </c>
      <c r="J14" s="78">
        <v>2180</v>
      </c>
      <c r="K14" s="78">
        <v>0</v>
      </c>
      <c r="L14" s="78">
        <v>33367.750785999997</v>
      </c>
      <c r="M14" s="79">
        <v>6.0000000000000001E-3</v>
      </c>
      <c r="N14" s="79">
        <v>6.4999999999999997E-3</v>
      </c>
      <c r="O14" s="79">
        <v>1.5E-3</v>
      </c>
    </row>
    <row r="15" spans="2:62">
      <c r="B15" t="s">
        <v>1144</v>
      </c>
      <c r="C15" t="s">
        <v>1145</v>
      </c>
      <c r="D15" t="s">
        <v>103</v>
      </c>
      <c r="E15" s="16"/>
      <c r="F15" t="s">
        <v>1146</v>
      </c>
      <c r="G15" t="s">
        <v>443</v>
      </c>
      <c r="H15" t="s">
        <v>105</v>
      </c>
      <c r="I15" s="78">
        <v>1299500.8999999999</v>
      </c>
      <c r="J15" s="78">
        <v>2716</v>
      </c>
      <c r="K15" s="78">
        <v>0</v>
      </c>
      <c r="L15" s="78">
        <v>35294.444444000001</v>
      </c>
      <c r="M15" s="79">
        <v>6.1000000000000004E-3</v>
      </c>
      <c r="N15" s="79">
        <v>6.8999999999999999E-3</v>
      </c>
      <c r="O15" s="79">
        <v>1.6000000000000001E-3</v>
      </c>
    </row>
    <row r="16" spans="2:62">
      <c r="B16" t="s">
        <v>1147</v>
      </c>
      <c r="C16" t="s">
        <v>1148</v>
      </c>
      <c r="D16" t="s">
        <v>103</v>
      </c>
      <c r="E16" s="16"/>
      <c r="F16" t="s">
        <v>723</v>
      </c>
      <c r="G16" t="s">
        <v>724</v>
      </c>
      <c r="H16" t="s">
        <v>105</v>
      </c>
      <c r="I16" s="78">
        <v>222549.18</v>
      </c>
      <c r="J16" s="78">
        <v>53780</v>
      </c>
      <c r="K16" s="78">
        <v>0</v>
      </c>
      <c r="L16" s="78">
        <v>119686.94900399999</v>
      </c>
      <c r="M16" s="79">
        <v>5.0000000000000001E-3</v>
      </c>
      <c r="N16" s="79">
        <v>2.3300000000000001E-2</v>
      </c>
      <c r="O16" s="79">
        <v>5.3E-3</v>
      </c>
    </row>
    <row r="17" spans="2:15">
      <c r="B17" t="s">
        <v>1149</v>
      </c>
      <c r="C17" t="s">
        <v>1150</v>
      </c>
      <c r="D17" t="s">
        <v>103</v>
      </c>
      <c r="E17" s="16"/>
      <c r="F17" t="s">
        <v>572</v>
      </c>
      <c r="G17" t="s">
        <v>345</v>
      </c>
      <c r="H17" t="s">
        <v>105</v>
      </c>
      <c r="I17" s="78">
        <v>248426.91</v>
      </c>
      <c r="J17" s="78">
        <v>8960</v>
      </c>
      <c r="K17" s="78">
        <v>0</v>
      </c>
      <c r="L17" s="78">
        <v>22259.051135999998</v>
      </c>
      <c r="M17" s="79">
        <v>2.5000000000000001E-3</v>
      </c>
      <c r="N17" s="79">
        <v>4.3E-3</v>
      </c>
      <c r="O17" s="79">
        <v>1E-3</v>
      </c>
    </row>
    <row r="18" spans="2:15">
      <c r="B18" t="s">
        <v>1151</v>
      </c>
      <c r="C18" t="s">
        <v>1152</v>
      </c>
      <c r="D18" t="s">
        <v>103</v>
      </c>
      <c r="E18" s="16"/>
      <c r="F18" t="s">
        <v>540</v>
      </c>
      <c r="G18" t="s">
        <v>345</v>
      </c>
      <c r="H18" t="s">
        <v>105</v>
      </c>
      <c r="I18" s="78">
        <v>8257689.4000000004</v>
      </c>
      <c r="J18" s="78">
        <v>2642</v>
      </c>
      <c r="K18" s="78">
        <v>0</v>
      </c>
      <c r="L18" s="78">
        <v>218168.15394799999</v>
      </c>
      <c r="M18" s="79">
        <v>6.1999999999999998E-3</v>
      </c>
      <c r="N18" s="79">
        <v>4.2500000000000003E-2</v>
      </c>
      <c r="O18" s="79">
        <v>9.7000000000000003E-3</v>
      </c>
    </row>
    <row r="19" spans="2:15">
      <c r="B19" t="s">
        <v>1153</v>
      </c>
      <c r="C19" t="s">
        <v>1154</v>
      </c>
      <c r="D19" t="s">
        <v>103</v>
      </c>
      <c r="E19" s="16"/>
      <c r="F19" t="s">
        <v>618</v>
      </c>
      <c r="G19" t="s">
        <v>345</v>
      </c>
      <c r="H19" t="s">
        <v>105</v>
      </c>
      <c r="I19" s="78">
        <v>7105230.5199999996</v>
      </c>
      <c r="J19" s="78">
        <v>1457</v>
      </c>
      <c r="K19" s="78">
        <v>0</v>
      </c>
      <c r="L19" s="78">
        <v>103523.2086764</v>
      </c>
      <c r="M19" s="79">
        <v>6.1000000000000004E-3</v>
      </c>
      <c r="N19" s="79">
        <v>2.0199999999999999E-2</v>
      </c>
      <c r="O19" s="79">
        <v>4.5999999999999999E-3</v>
      </c>
    </row>
    <row r="20" spans="2:15">
      <c r="B20" t="s">
        <v>1155</v>
      </c>
      <c r="C20" t="s">
        <v>1156</v>
      </c>
      <c r="D20" t="s">
        <v>103</v>
      </c>
      <c r="E20" s="16"/>
      <c r="F20" t="s">
        <v>344</v>
      </c>
      <c r="G20" t="s">
        <v>345</v>
      </c>
      <c r="H20" t="s">
        <v>105</v>
      </c>
      <c r="I20" s="78">
        <v>9462189.2599999998</v>
      </c>
      <c r="J20" s="78">
        <v>2530</v>
      </c>
      <c r="K20" s="78">
        <v>0</v>
      </c>
      <c r="L20" s="78">
        <v>239393.388278</v>
      </c>
      <c r="M20" s="79">
        <v>6.4000000000000003E-3</v>
      </c>
      <c r="N20" s="79">
        <v>4.6600000000000003E-2</v>
      </c>
      <c r="O20" s="79">
        <v>1.06E-2</v>
      </c>
    </row>
    <row r="21" spans="2:15">
      <c r="B21" t="s">
        <v>1157</v>
      </c>
      <c r="C21" t="s">
        <v>1158</v>
      </c>
      <c r="D21" t="s">
        <v>103</v>
      </c>
      <c r="E21" s="16"/>
      <c r="F21" t="s">
        <v>357</v>
      </c>
      <c r="G21" t="s">
        <v>345</v>
      </c>
      <c r="H21" t="s">
        <v>105</v>
      </c>
      <c r="I21" s="78">
        <v>819030.5</v>
      </c>
      <c r="J21" s="78">
        <v>8200</v>
      </c>
      <c r="K21" s="78">
        <v>0</v>
      </c>
      <c r="L21" s="78">
        <v>67160.501000000004</v>
      </c>
      <c r="M21" s="79">
        <v>3.5000000000000001E-3</v>
      </c>
      <c r="N21" s="79">
        <v>1.3100000000000001E-2</v>
      </c>
      <c r="O21" s="79">
        <v>3.0000000000000001E-3</v>
      </c>
    </row>
    <row r="22" spans="2:15">
      <c r="B22" t="s">
        <v>1159</v>
      </c>
      <c r="C22" t="s">
        <v>1160</v>
      </c>
      <c r="D22" t="s">
        <v>103</v>
      </c>
      <c r="E22" s="16"/>
      <c r="F22" t="s">
        <v>621</v>
      </c>
      <c r="G22" t="s">
        <v>566</v>
      </c>
      <c r="H22" t="s">
        <v>105</v>
      </c>
      <c r="I22" s="78">
        <v>73640.960000000006</v>
      </c>
      <c r="J22" s="78">
        <v>60820</v>
      </c>
      <c r="K22" s="78">
        <v>0</v>
      </c>
      <c r="L22" s="78">
        <v>44788.431872000001</v>
      </c>
      <c r="M22" s="79">
        <v>6.1000000000000004E-3</v>
      </c>
      <c r="N22" s="79">
        <v>8.6999999999999994E-3</v>
      </c>
      <c r="O22" s="79">
        <v>2E-3</v>
      </c>
    </row>
    <row r="23" spans="2:15">
      <c r="B23" t="s">
        <v>1161</v>
      </c>
      <c r="C23" t="s">
        <v>1162</v>
      </c>
      <c r="D23" t="s">
        <v>103</v>
      </c>
      <c r="E23" s="16"/>
      <c r="F23" t="s">
        <v>628</v>
      </c>
      <c r="G23" t="s">
        <v>566</v>
      </c>
      <c r="H23" t="s">
        <v>105</v>
      </c>
      <c r="I23" s="78">
        <v>69015.61</v>
      </c>
      <c r="J23" s="78">
        <v>88500</v>
      </c>
      <c r="K23" s="78">
        <v>0</v>
      </c>
      <c r="L23" s="78">
        <v>61078.814850000002</v>
      </c>
      <c r="M23" s="79">
        <v>8.9999999999999993E-3</v>
      </c>
      <c r="N23" s="79">
        <v>1.1900000000000001E-2</v>
      </c>
      <c r="O23" s="79">
        <v>2.7000000000000001E-3</v>
      </c>
    </row>
    <row r="24" spans="2:15">
      <c r="B24" t="s">
        <v>1163</v>
      </c>
      <c r="C24" t="s">
        <v>1164</v>
      </c>
      <c r="D24" t="s">
        <v>103</v>
      </c>
      <c r="E24" s="16"/>
      <c r="F24" t="s">
        <v>545</v>
      </c>
      <c r="G24" t="s">
        <v>447</v>
      </c>
      <c r="H24" t="s">
        <v>105</v>
      </c>
      <c r="I24" s="78">
        <v>67867.899999999994</v>
      </c>
      <c r="J24" s="78">
        <v>50300</v>
      </c>
      <c r="K24" s="78">
        <v>0</v>
      </c>
      <c r="L24" s="78">
        <v>34137.553699999997</v>
      </c>
      <c r="M24" s="79">
        <v>6.7000000000000002E-3</v>
      </c>
      <c r="N24" s="79">
        <v>6.6E-3</v>
      </c>
      <c r="O24" s="79">
        <v>1.5E-3</v>
      </c>
    </row>
    <row r="25" spans="2:15">
      <c r="B25" t="s">
        <v>1165</v>
      </c>
      <c r="C25" t="s">
        <v>1166</v>
      </c>
      <c r="D25" t="s">
        <v>103</v>
      </c>
      <c r="E25" s="16"/>
      <c r="F25" t="s">
        <v>945</v>
      </c>
      <c r="G25" t="s">
        <v>546</v>
      </c>
      <c r="H25" t="s">
        <v>105</v>
      </c>
      <c r="I25" s="78">
        <v>7081547.96</v>
      </c>
      <c r="J25" s="78">
        <v>1059</v>
      </c>
      <c r="K25" s="78">
        <v>0</v>
      </c>
      <c r="L25" s="78">
        <v>74993.592896400005</v>
      </c>
      <c r="M25" s="79">
        <v>6.0000000000000001E-3</v>
      </c>
      <c r="N25" s="79">
        <v>1.46E-2</v>
      </c>
      <c r="O25" s="79">
        <v>3.3E-3</v>
      </c>
    </row>
    <row r="26" spans="2:15">
      <c r="B26" t="s">
        <v>1167</v>
      </c>
      <c r="C26" t="s">
        <v>1168</v>
      </c>
      <c r="D26" t="s">
        <v>103</v>
      </c>
      <c r="E26" s="16"/>
      <c r="F26" t="s">
        <v>934</v>
      </c>
      <c r="G26" t="s">
        <v>546</v>
      </c>
      <c r="H26" t="s">
        <v>105</v>
      </c>
      <c r="I26" s="78">
        <v>17472433.649999999</v>
      </c>
      <c r="J26" s="78">
        <v>75.900000000000006</v>
      </c>
      <c r="K26" s="78">
        <v>0</v>
      </c>
      <c r="L26" s="78">
        <v>13261.57714035</v>
      </c>
      <c r="M26" s="79">
        <v>3.3999999999999998E-3</v>
      </c>
      <c r="N26" s="79">
        <v>2.5999999999999999E-3</v>
      </c>
      <c r="O26" s="79">
        <v>5.9999999999999995E-4</v>
      </c>
    </row>
    <row r="27" spans="2:15">
      <c r="B27" t="s">
        <v>1169</v>
      </c>
      <c r="C27" t="s">
        <v>1170</v>
      </c>
      <c r="D27" t="s">
        <v>103</v>
      </c>
      <c r="E27" s="16"/>
      <c r="F27" t="s">
        <v>615</v>
      </c>
      <c r="G27" t="s">
        <v>447</v>
      </c>
      <c r="H27" t="s">
        <v>105</v>
      </c>
      <c r="I27" s="78">
        <v>17595313.460000001</v>
      </c>
      <c r="J27" s="78">
        <v>183</v>
      </c>
      <c r="K27" s="78">
        <v>0</v>
      </c>
      <c r="L27" s="78">
        <v>32199.4236318</v>
      </c>
      <c r="M27" s="79">
        <v>5.4999999999999997E-3</v>
      </c>
      <c r="N27" s="79">
        <v>6.3E-3</v>
      </c>
      <c r="O27" s="79">
        <v>1.4E-3</v>
      </c>
    </row>
    <row r="28" spans="2:15">
      <c r="B28" t="s">
        <v>1171</v>
      </c>
      <c r="C28" t="s">
        <v>1172</v>
      </c>
      <c r="D28" t="s">
        <v>103</v>
      </c>
      <c r="E28" s="16"/>
      <c r="F28" t="s">
        <v>760</v>
      </c>
      <c r="G28" t="s">
        <v>495</v>
      </c>
      <c r="H28" t="s">
        <v>105</v>
      </c>
      <c r="I28" s="78">
        <v>5821951.3200000003</v>
      </c>
      <c r="J28" s="78">
        <v>1907</v>
      </c>
      <c r="K28" s="78">
        <v>0</v>
      </c>
      <c r="L28" s="78">
        <v>111024.6116724</v>
      </c>
      <c r="M28" s="79">
        <v>4.4999999999999997E-3</v>
      </c>
      <c r="N28" s="79">
        <v>2.1600000000000001E-2</v>
      </c>
      <c r="O28" s="79">
        <v>4.8999999999999998E-3</v>
      </c>
    </row>
    <row r="29" spans="2:15">
      <c r="B29" t="s">
        <v>1173</v>
      </c>
      <c r="C29" t="s">
        <v>1174</v>
      </c>
      <c r="D29" t="s">
        <v>103</v>
      </c>
      <c r="E29" s="16"/>
      <c r="F29" t="s">
        <v>1175</v>
      </c>
      <c r="G29" t="s">
        <v>1176</v>
      </c>
      <c r="H29" t="s">
        <v>105</v>
      </c>
      <c r="I29" s="78">
        <v>337733.3</v>
      </c>
      <c r="J29" s="78">
        <v>5749</v>
      </c>
      <c r="K29" s="78">
        <v>0</v>
      </c>
      <c r="L29" s="78">
        <v>19416.287417</v>
      </c>
      <c r="M29" s="79">
        <v>3.2000000000000002E-3</v>
      </c>
      <c r="N29" s="79">
        <v>3.8E-3</v>
      </c>
      <c r="O29" s="79">
        <v>8.9999999999999998E-4</v>
      </c>
    </row>
    <row r="30" spans="2:15">
      <c r="B30" t="s">
        <v>1177</v>
      </c>
      <c r="C30" t="s">
        <v>1178</v>
      </c>
      <c r="D30" t="s">
        <v>103</v>
      </c>
      <c r="E30" s="16"/>
      <c r="F30" t="s">
        <v>1179</v>
      </c>
      <c r="G30" t="s">
        <v>733</v>
      </c>
      <c r="H30" t="s">
        <v>105</v>
      </c>
      <c r="I30" s="78">
        <v>37289.160000000003</v>
      </c>
      <c r="J30" s="78">
        <v>52150</v>
      </c>
      <c r="K30" s="78">
        <v>78.599829999999997</v>
      </c>
      <c r="L30" s="78">
        <v>19524.896769999999</v>
      </c>
      <c r="M30" s="79">
        <v>2.9999999999999997E-4</v>
      </c>
      <c r="N30" s="79">
        <v>3.8E-3</v>
      </c>
      <c r="O30" s="79">
        <v>8.9999999999999998E-4</v>
      </c>
    </row>
    <row r="31" spans="2:15">
      <c r="B31" t="s">
        <v>1180</v>
      </c>
      <c r="C31" t="s">
        <v>1181</v>
      </c>
      <c r="D31" t="s">
        <v>103</v>
      </c>
      <c r="E31" s="16"/>
      <c r="F31" t="s">
        <v>732</v>
      </c>
      <c r="G31" t="s">
        <v>733</v>
      </c>
      <c r="H31" t="s">
        <v>105</v>
      </c>
      <c r="I31" s="78">
        <v>520636.72</v>
      </c>
      <c r="J31" s="78">
        <v>10290</v>
      </c>
      <c r="K31" s="78">
        <v>0</v>
      </c>
      <c r="L31" s="78">
        <v>53573.518488000002</v>
      </c>
      <c r="M31" s="79">
        <v>4.4999999999999997E-3</v>
      </c>
      <c r="N31" s="79">
        <v>1.04E-2</v>
      </c>
      <c r="O31" s="79">
        <v>2.3999999999999998E-3</v>
      </c>
    </row>
    <row r="32" spans="2:15">
      <c r="B32" t="s">
        <v>1182</v>
      </c>
      <c r="C32" t="s">
        <v>1183</v>
      </c>
      <c r="D32" t="s">
        <v>103</v>
      </c>
      <c r="E32" s="16"/>
      <c r="F32" t="s">
        <v>484</v>
      </c>
      <c r="G32" t="s">
        <v>485</v>
      </c>
      <c r="H32" t="s">
        <v>105</v>
      </c>
      <c r="I32" s="78">
        <v>1865226.28</v>
      </c>
      <c r="J32" s="78">
        <v>2385</v>
      </c>
      <c r="K32" s="78">
        <v>0</v>
      </c>
      <c r="L32" s="78">
        <v>44485.646778000002</v>
      </c>
      <c r="M32" s="79">
        <v>7.7999999999999996E-3</v>
      </c>
      <c r="N32" s="79">
        <v>8.6999999999999994E-3</v>
      </c>
      <c r="O32" s="79">
        <v>2E-3</v>
      </c>
    </row>
    <row r="33" spans="2:15">
      <c r="B33" t="s">
        <v>1184</v>
      </c>
      <c r="C33" t="s">
        <v>1185</v>
      </c>
      <c r="D33" t="s">
        <v>103</v>
      </c>
      <c r="E33" s="16"/>
      <c r="F33" t="s">
        <v>1186</v>
      </c>
      <c r="G33" t="s">
        <v>1187</v>
      </c>
      <c r="H33" t="s">
        <v>105</v>
      </c>
      <c r="I33" s="78">
        <v>1172711.8700000001</v>
      </c>
      <c r="J33" s="78">
        <v>1332</v>
      </c>
      <c r="K33" s="78">
        <v>0</v>
      </c>
      <c r="L33" s="78">
        <v>15620.5221084</v>
      </c>
      <c r="M33" s="79">
        <v>3.3E-3</v>
      </c>
      <c r="N33" s="79">
        <v>3.0000000000000001E-3</v>
      </c>
      <c r="O33" s="79">
        <v>6.9999999999999999E-4</v>
      </c>
    </row>
    <row r="34" spans="2:15">
      <c r="B34" t="s">
        <v>1188</v>
      </c>
      <c r="C34" t="s">
        <v>1189</v>
      </c>
      <c r="D34" t="s">
        <v>103</v>
      </c>
      <c r="E34" s="16"/>
      <c r="F34" t="s">
        <v>408</v>
      </c>
      <c r="G34" t="s">
        <v>381</v>
      </c>
      <c r="H34" t="s">
        <v>105</v>
      </c>
      <c r="I34" s="78">
        <v>1521475.36</v>
      </c>
      <c r="J34" s="78">
        <v>6550</v>
      </c>
      <c r="K34" s="78">
        <v>0</v>
      </c>
      <c r="L34" s="78">
        <v>99656.636079999997</v>
      </c>
      <c r="M34" s="79">
        <v>1.1599999999999999E-2</v>
      </c>
      <c r="N34" s="79">
        <v>1.9400000000000001E-2</v>
      </c>
      <c r="O34" s="79">
        <v>4.4000000000000003E-3</v>
      </c>
    </row>
    <row r="35" spans="2:15">
      <c r="B35" t="s">
        <v>1190</v>
      </c>
      <c r="C35" t="s">
        <v>1191</v>
      </c>
      <c r="D35" t="s">
        <v>103</v>
      </c>
      <c r="E35" s="16"/>
      <c r="F35" t="s">
        <v>498</v>
      </c>
      <c r="G35" t="s">
        <v>381</v>
      </c>
      <c r="H35" t="s">
        <v>105</v>
      </c>
      <c r="I35" s="78">
        <v>1425225.05</v>
      </c>
      <c r="J35" s="78">
        <v>4626</v>
      </c>
      <c r="K35" s="78">
        <v>0</v>
      </c>
      <c r="L35" s="78">
        <v>65930.910812999995</v>
      </c>
      <c r="M35" s="79">
        <v>8.3000000000000001E-3</v>
      </c>
      <c r="N35" s="79">
        <v>1.2800000000000001E-2</v>
      </c>
      <c r="O35" s="79">
        <v>2.8999999999999998E-3</v>
      </c>
    </row>
    <row r="36" spans="2:15">
      <c r="B36" t="s">
        <v>1192</v>
      </c>
      <c r="C36" t="s">
        <v>1193</v>
      </c>
      <c r="D36" t="s">
        <v>103</v>
      </c>
      <c r="E36" s="16"/>
      <c r="F36" t="s">
        <v>413</v>
      </c>
      <c r="G36" t="s">
        <v>381</v>
      </c>
      <c r="H36" t="s">
        <v>105</v>
      </c>
      <c r="I36" s="78">
        <v>717278.75</v>
      </c>
      <c r="J36" s="78">
        <v>2387</v>
      </c>
      <c r="K36" s="78">
        <v>0</v>
      </c>
      <c r="L36" s="78">
        <v>17121.443762499999</v>
      </c>
      <c r="M36" s="79">
        <v>2E-3</v>
      </c>
      <c r="N36" s="79">
        <v>3.3E-3</v>
      </c>
      <c r="O36" s="79">
        <v>8.0000000000000004E-4</v>
      </c>
    </row>
    <row r="37" spans="2:15">
      <c r="B37" t="s">
        <v>1194</v>
      </c>
      <c r="C37" t="s">
        <v>1195</v>
      </c>
      <c r="D37" t="s">
        <v>103</v>
      </c>
      <c r="E37" s="16"/>
      <c r="F37" t="s">
        <v>503</v>
      </c>
      <c r="G37" t="s">
        <v>381</v>
      </c>
      <c r="H37" t="s">
        <v>105</v>
      </c>
      <c r="I37" s="78">
        <v>1975211.38</v>
      </c>
      <c r="J37" s="78">
        <v>2951</v>
      </c>
      <c r="K37" s="78">
        <v>0</v>
      </c>
      <c r="L37" s="78">
        <v>58288.487823800002</v>
      </c>
      <c r="M37" s="79">
        <v>1.0699999999999999E-2</v>
      </c>
      <c r="N37" s="79">
        <v>1.1299999999999999E-2</v>
      </c>
      <c r="O37" s="79">
        <v>2.5999999999999999E-3</v>
      </c>
    </row>
    <row r="38" spans="2:15">
      <c r="B38" t="s">
        <v>1196</v>
      </c>
      <c r="C38" t="s">
        <v>1197</v>
      </c>
      <c r="D38" t="s">
        <v>103</v>
      </c>
      <c r="E38" s="16"/>
      <c r="F38" t="s">
        <v>464</v>
      </c>
      <c r="G38" t="s">
        <v>381</v>
      </c>
      <c r="H38" t="s">
        <v>105</v>
      </c>
      <c r="I38" s="78">
        <v>219110.94</v>
      </c>
      <c r="J38" s="78">
        <v>19400</v>
      </c>
      <c r="K38" s="78">
        <v>0</v>
      </c>
      <c r="L38" s="78">
        <v>42507.522360000003</v>
      </c>
      <c r="M38" s="79">
        <v>4.8999999999999998E-3</v>
      </c>
      <c r="N38" s="79">
        <v>8.3000000000000001E-3</v>
      </c>
      <c r="O38" s="79">
        <v>1.9E-3</v>
      </c>
    </row>
    <row r="39" spans="2:15">
      <c r="B39" t="s">
        <v>1198</v>
      </c>
      <c r="C39" t="s">
        <v>1199</v>
      </c>
      <c r="D39" t="s">
        <v>103</v>
      </c>
      <c r="E39" s="16"/>
      <c r="F39" t="s">
        <v>389</v>
      </c>
      <c r="G39" t="s">
        <v>381</v>
      </c>
      <c r="H39" t="s">
        <v>105</v>
      </c>
      <c r="I39" s="78">
        <v>433625.24</v>
      </c>
      <c r="J39" s="78">
        <v>23800</v>
      </c>
      <c r="K39" s="78">
        <v>0</v>
      </c>
      <c r="L39" s="78">
        <v>103202.80712</v>
      </c>
      <c r="M39" s="79">
        <v>3.5999999999999999E-3</v>
      </c>
      <c r="N39" s="79">
        <v>2.01E-2</v>
      </c>
      <c r="O39" s="79">
        <v>4.5999999999999999E-3</v>
      </c>
    </row>
    <row r="40" spans="2:15">
      <c r="B40" t="s">
        <v>1200</v>
      </c>
      <c r="C40" t="s">
        <v>1201</v>
      </c>
      <c r="D40" t="s">
        <v>103</v>
      </c>
      <c r="E40" s="16"/>
      <c r="F40" t="s">
        <v>1202</v>
      </c>
      <c r="G40" t="s">
        <v>1203</v>
      </c>
      <c r="H40" t="s">
        <v>105</v>
      </c>
      <c r="I40" s="78">
        <v>97066.42</v>
      </c>
      <c r="J40" s="78">
        <v>17190</v>
      </c>
      <c r="K40" s="78">
        <v>0</v>
      </c>
      <c r="L40" s="78">
        <v>16685.717597999999</v>
      </c>
      <c r="M40" s="79">
        <v>6.9999999999999999E-4</v>
      </c>
      <c r="N40" s="79">
        <v>3.2000000000000002E-3</v>
      </c>
      <c r="O40" s="79">
        <v>6.9999999999999999E-4</v>
      </c>
    </row>
    <row r="41" spans="2:15">
      <c r="B41" t="s">
        <v>1204</v>
      </c>
      <c r="C41" t="s">
        <v>1205</v>
      </c>
      <c r="D41" t="s">
        <v>103</v>
      </c>
      <c r="E41" s="16"/>
      <c r="F41" t="s">
        <v>1206</v>
      </c>
      <c r="G41" t="s">
        <v>128</v>
      </c>
      <c r="H41" t="s">
        <v>105</v>
      </c>
      <c r="I41" s="78">
        <v>389344.05</v>
      </c>
      <c r="J41" s="78">
        <v>22840</v>
      </c>
      <c r="K41" s="78">
        <v>0</v>
      </c>
      <c r="L41" s="78">
        <v>88926.181020000004</v>
      </c>
      <c r="M41" s="79">
        <v>7.7000000000000002E-3</v>
      </c>
      <c r="N41" s="79">
        <v>1.7299999999999999E-2</v>
      </c>
      <c r="O41" s="79">
        <v>4.0000000000000001E-3</v>
      </c>
    </row>
    <row r="42" spans="2:15">
      <c r="B42" t="s">
        <v>1207</v>
      </c>
      <c r="C42" t="s">
        <v>1208</v>
      </c>
      <c r="D42" t="s">
        <v>103</v>
      </c>
      <c r="E42" s="16"/>
      <c r="F42" t="s">
        <v>1209</v>
      </c>
      <c r="G42" t="s">
        <v>132</v>
      </c>
      <c r="H42" t="s">
        <v>105</v>
      </c>
      <c r="I42" s="78">
        <v>226382.68</v>
      </c>
      <c r="J42" s="78">
        <v>49460</v>
      </c>
      <c r="K42" s="78">
        <v>0</v>
      </c>
      <c r="L42" s="78">
        <v>111968.873528</v>
      </c>
      <c r="M42" s="79">
        <v>3.5999999999999999E-3</v>
      </c>
      <c r="N42" s="79">
        <v>2.18E-2</v>
      </c>
      <c r="O42" s="79">
        <v>5.0000000000000001E-3</v>
      </c>
    </row>
    <row r="43" spans="2:15">
      <c r="B43" t="s">
        <v>1210</v>
      </c>
      <c r="C43" t="s">
        <v>1211</v>
      </c>
      <c r="D43" t="s">
        <v>103</v>
      </c>
      <c r="E43" s="16"/>
      <c r="F43" t="s">
        <v>422</v>
      </c>
      <c r="G43" t="s">
        <v>135</v>
      </c>
      <c r="H43" t="s">
        <v>105</v>
      </c>
      <c r="I43" s="78">
        <v>17768874.27</v>
      </c>
      <c r="J43" s="78">
        <v>270.89999999999998</v>
      </c>
      <c r="K43" s="78">
        <v>0</v>
      </c>
      <c r="L43" s="78">
        <v>48135.880397430003</v>
      </c>
      <c r="M43" s="79">
        <v>6.4000000000000003E-3</v>
      </c>
      <c r="N43" s="79">
        <v>9.4000000000000004E-3</v>
      </c>
      <c r="O43" s="79">
        <v>2.0999999999999999E-3</v>
      </c>
    </row>
    <row r="44" spans="2:15">
      <c r="B44" t="s">
        <v>1212</v>
      </c>
      <c r="C44" t="s">
        <v>1213</v>
      </c>
      <c r="D44" t="s">
        <v>103</v>
      </c>
      <c r="E44" s="16"/>
      <c r="F44" t="s">
        <v>593</v>
      </c>
      <c r="G44" t="s">
        <v>135</v>
      </c>
      <c r="H44" t="s">
        <v>105</v>
      </c>
      <c r="I44" s="78">
        <v>1374511.5</v>
      </c>
      <c r="J44" s="78">
        <v>1027</v>
      </c>
      <c r="K44" s="78">
        <v>0</v>
      </c>
      <c r="L44" s="78">
        <v>14116.233104999999</v>
      </c>
      <c r="M44" s="79">
        <v>1.18E-2</v>
      </c>
      <c r="N44" s="79">
        <v>2.7000000000000001E-3</v>
      </c>
      <c r="O44" s="79">
        <v>5.9999999999999995E-4</v>
      </c>
    </row>
    <row r="45" spans="2:15">
      <c r="B45" t="s">
        <v>1214</v>
      </c>
      <c r="C45" t="s">
        <v>1215</v>
      </c>
      <c r="D45" t="s">
        <v>103</v>
      </c>
      <c r="E45" s="16"/>
      <c r="F45" t="s">
        <v>855</v>
      </c>
      <c r="G45" t="s">
        <v>135</v>
      </c>
      <c r="H45" t="s">
        <v>105</v>
      </c>
      <c r="I45" s="78">
        <v>1597879.18</v>
      </c>
      <c r="J45" s="78">
        <v>1565</v>
      </c>
      <c r="K45" s="78">
        <v>0</v>
      </c>
      <c r="L45" s="78">
        <v>25006.809166999999</v>
      </c>
      <c r="M45" s="79">
        <v>9.7000000000000003E-3</v>
      </c>
      <c r="N45" s="79">
        <v>4.8999999999999998E-3</v>
      </c>
      <c r="O45" s="79">
        <v>1.1000000000000001E-3</v>
      </c>
    </row>
    <row r="46" spans="2:15">
      <c r="B46" s="80" t="s">
        <v>1216</v>
      </c>
      <c r="E46" s="16"/>
      <c r="F46" s="16"/>
      <c r="G46" s="16"/>
      <c r="I46" s="82">
        <v>53906712.869999997</v>
      </c>
      <c r="K46" s="82">
        <v>448.07891999999998</v>
      </c>
      <c r="L46" s="82">
        <v>862951.07875081711</v>
      </c>
      <c r="N46" s="81">
        <v>0.16800000000000001</v>
      </c>
      <c r="O46" s="81">
        <v>3.8399999999999997E-2</v>
      </c>
    </row>
    <row r="47" spans="2:15">
      <c r="B47" t="s">
        <v>1217</v>
      </c>
      <c r="C47" t="s">
        <v>1218</v>
      </c>
      <c r="D47" t="s">
        <v>103</v>
      </c>
      <c r="E47" s="16"/>
      <c r="F47" t="s">
        <v>1219</v>
      </c>
      <c r="G47" t="s">
        <v>104</v>
      </c>
      <c r="H47" t="s">
        <v>105</v>
      </c>
      <c r="I47" s="78">
        <v>67960.61</v>
      </c>
      <c r="J47" s="78">
        <v>10300</v>
      </c>
      <c r="K47" s="78">
        <v>0</v>
      </c>
      <c r="L47" s="78">
        <v>6999.94283</v>
      </c>
      <c r="M47" s="79">
        <v>5.0000000000000001E-3</v>
      </c>
      <c r="N47" s="79">
        <v>1.4E-3</v>
      </c>
      <c r="O47" s="79">
        <v>2.9999999999999997E-4</v>
      </c>
    </row>
    <row r="48" spans="2:15">
      <c r="B48" t="s">
        <v>1220</v>
      </c>
      <c r="C48" t="s">
        <v>1221</v>
      </c>
      <c r="D48" t="s">
        <v>103</v>
      </c>
      <c r="E48" s="16"/>
      <c r="F48" t="s">
        <v>897</v>
      </c>
      <c r="G48" t="s">
        <v>447</v>
      </c>
      <c r="H48" t="s">
        <v>105</v>
      </c>
      <c r="I48" s="78">
        <v>678750.86</v>
      </c>
      <c r="J48" s="78">
        <v>2944</v>
      </c>
      <c r="K48" s="78">
        <v>0</v>
      </c>
      <c r="L48" s="78">
        <v>19982.425318400001</v>
      </c>
      <c r="M48" s="79">
        <v>5.0000000000000001E-3</v>
      </c>
      <c r="N48" s="79">
        <v>3.8999999999999998E-3</v>
      </c>
      <c r="O48" s="79">
        <v>8.9999999999999998E-4</v>
      </c>
    </row>
    <row r="49" spans="2:15">
      <c r="B49" t="s">
        <v>1222</v>
      </c>
      <c r="C49" t="s">
        <v>1223</v>
      </c>
      <c r="D49" t="s">
        <v>103</v>
      </c>
      <c r="E49" s="16"/>
      <c r="F49" t="s">
        <v>867</v>
      </c>
      <c r="G49" t="s">
        <v>443</v>
      </c>
      <c r="H49" t="s">
        <v>105</v>
      </c>
      <c r="I49" s="78">
        <v>75264.42</v>
      </c>
      <c r="J49" s="78">
        <v>14220</v>
      </c>
      <c r="K49" s="78">
        <v>0</v>
      </c>
      <c r="L49" s="78">
        <v>10702.600523999999</v>
      </c>
      <c r="M49" s="79">
        <v>5.1000000000000004E-3</v>
      </c>
      <c r="N49" s="79">
        <v>2.0999999999999999E-3</v>
      </c>
      <c r="O49" s="79">
        <v>5.0000000000000001E-4</v>
      </c>
    </row>
    <row r="50" spans="2:15">
      <c r="B50" t="s">
        <v>1224</v>
      </c>
      <c r="C50" t="s">
        <v>1225</v>
      </c>
      <c r="D50" t="s">
        <v>103</v>
      </c>
      <c r="E50" s="16"/>
      <c r="F50" t="s">
        <v>1226</v>
      </c>
      <c r="G50" t="s">
        <v>443</v>
      </c>
      <c r="H50" t="s">
        <v>105</v>
      </c>
      <c r="I50" s="78">
        <v>340645.06</v>
      </c>
      <c r="J50" s="78">
        <v>6080</v>
      </c>
      <c r="K50" s="78">
        <v>0</v>
      </c>
      <c r="L50" s="78">
        <v>20711.219647999998</v>
      </c>
      <c r="M50" s="79">
        <v>6.1000000000000004E-3</v>
      </c>
      <c r="N50" s="79">
        <v>4.0000000000000001E-3</v>
      </c>
      <c r="O50" s="79">
        <v>8.9999999999999998E-4</v>
      </c>
    </row>
    <row r="51" spans="2:15">
      <c r="B51" t="s">
        <v>1227</v>
      </c>
      <c r="C51" t="s">
        <v>1228</v>
      </c>
      <c r="D51" t="s">
        <v>103</v>
      </c>
      <c r="E51" s="16"/>
      <c r="F51" t="s">
        <v>729</v>
      </c>
      <c r="G51" t="s">
        <v>443</v>
      </c>
      <c r="H51" t="s">
        <v>105</v>
      </c>
      <c r="I51" s="78">
        <v>3245652.71</v>
      </c>
      <c r="J51" s="78">
        <v>403.5</v>
      </c>
      <c r="K51" s="78">
        <v>0</v>
      </c>
      <c r="L51" s="78">
        <v>13096.20868485</v>
      </c>
      <c r="M51" s="79">
        <v>3.0999999999999999E-3</v>
      </c>
      <c r="N51" s="79">
        <v>2.5999999999999999E-3</v>
      </c>
      <c r="O51" s="79">
        <v>5.9999999999999995E-4</v>
      </c>
    </row>
    <row r="52" spans="2:15">
      <c r="B52" t="s">
        <v>1229</v>
      </c>
      <c r="C52" t="s">
        <v>1230</v>
      </c>
      <c r="D52" t="s">
        <v>103</v>
      </c>
      <c r="E52" s="16"/>
      <c r="F52" t="s">
        <v>1231</v>
      </c>
      <c r="G52" t="s">
        <v>345</v>
      </c>
      <c r="H52" t="s">
        <v>105</v>
      </c>
      <c r="I52" s="78">
        <v>3766.59</v>
      </c>
      <c r="J52" s="78">
        <v>74480</v>
      </c>
      <c r="K52" s="78">
        <v>0</v>
      </c>
      <c r="L52" s="78">
        <v>2805.3562320000001</v>
      </c>
      <c r="M52" s="79">
        <v>4.3E-3</v>
      </c>
      <c r="N52" s="79">
        <v>5.0000000000000001E-4</v>
      </c>
      <c r="O52" s="79">
        <v>1E-4</v>
      </c>
    </row>
    <row r="53" spans="2:15">
      <c r="B53" t="s">
        <v>1232</v>
      </c>
      <c r="C53" t="s">
        <v>1233</v>
      </c>
      <c r="D53" t="s">
        <v>103</v>
      </c>
      <c r="E53" s="16"/>
      <c r="F53" t="s">
        <v>1234</v>
      </c>
      <c r="G53" t="s">
        <v>345</v>
      </c>
      <c r="H53" t="s">
        <v>105</v>
      </c>
      <c r="I53" s="78">
        <v>110828.68</v>
      </c>
      <c r="J53" s="78">
        <v>10460</v>
      </c>
      <c r="K53" s="78">
        <v>0</v>
      </c>
      <c r="L53" s="78">
        <v>11592.679928</v>
      </c>
      <c r="M53" s="79">
        <v>3.0999999999999999E-3</v>
      </c>
      <c r="N53" s="79">
        <v>2.3E-3</v>
      </c>
      <c r="O53" s="79">
        <v>5.0000000000000001E-4</v>
      </c>
    </row>
    <row r="54" spans="2:15">
      <c r="B54" t="s">
        <v>1235</v>
      </c>
      <c r="C54" t="s">
        <v>1236</v>
      </c>
      <c r="D54" t="s">
        <v>103</v>
      </c>
      <c r="E54" s="16"/>
      <c r="F54" t="s">
        <v>565</v>
      </c>
      <c r="G54" t="s">
        <v>566</v>
      </c>
      <c r="H54" t="s">
        <v>105</v>
      </c>
      <c r="I54" s="78">
        <v>14945.34</v>
      </c>
      <c r="J54" s="78">
        <v>100300</v>
      </c>
      <c r="K54" s="78">
        <v>0</v>
      </c>
      <c r="L54" s="78">
        <v>14990.176020000001</v>
      </c>
      <c r="M54" s="79">
        <v>4.1000000000000003E-3</v>
      </c>
      <c r="N54" s="79">
        <v>2.8999999999999998E-3</v>
      </c>
      <c r="O54" s="79">
        <v>6.9999999999999999E-4</v>
      </c>
    </row>
    <row r="55" spans="2:15">
      <c r="B55" t="s">
        <v>1237</v>
      </c>
      <c r="C55" t="s">
        <v>1238</v>
      </c>
      <c r="D55" t="s">
        <v>103</v>
      </c>
      <c r="E55" s="16"/>
      <c r="F55" t="s">
        <v>1239</v>
      </c>
      <c r="G55" t="s">
        <v>566</v>
      </c>
      <c r="H55" t="s">
        <v>105</v>
      </c>
      <c r="I55" s="78">
        <v>343418.69</v>
      </c>
      <c r="J55" s="78">
        <v>11130</v>
      </c>
      <c r="K55" s="78">
        <v>0</v>
      </c>
      <c r="L55" s="78">
        <v>38222.500197000001</v>
      </c>
      <c r="M55" s="79">
        <v>9.4999999999999998E-3</v>
      </c>
      <c r="N55" s="79">
        <v>7.4000000000000003E-3</v>
      </c>
      <c r="O55" s="79">
        <v>1.6999999999999999E-3</v>
      </c>
    </row>
    <row r="56" spans="2:15">
      <c r="B56" t="s">
        <v>1240</v>
      </c>
      <c r="C56" t="s">
        <v>1241</v>
      </c>
      <c r="D56" t="s">
        <v>103</v>
      </c>
      <c r="E56" s="16"/>
      <c r="F56" t="s">
        <v>1242</v>
      </c>
      <c r="G56" t="s">
        <v>566</v>
      </c>
      <c r="H56" t="s">
        <v>105</v>
      </c>
      <c r="I56" s="78">
        <v>101481.09</v>
      </c>
      <c r="J56" s="78">
        <v>6029</v>
      </c>
      <c r="K56" s="78">
        <v>0</v>
      </c>
      <c r="L56" s="78">
        <v>6118.2949160999997</v>
      </c>
      <c r="M56" s="79">
        <v>1.0699999999999999E-2</v>
      </c>
      <c r="N56" s="79">
        <v>1.1999999999999999E-3</v>
      </c>
      <c r="O56" s="79">
        <v>2.9999999999999997E-4</v>
      </c>
    </row>
    <row r="57" spans="2:15">
      <c r="B57" t="s">
        <v>1243</v>
      </c>
      <c r="C57" t="s">
        <v>1244</v>
      </c>
      <c r="D57" t="s">
        <v>103</v>
      </c>
      <c r="E57" s="16"/>
      <c r="F57" t="s">
        <v>707</v>
      </c>
      <c r="G57" t="s">
        <v>566</v>
      </c>
      <c r="H57" t="s">
        <v>105</v>
      </c>
      <c r="I57" s="78">
        <v>380089.62</v>
      </c>
      <c r="J57" s="78">
        <v>1107</v>
      </c>
      <c r="K57" s="78">
        <v>0</v>
      </c>
      <c r="L57" s="78">
        <v>4207.5920933999996</v>
      </c>
      <c r="M57" s="79">
        <v>5.8999999999999999E-3</v>
      </c>
      <c r="N57" s="79">
        <v>8.0000000000000004E-4</v>
      </c>
      <c r="O57" s="79">
        <v>2.0000000000000001E-4</v>
      </c>
    </row>
    <row r="58" spans="2:15">
      <c r="B58" t="s">
        <v>1245</v>
      </c>
      <c r="C58" t="s">
        <v>1246</v>
      </c>
      <c r="D58" t="s">
        <v>103</v>
      </c>
      <c r="E58" s="16"/>
      <c r="F58" t="s">
        <v>1247</v>
      </c>
      <c r="G58" t="s">
        <v>566</v>
      </c>
      <c r="H58" t="s">
        <v>105</v>
      </c>
      <c r="I58" s="78">
        <v>405293.22</v>
      </c>
      <c r="J58" s="78">
        <v>7626</v>
      </c>
      <c r="K58" s="78">
        <v>0</v>
      </c>
      <c r="L58" s="78">
        <v>30907.660957200002</v>
      </c>
      <c r="M58" s="79">
        <v>7.4999999999999997E-3</v>
      </c>
      <c r="N58" s="79">
        <v>6.0000000000000001E-3</v>
      </c>
      <c r="O58" s="79">
        <v>1.4E-3</v>
      </c>
    </row>
    <row r="59" spans="2:15">
      <c r="B59" t="s">
        <v>1248</v>
      </c>
      <c r="C59" t="s">
        <v>1249</v>
      </c>
      <c r="D59" t="s">
        <v>103</v>
      </c>
      <c r="E59" s="16"/>
      <c r="F59" t="s">
        <v>1250</v>
      </c>
      <c r="G59" t="s">
        <v>546</v>
      </c>
      <c r="H59" t="s">
        <v>105</v>
      </c>
      <c r="I59" s="78">
        <v>1003942.66</v>
      </c>
      <c r="J59" s="78">
        <v>2252</v>
      </c>
      <c r="K59" s="78">
        <v>0</v>
      </c>
      <c r="L59" s="78">
        <v>22608.7887032</v>
      </c>
      <c r="M59" s="79">
        <v>1.0200000000000001E-2</v>
      </c>
      <c r="N59" s="79">
        <v>4.4000000000000003E-3</v>
      </c>
      <c r="O59" s="79">
        <v>1E-3</v>
      </c>
    </row>
    <row r="60" spans="2:15">
      <c r="B60" t="s">
        <v>1251</v>
      </c>
      <c r="C60" t="s">
        <v>1252</v>
      </c>
      <c r="D60" t="s">
        <v>103</v>
      </c>
      <c r="E60" s="16"/>
      <c r="F60" t="s">
        <v>1253</v>
      </c>
      <c r="G60" t="s">
        <v>546</v>
      </c>
      <c r="H60" t="s">
        <v>105</v>
      </c>
      <c r="I60" s="78">
        <v>14954739.92</v>
      </c>
      <c r="J60" s="78">
        <v>269.89999999999998</v>
      </c>
      <c r="K60" s="78">
        <v>0</v>
      </c>
      <c r="L60" s="78">
        <v>40362.84304408</v>
      </c>
      <c r="M60" s="79">
        <v>1.3299999999999999E-2</v>
      </c>
      <c r="N60" s="79">
        <v>7.9000000000000008E-3</v>
      </c>
      <c r="O60" s="79">
        <v>1.8E-3</v>
      </c>
    </row>
    <row r="61" spans="2:15">
      <c r="B61" t="s">
        <v>1254</v>
      </c>
      <c r="C61" t="s">
        <v>1255</v>
      </c>
      <c r="D61" t="s">
        <v>103</v>
      </c>
      <c r="E61" s="16"/>
      <c r="F61" t="s">
        <v>956</v>
      </c>
      <c r="G61" t="s">
        <v>546</v>
      </c>
      <c r="H61" t="s">
        <v>105</v>
      </c>
      <c r="I61" s="78">
        <v>564574.98</v>
      </c>
      <c r="J61" s="78">
        <v>1057.7108983128139</v>
      </c>
      <c r="K61" s="78">
        <v>0</v>
      </c>
      <c r="L61" s="78">
        <v>5971.5710926073898</v>
      </c>
      <c r="M61" s="79">
        <v>6.4000000000000003E-3</v>
      </c>
      <c r="N61" s="79">
        <v>1.1999999999999999E-3</v>
      </c>
      <c r="O61" s="79">
        <v>2.9999999999999997E-4</v>
      </c>
    </row>
    <row r="62" spans="2:15">
      <c r="B62" t="s">
        <v>1256</v>
      </c>
      <c r="C62" t="s">
        <v>1257</v>
      </c>
      <c r="D62" t="s">
        <v>103</v>
      </c>
      <c r="E62" s="16"/>
      <c r="F62" t="s">
        <v>956</v>
      </c>
      <c r="G62" t="s">
        <v>546</v>
      </c>
      <c r="H62" t="s">
        <v>105</v>
      </c>
      <c r="I62" s="78">
        <v>907405.58</v>
      </c>
      <c r="J62" s="78">
        <v>1070</v>
      </c>
      <c r="K62" s="78">
        <v>0</v>
      </c>
      <c r="L62" s="78">
        <v>9709.2397060000003</v>
      </c>
      <c r="M62" s="79">
        <v>1.03E-2</v>
      </c>
      <c r="N62" s="79">
        <v>1.9E-3</v>
      </c>
      <c r="O62" s="79">
        <v>4.0000000000000002E-4</v>
      </c>
    </row>
    <row r="63" spans="2:15">
      <c r="B63" t="s">
        <v>1258</v>
      </c>
      <c r="C63" t="s">
        <v>1259</v>
      </c>
      <c r="D63" t="s">
        <v>103</v>
      </c>
      <c r="E63" s="16"/>
      <c r="F63" t="s">
        <v>1260</v>
      </c>
      <c r="G63" t="s">
        <v>1261</v>
      </c>
      <c r="H63" t="s">
        <v>105</v>
      </c>
      <c r="I63" s="78">
        <v>41781.08</v>
      </c>
      <c r="J63" s="78">
        <v>17130</v>
      </c>
      <c r="K63" s="78">
        <v>0</v>
      </c>
      <c r="L63" s="78">
        <v>7157.0990039999997</v>
      </c>
      <c r="M63" s="79">
        <v>8.3000000000000001E-3</v>
      </c>
      <c r="N63" s="79">
        <v>1.4E-3</v>
      </c>
      <c r="O63" s="79">
        <v>2.9999999999999997E-4</v>
      </c>
    </row>
    <row r="64" spans="2:15">
      <c r="B64" t="s">
        <v>1262</v>
      </c>
      <c r="C64" t="s">
        <v>1263</v>
      </c>
      <c r="D64" t="s">
        <v>103</v>
      </c>
      <c r="E64" s="16"/>
      <c r="F64" t="s">
        <v>1264</v>
      </c>
      <c r="G64" t="s">
        <v>1176</v>
      </c>
      <c r="H64" t="s">
        <v>105</v>
      </c>
      <c r="I64" s="78">
        <v>141769.24</v>
      </c>
      <c r="J64" s="78">
        <v>9030</v>
      </c>
      <c r="K64" s="78">
        <v>0</v>
      </c>
      <c r="L64" s="78">
        <v>12801.762371999999</v>
      </c>
      <c r="M64" s="79">
        <v>5.1000000000000004E-3</v>
      </c>
      <c r="N64" s="79">
        <v>2.5000000000000001E-3</v>
      </c>
      <c r="O64" s="79">
        <v>5.9999999999999995E-4</v>
      </c>
    </row>
    <row r="65" spans="2:15">
      <c r="B65" t="s">
        <v>1265</v>
      </c>
      <c r="C65" t="s">
        <v>1266</v>
      </c>
      <c r="D65" t="s">
        <v>103</v>
      </c>
      <c r="E65" s="16"/>
      <c r="F65" t="s">
        <v>1267</v>
      </c>
      <c r="G65" t="s">
        <v>818</v>
      </c>
      <c r="H65" t="s">
        <v>105</v>
      </c>
      <c r="I65" s="78">
        <v>120886.37</v>
      </c>
      <c r="J65" s="78">
        <v>6183</v>
      </c>
      <c r="K65" s="78">
        <v>0</v>
      </c>
      <c r="L65" s="78">
        <v>7474.4042571</v>
      </c>
      <c r="M65" s="79">
        <v>9.1000000000000004E-3</v>
      </c>
      <c r="N65" s="79">
        <v>1.5E-3</v>
      </c>
      <c r="O65" s="79">
        <v>2.9999999999999997E-4</v>
      </c>
    </row>
    <row r="66" spans="2:15">
      <c r="B66" t="s">
        <v>1268</v>
      </c>
      <c r="C66" t="s">
        <v>1269</v>
      </c>
      <c r="D66" t="s">
        <v>103</v>
      </c>
      <c r="E66" s="16"/>
      <c r="F66" t="s">
        <v>1267</v>
      </c>
      <c r="G66" t="s">
        <v>818</v>
      </c>
      <c r="H66" t="s">
        <v>105</v>
      </c>
      <c r="I66" s="78">
        <v>33844.17</v>
      </c>
      <c r="J66" s="78">
        <v>6056.6080826648431</v>
      </c>
      <c r="K66" s="78">
        <v>0</v>
      </c>
      <c r="L66" s="78">
        <v>2049.80873573083</v>
      </c>
      <c r="M66" s="79">
        <v>2.5999999999999999E-3</v>
      </c>
      <c r="N66" s="79">
        <v>4.0000000000000002E-4</v>
      </c>
      <c r="O66" s="79">
        <v>1E-4</v>
      </c>
    </row>
    <row r="67" spans="2:15">
      <c r="B67" t="s">
        <v>1270</v>
      </c>
      <c r="C67" t="s">
        <v>1271</v>
      </c>
      <c r="D67" t="s">
        <v>103</v>
      </c>
      <c r="E67" s="16"/>
      <c r="F67" t="s">
        <v>1272</v>
      </c>
      <c r="G67" t="s">
        <v>485</v>
      </c>
      <c r="H67" t="s">
        <v>105</v>
      </c>
      <c r="I67" s="78">
        <v>146188.31</v>
      </c>
      <c r="J67" s="78">
        <v>4349</v>
      </c>
      <c r="K67" s="78">
        <v>0</v>
      </c>
      <c r="L67" s="78">
        <v>6357.7296018999996</v>
      </c>
      <c r="M67" s="79">
        <v>6.4999999999999997E-3</v>
      </c>
      <c r="N67" s="79">
        <v>1.1999999999999999E-3</v>
      </c>
      <c r="O67" s="79">
        <v>2.9999999999999997E-4</v>
      </c>
    </row>
    <row r="68" spans="2:15">
      <c r="B68" t="s">
        <v>1273</v>
      </c>
      <c r="C68" t="s">
        <v>1274</v>
      </c>
      <c r="D68" t="s">
        <v>103</v>
      </c>
      <c r="E68" s="16"/>
      <c r="F68" t="s">
        <v>1275</v>
      </c>
      <c r="G68" t="s">
        <v>485</v>
      </c>
      <c r="H68" t="s">
        <v>105</v>
      </c>
      <c r="I68" s="78">
        <v>730036.59</v>
      </c>
      <c r="J68" s="78">
        <v>1636</v>
      </c>
      <c r="K68" s="78">
        <v>0</v>
      </c>
      <c r="L68" s="78">
        <v>11943.3986124</v>
      </c>
      <c r="M68" s="79">
        <v>7.7999999999999996E-3</v>
      </c>
      <c r="N68" s="79">
        <v>2.3E-3</v>
      </c>
      <c r="O68" s="79">
        <v>5.0000000000000001E-4</v>
      </c>
    </row>
    <row r="69" spans="2:15">
      <c r="B69" t="s">
        <v>1276</v>
      </c>
      <c r="C69" t="s">
        <v>1277</v>
      </c>
      <c r="D69" t="s">
        <v>103</v>
      </c>
      <c r="E69" s="16"/>
      <c r="F69" t="s">
        <v>1278</v>
      </c>
      <c r="G69" t="s">
        <v>485</v>
      </c>
      <c r="H69" t="s">
        <v>105</v>
      </c>
      <c r="I69" s="78">
        <v>82366.89</v>
      </c>
      <c r="J69" s="78">
        <v>4683</v>
      </c>
      <c r="K69" s="78">
        <v>0</v>
      </c>
      <c r="L69" s="78">
        <v>3857.2414586999998</v>
      </c>
      <c r="M69" s="79">
        <v>5.7000000000000002E-3</v>
      </c>
      <c r="N69" s="79">
        <v>8.0000000000000004E-4</v>
      </c>
      <c r="O69" s="79">
        <v>2.0000000000000001E-4</v>
      </c>
    </row>
    <row r="70" spans="2:15">
      <c r="B70" t="s">
        <v>1279</v>
      </c>
      <c r="C70" t="s">
        <v>1280</v>
      </c>
      <c r="D70" t="s">
        <v>103</v>
      </c>
      <c r="E70" s="16"/>
      <c r="F70" t="s">
        <v>1281</v>
      </c>
      <c r="G70" t="s">
        <v>485</v>
      </c>
      <c r="H70" t="s">
        <v>105</v>
      </c>
      <c r="I70" s="78">
        <v>42627.01</v>
      </c>
      <c r="J70" s="78">
        <v>8361</v>
      </c>
      <c r="K70" s="78">
        <v>0</v>
      </c>
      <c r="L70" s="78">
        <v>3564.0443061000001</v>
      </c>
      <c r="M70" s="79">
        <v>3.8999999999999998E-3</v>
      </c>
      <c r="N70" s="79">
        <v>6.9999999999999999E-4</v>
      </c>
      <c r="O70" s="79">
        <v>2.0000000000000001E-4</v>
      </c>
    </row>
    <row r="71" spans="2:15">
      <c r="B71" t="s">
        <v>1282</v>
      </c>
      <c r="C71" t="s">
        <v>1283</v>
      </c>
      <c r="D71" t="s">
        <v>103</v>
      </c>
      <c r="E71" s="16"/>
      <c r="F71" t="s">
        <v>1284</v>
      </c>
      <c r="G71" t="s">
        <v>485</v>
      </c>
      <c r="H71" t="s">
        <v>105</v>
      </c>
      <c r="I71" s="78">
        <v>1270912.78</v>
      </c>
      <c r="J71" s="78">
        <v>757.3</v>
      </c>
      <c r="K71" s="78">
        <v>0</v>
      </c>
      <c r="L71" s="78">
        <v>9624.6224829399998</v>
      </c>
      <c r="M71" s="79">
        <v>8.3000000000000001E-3</v>
      </c>
      <c r="N71" s="79">
        <v>1.9E-3</v>
      </c>
      <c r="O71" s="79">
        <v>4.0000000000000002E-4</v>
      </c>
    </row>
    <row r="72" spans="2:15">
      <c r="B72" t="s">
        <v>1285</v>
      </c>
      <c r="C72" t="s">
        <v>1286</v>
      </c>
      <c r="D72" t="s">
        <v>103</v>
      </c>
      <c r="E72" s="16"/>
      <c r="F72" t="s">
        <v>805</v>
      </c>
      <c r="G72" t="s">
        <v>485</v>
      </c>
      <c r="H72" t="s">
        <v>105</v>
      </c>
      <c r="I72" s="78">
        <v>530430.22</v>
      </c>
      <c r="J72" s="78">
        <v>1578</v>
      </c>
      <c r="K72" s="78">
        <v>0</v>
      </c>
      <c r="L72" s="78">
        <v>8370.1888715999994</v>
      </c>
      <c r="M72" s="79">
        <v>6.6E-3</v>
      </c>
      <c r="N72" s="79">
        <v>1.6000000000000001E-3</v>
      </c>
      <c r="O72" s="79">
        <v>4.0000000000000002E-4</v>
      </c>
    </row>
    <row r="73" spans="2:15">
      <c r="B73" t="s">
        <v>1287</v>
      </c>
      <c r="C73" t="s">
        <v>1288</v>
      </c>
      <c r="D73" t="s">
        <v>103</v>
      </c>
      <c r="E73" s="16"/>
      <c r="F73" t="s">
        <v>1289</v>
      </c>
      <c r="G73" t="s">
        <v>485</v>
      </c>
      <c r="H73" t="s">
        <v>105</v>
      </c>
      <c r="I73" s="78">
        <v>83965.5</v>
      </c>
      <c r="J73" s="78">
        <v>18660</v>
      </c>
      <c r="K73" s="78">
        <v>0</v>
      </c>
      <c r="L73" s="78">
        <v>15667.962299999999</v>
      </c>
      <c r="M73" s="79">
        <v>6.1000000000000004E-3</v>
      </c>
      <c r="N73" s="79">
        <v>3.0999999999999999E-3</v>
      </c>
      <c r="O73" s="79">
        <v>6.9999999999999999E-4</v>
      </c>
    </row>
    <row r="74" spans="2:15">
      <c r="B74" t="s">
        <v>1290</v>
      </c>
      <c r="C74" t="s">
        <v>1291</v>
      </c>
      <c r="D74" t="s">
        <v>103</v>
      </c>
      <c r="E74" s="16"/>
      <c r="F74" t="s">
        <v>1292</v>
      </c>
      <c r="G74" t="s">
        <v>1187</v>
      </c>
      <c r="H74" t="s">
        <v>105</v>
      </c>
      <c r="I74" s="78">
        <v>285101.01</v>
      </c>
      <c r="J74" s="78">
        <v>1245</v>
      </c>
      <c r="K74" s="78">
        <v>0</v>
      </c>
      <c r="L74" s="78">
        <v>3549.5075744999999</v>
      </c>
      <c r="M74" s="79">
        <v>2.5999999999999999E-3</v>
      </c>
      <c r="N74" s="79">
        <v>6.9999999999999999E-4</v>
      </c>
      <c r="O74" s="79">
        <v>2.0000000000000001E-4</v>
      </c>
    </row>
    <row r="75" spans="2:15">
      <c r="B75" t="s">
        <v>1293</v>
      </c>
      <c r="C75" t="s">
        <v>1294</v>
      </c>
      <c r="D75" t="s">
        <v>103</v>
      </c>
      <c r="E75" s="16"/>
      <c r="F75" t="s">
        <v>1295</v>
      </c>
      <c r="G75" t="s">
        <v>1187</v>
      </c>
      <c r="H75" t="s">
        <v>105</v>
      </c>
      <c r="I75" s="78">
        <v>109654.47</v>
      </c>
      <c r="J75" s="78">
        <v>9945</v>
      </c>
      <c r="K75" s="78">
        <v>0</v>
      </c>
      <c r="L75" s="78">
        <v>10905.1370415</v>
      </c>
      <c r="M75" s="79">
        <v>1.24E-2</v>
      </c>
      <c r="N75" s="79">
        <v>2.0999999999999999E-3</v>
      </c>
      <c r="O75" s="79">
        <v>5.0000000000000001E-4</v>
      </c>
    </row>
    <row r="76" spans="2:15">
      <c r="B76" t="s">
        <v>1296</v>
      </c>
      <c r="C76" t="s">
        <v>1297</v>
      </c>
      <c r="D76" t="s">
        <v>103</v>
      </c>
      <c r="E76" s="16"/>
      <c r="F76" t="s">
        <v>1298</v>
      </c>
      <c r="G76" t="s">
        <v>381</v>
      </c>
      <c r="H76" t="s">
        <v>105</v>
      </c>
      <c r="I76" s="78">
        <v>1152149.99</v>
      </c>
      <c r="J76" s="78">
        <v>489.4</v>
      </c>
      <c r="K76" s="78">
        <v>0</v>
      </c>
      <c r="L76" s="78">
        <v>5638.6220510599996</v>
      </c>
      <c r="M76" s="79">
        <v>5.4999999999999997E-3</v>
      </c>
      <c r="N76" s="79">
        <v>1.1000000000000001E-3</v>
      </c>
      <c r="O76" s="79">
        <v>2.9999999999999997E-4</v>
      </c>
    </row>
    <row r="77" spans="2:15">
      <c r="B77" t="s">
        <v>1299</v>
      </c>
      <c r="C77" t="s">
        <v>1300</v>
      </c>
      <c r="D77" t="s">
        <v>103</v>
      </c>
      <c r="E77" s="16"/>
      <c r="F77" t="s">
        <v>606</v>
      </c>
      <c r="G77" t="s">
        <v>381</v>
      </c>
      <c r="H77" t="s">
        <v>105</v>
      </c>
      <c r="I77" s="78">
        <v>19607.52</v>
      </c>
      <c r="J77" s="78">
        <v>13450</v>
      </c>
      <c r="K77" s="78">
        <v>0</v>
      </c>
      <c r="L77" s="78">
        <v>2637.21144</v>
      </c>
      <c r="M77" s="79">
        <v>8.0000000000000004E-4</v>
      </c>
      <c r="N77" s="79">
        <v>5.0000000000000001E-4</v>
      </c>
      <c r="O77" s="79">
        <v>1E-4</v>
      </c>
    </row>
    <row r="78" spans="2:15">
      <c r="B78" t="s">
        <v>1301</v>
      </c>
      <c r="C78" t="s">
        <v>1302</v>
      </c>
      <c r="D78" t="s">
        <v>103</v>
      </c>
      <c r="E78" s="16"/>
      <c r="F78" t="s">
        <v>650</v>
      </c>
      <c r="G78" t="s">
        <v>381</v>
      </c>
      <c r="H78" t="s">
        <v>105</v>
      </c>
      <c r="I78" s="78">
        <v>171008.23</v>
      </c>
      <c r="J78" s="78">
        <v>11700</v>
      </c>
      <c r="K78" s="78">
        <v>0</v>
      </c>
      <c r="L78" s="78">
        <v>20007.962909999998</v>
      </c>
      <c r="M78" s="79">
        <v>6.0000000000000001E-3</v>
      </c>
      <c r="N78" s="79">
        <v>3.8999999999999998E-3</v>
      </c>
      <c r="O78" s="79">
        <v>8.9999999999999998E-4</v>
      </c>
    </row>
    <row r="79" spans="2:15">
      <c r="B79" t="s">
        <v>1303</v>
      </c>
      <c r="C79" t="s">
        <v>1304</v>
      </c>
      <c r="D79" t="s">
        <v>103</v>
      </c>
      <c r="E79" s="16"/>
      <c r="F79" t="s">
        <v>1305</v>
      </c>
      <c r="G79" t="s">
        <v>381</v>
      </c>
      <c r="H79" t="s">
        <v>105</v>
      </c>
      <c r="I79" s="78">
        <v>518796.98</v>
      </c>
      <c r="J79" s="78">
        <v>1952</v>
      </c>
      <c r="K79" s="78">
        <v>0</v>
      </c>
      <c r="L79" s="78">
        <v>10126.917049600001</v>
      </c>
      <c r="M79" s="79">
        <v>6.0000000000000001E-3</v>
      </c>
      <c r="N79" s="79">
        <v>2E-3</v>
      </c>
      <c r="O79" s="79">
        <v>5.0000000000000001E-4</v>
      </c>
    </row>
    <row r="80" spans="2:15">
      <c r="B80" t="s">
        <v>1306</v>
      </c>
      <c r="C80" t="s">
        <v>1307</v>
      </c>
      <c r="D80" t="s">
        <v>103</v>
      </c>
      <c r="E80" s="16"/>
      <c r="F80" t="s">
        <v>612</v>
      </c>
      <c r="G80" t="s">
        <v>381</v>
      </c>
      <c r="H80" t="s">
        <v>105</v>
      </c>
      <c r="I80" s="78">
        <v>911145.33</v>
      </c>
      <c r="J80" s="78">
        <v>2745</v>
      </c>
      <c r="K80" s="78">
        <v>0</v>
      </c>
      <c r="L80" s="78">
        <v>25010.939308500001</v>
      </c>
      <c r="M80" s="79">
        <v>1.0999999999999999E-2</v>
      </c>
      <c r="N80" s="79">
        <v>4.8999999999999998E-3</v>
      </c>
      <c r="O80" s="79">
        <v>1.1000000000000001E-3</v>
      </c>
    </row>
    <row r="81" spans="2:15">
      <c r="B81" t="s">
        <v>1308</v>
      </c>
      <c r="C81" t="s">
        <v>1309</v>
      </c>
      <c r="D81" t="s">
        <v>103</v>
      </c>
      <c r="E81" s="16"/>
      <c r="F81" t="s">
        <v>425</v>
      </c>
      <c r="G81" t="s">
        <v>381</v>
      </c>
      <c r="H81" t="s">
        <v>105</v>
      </c>
      <c r="I81" s="78">
        <v>92469.13</v>
      </c>
      <c r="J81" s="78">
        <v>25740</v>
      </c>
      <c r="K81" s="78">
        <v>0</v>
      </c>
      <c r="L81" s="78">
        <v>23801.554061999999</v>
      </c>
      <c r="M81" s="79">
        <v>6.3E-3</v>
      </c>
      <c r="N81" s="79">
        <v>4.5999999999999999E-3</v>
      </c>
      <c r="O81" s="79">
        <v>1.1000000000000001E-3</v>
      </c>
    </row>
    <row r="82" spans="2:15">
      <c r="B82" t="s">
        <v>1310</v>
      </c>
      <c r="C82" t="s">
        <v>1311</v>
      </c>
      <c r="D82" t="s">
        <v>103</v>
      </c>
      <c r="E82" s="16"/>
      <c r="F82" t="s">
        <v>1312</v>
      </c>
      <c r="G82" t="s">
        <v>381</v>
      </c>
      <c r="H82" t="s">
        <v>105</v>
      </c>
      <c r="I82" s="78">
        <v>38982.550000000003</v>
      </c>
      <c r="J82" s="78">
        <v>33990</v>
      </c>
      <c r="K82" s="78">
        <v>0</v>
      </c>
      <c r="L82" s="78">
        <v>13250.168745000001</v>
      </c>
      <c r="M82" s="79">
        <v>5.0000000000000001E-3</v>
      </c>
      <c r="N82" s="79">
        <v>2.5999999999999999E-3</v>
      </c>
      <c r="O82" s="79">
        <v>5.9999999999999995E-4</v>
      </c>
    </row>
    <row r="83" spans="2:15">
      <c r="B83" t="s">
        <v>1313</v>
      </c>
      <c r="C83" t="s">
        <v>1314</v>
      </c>
      <c r="D83" t="s">
        <v>103</v>
      </c>
      <c r="E83" s="16"/>
      <c r="F83" t="s">
        <v>434</v>
      </c>
      <c r="G83" t="s">
        <v>381</v>
      </c>
      <c r="H83" t="s">
        <v>105</v>
      </c>
      <c r="I83" s="78">
        <v>4552.9399999999996</v>
      </c>
      <c r="J83" s="78">
        <v>189700</v>
      </c>
      <c r="K83" s="78">
        <v>0</v>
      </c>
      <c r="L83" s="78">
        <v>8636.9271800000006</v>
      </c>
      <c r="M83" s="79">
        <v>2.0999999999999999E-3</v>
      </c>
      <c r="N83" s="79">
        <v>1.6999999999999999E-3</v>
      </c>
      <c r="O83" s="79">
        <v>4.0000000000000002E-4</v>
      </c>
    </row>
    <row r="84" spans="2:15">
      <c r="B84" t="s">
        <v>1315</v>
      </c>
      <c r="C84" t="s">
        <v>1316</v>
      </c>
      <c r="D84" t="s">
        <v>103</v>
      </c>
      <c r="E84" s="16"/>
      <c r="F84" t="s">
        <v>660</v>
      </c>
      <c r="G84" t="s">
        <v>381</v>
      </c>
      <c r="H84" t="s">
        <v>105</v>
      </c>
      <c r="I84" s="78">
        <v>240438.67</v>
      </c>
      <c r="J84" s="78">
        <v>3241</v>
      </c>
      <c r="K84" s="78">
        <v>0</v>
      </c>
      <c r="L84" s="78">
        <v>7792.6172946999995</v>
      </c>
      <c r="M84" s="79">
        <v>8.6E-3</v>
      </c>
      <c r="N84" s="79">
        <v>1.5E-3</v>
      </c>
      <c r="O84" s="79">
        <v>2.9999999999999997E-4</v>
      </c>
    </row>
    <row r="85" spans="2:15">
      <c r="B85" t="s">
        <v>1317</v>
      </c>
      <c r="C85" t="s">
        <v>1318</v>
      </c>
      <c r="D85" t="s">
        <v>103</v>
      </c>
      <c r="E85" s="16"/>
      <c r="F85" t="s">
        <v>1319</v>
      </c>
      <c r="G85" t="s">
        <v>381</v>
      </c>
      <c r="H85" t="s">
        <v>105</v>
      </c>
      <c r="I85" s="78">
        <v>108733.05</v>
      </c>
      <c r="J85" s="78">
        <v>7106</v>
      </c>
      <c r="K85" s="78">
        <v>0</v>
      </c>
      <c r="L85" s="78">
        <v>7726.5705330000001</v>
      </c>
      <c r="M85" s="79">
        <v>6.1000000000000004E-3</v>
      </c>
      <c r="N85" s="79">
        <v>1.5E-3</v>
      </c>
      <c r="O85" s="79">
        <v>2.9999999999999997E-4</v>
      </c>
    </row>
    <row r="86" spans="2:15">
      <c r="B86" t="s">
        <v>1320</v>
      </c>
      <c r="C86" t="s">
        <v>1321</v>
      </c>
      <c r="D86" t="s">
        <v>103</v>
      </c>
      <c r="E86" s="16"/>
      <c r="F86" t="s">
        <v>1322</v>
      </c>
      <c r="G86" t="s">
        <v>381</v>
      </c>
      <c r="H86" t="s">
        <v>105</v>
      </c>
      <c r="I86" s="78">
        <v>3754086.14</v>
      </c>
      <c r="J86" s="78">
        <v>419.5</v>
      </c>
      <c r="K86" s="78">
        <v>0</v>
      </c>
      <c r="L86" s="78">
        <v>15748.391357300001</v>
      </c>
      <c r="M86" s="79">
        <v>1.55E-2</v>
      </c>
      <c r="N86" s="79">
        <v>3.0999999999999999E-3</v>
      </c>
      <c r="O86" s="79">
        <v>6.9999999999999999E-4</v>
      </c>
    </row>
    <row r="87" spans="2:15">
      <c r="B87" t="s">
        <v>1323</v>
      </c>
      <c r="C87" t="s">
        <v>1324</v>
      </c>
      <c r="D87" t="s">
        <v>103</v>
      </c>
      <c r="E87" s="16"/>
      <c r="F87" t="s">
        <v>527</v>
      </c>
      <c r="G87" t="s">
        <v>381</v>
      </c>
      <c r="H87" t="s">
        <v>105</v>
      </c>
      <c r="I87" s="78">
        <v>55225.61</v>
      </c>
      <c r="J87" s="78">
        <v>56440</v>
      </c>
      <c r="K87" s="78">
        <v>0</v>
      </c>
      <c r="L87" s="78">
        <v>31169.334284</v>
      </c>
      <c r="M87" s="79">
        <v>1.0200000000000001E-2</v>
      </c>
      <c r="N87" s="79">
        <v>6.1000000000000004E-3</v>
      </c>
      <c r="O87" s="79">
        <v>1.4E-3</v>
      </c>
    </row>
    <row r="88" spans="2:15">
      <c r="B88" t="s">
        <v>1325</v>
      </c>
      <c r="C88" t="s">
        <v>1326</v>
      </c>
      <c r="D88" t="s">
        <v>103</v>
      </c>
      <c r="E88" s="16"/>
      <c r="F88" t="s">
        <v>1327</v>
      </c>
      <c r="G88" t="s">
        <v>381</v>
      </c>
      <c r="H88" t="s">
        <v>105</v>
      </c>
      <c r="I88" s="78">
        <v>3625462.85</v>
      </c>
      <c r="J88" s="78">
        <v>1379</v>
      </c>
      <c r="K88" s="78">
        <v>0</v>
      </c>
      <c r="L88" s="78">
        <v>49995.132701499999</v>
      </c>
      <c r="M88" s="79">
        <v>1.23E-2</v>
      </c>
      <c r="N88" s="79">
        <v>9.7000000000000003E-3</v>
      </c>
      <c r="O88" s="79">
        <v>2.2000000000000001E-3</v>
      </c>
    </row>
    <row r="89" spans="2:15">
      <c r="B89" t="s">
        <v>1328</v>
      </c>
      <c r="C89" t="s">
        <v>1329</v>
      </c>
      <c r="D89" t="s">
        <v>103</v>
      </c>
      <c r="E89" s="16"/>
      <c r="F89" t="s">
        <v>1330</v>
      </c>
      <c r="G89" t="s">
        <v>381</v>
      </c>
      <c r="H89" t="s">
        <v>105</v>
      </c>
      <c r="I89" s="78">
        <v>59718.17</v>
      </c>
      <c r="J89" s="78">
        <v>6932.1435029145405</v>
      </c>
      <c r="K89" s="78">
        <v>0</v>
      </c>
      <c r="L89" s="78">
        <v>4139.7492417144604</v>
      </c>
      <c r="M89" s="79">
        <v>4.1000000000000003E-3</v>
      </c>
      <c r="N89" s="79">
        <v>8.0000000000000004E-4</v>
      </c>
      <c r="O89" s="79">
        <v>2.0000000000000001E-4</v>
      </c>
    </row>
    <row r="90" spans="2:15">
      <c r="B90" t="s">
        <v>1331</v>
      </c>
      <c r="C90" t="s">
        <v>1332</v>
      </c>
      <c r="D90" t="s">
        <v>103</v>
      </c>
      <c r="E90" s="16"/>
      <c r="F90" t="s">
        <v>1330</v>
      </c>
      <c r="G90" t="s">
        <v>381</v>
      </c>
      <c r="H90" t="s">
        <v>105</v>
      </c>
      <c r="I90" s="78">
        <v>125361.97</v>
      </c>
      <c r="J90" s="78">
        <v>6974</v>
      </c>
      <c r="K90" s="78">
        <v>0</v>
      </c>
      <c r="L90" s="78">
        <v>8742.7437878000001</v>
      </c>
      <c r="M90" s="79">
        <v>8.6999999999999994E-3</v>
      </c>
      <c r="N90" s="79">
        <v>1.6999999999999999E-3</v>
      </c>
      <c r="O90" s="79">
        <v>4.0000000000000002E-4</v>
      </c>
    </row>
    <row r="91" spans="2:15">
      <c r="B91" t="s">
        <v>1333</v>
      </c>
      <c r="C91" t="s">
        <v>1334</v>
      </c>
      <c r="D91" t="s">
        <v>103</v>
      </c>
      <c r="E91" s="16"/>
      <c r="F91" t="s">
        <v>580</v>
      </c>
      <c r="G91" t="s">
        <v>381</v>
      </c>
      <c r="H91" t="s">
        <v>105</v>
      </c>
      <c r="I91" s="78">
        <v>2227531.29</v>
      </c>
      <c r="J91" s="78">
        <v>712.6</v>
      </c>
      <c r="K91" s="78">
        <v>0</v>
      </c>
      <c r="L91" s="78">
        <v>15873.38797254</v>
      </c>
      <c r="M91" s="79">
        <v>5.0000000000000001E-3</v>
      </c>
      <c r="N91" s="79">
        <v>3.0999999999999999E-3</v>
      </c>
      <c r="O91" s="79">
        <v>6.9999999999999999E-4</v>
      </c>
    </row>
    <row r="92" spans="2:15">
      <c r="B92" t="s">
        <v>1335</v>
      </c>
      <c r="C92" t="s">
        <v>1336</v>
      </c>
      <c r="D92" t="s">
        <v>103</v>
      </c>
      <c r="E92" s="16"/>
      <c r="F92" t="s">
        <v>892</v>
      </c>
      <c r="G92" t="s">
        <v>381</v>
      </c>
      <c r="H92" t="s">
        <v>105</v>
      </c>
      <c r="I92" s="78">
        <v>1929831.77</v>
      </c>
      <c r="J92" s="78">
        <v>732.6</v>
      </c>
      <c r="K92" s="78">
        <v>0</v>
      </c>
      <c r="L92" s="78">
        <v>14137.94754702</v>
      </c>
      <c r="M92" s="79">
        <v>1.34E-2</v>
      </c>
      <c r="N92" s="79">
        <v>2.8E-3</v>
      </c>
      <c r="O92" s="79">
        <v>5.9999999999999995E-4</v>
      </c>
    </row>
    <row r="93" spans="2:15">
      <c r="B93" t="s">
        <v>1337</v>
      </c>
      <c r="C93" t="s">
        <v>1338</v>
      </c>
      <c r="D93" t="s">
        <v>103</v>
      </c>
      <c r="E93" s="16"/>
      <c r="F93" t="s">
        <v>1339</v>
      </c>
      <c r="G93" t="s">
        <v>381</v>
      </c>
      <c r="H93" t="s">
        <v>105</v>
      </c>
      <c r="I93" s="78">
        <v>101430.85</v>
      </c>
      <c r="J93" s="78">
        <v>5029</v>
      </c>
      <c r="K93" s="78">
        <v>0</v>
      </c>
      <c r="L93" s="78">
        <v>5100.9574464999996</v>
      </c>
      <c r="M93" s="79">
        <v>3.8999999999999998E-3</v>
      </c>
      <c r="N93" s="79">
        <v>1E-3</v>
      </c>
      <c r="O93" s="79">
        <v>2.0000000000000001E-4</v>
      </c>
    </row>
    <row r="94" spans="2:15">
      <c r="B94" t="s">
        <v>1340</v>
      </c>
      <c r="C94" t="s">
        <v>1341</v>
      </c>
      <c r="D94" t="s">
        <v>103</v>
      </c>
      <c r="E94" s="16"/>
      <c r="F94" t="s">
        <v>590</v>
      </c>
      <c r="G94" t="s">
        <v>381</v>
      </c>
      <c r="H94" t="s">
        <v>105</v>
      </c>
      <c r="I94" s="78">
        <v>32740.14</v>
      </c>
      <c r="J94" s="78">
        <v>35260</v>
      </c>
      <c r="K94" s="78">
        <v>0</v>
      </c>
      <c r="L94" s="78">
        <v>11544.173364</v>
      </c>
      <c r="M94" s="79">
        <v>5.1999999999999998E-3</v>
      </c>
      <c r="N94" s="79">
        <v>2.2000000000000001E-3</v>
      </c>
      <c r="O94" s="79">
        <v>5.0000000000000001E-4</v>
      </c>
    </row>
    <row r="95" spans="2:15">
      <c r="B95" t="s">
        <v>1342</v>
      </c>
      <c r="C95" t="s">
        <v>1343</v>
      </c>
      <c r="D95" t="s">
        <v>103</v>
      </c>
      <c r="E95" s="16"/>
      <c r="F95" t="s">
        <v>1344</v>
      </c>
      <c r="G95" t="s">
        <v>381</v>
      </c>
      <c r="H95" t="s">
        <v>105</v>
      </c>
      <c r="I95" s="78">
        <v>961771.91</v>
      </c>
      <c r="J95" s="78">
        <v>3460</v>
      </c>
      <c r="K95" s="78">
        <v>0</v>
      </c>
      <c r="L95" s="78">
        <v>33277.308085999997</v>
      </c>
      <c r="M95" s="79">
        <v>1.44E-2</v>
      </c>
      <c r="N95" s="79">
        <v>6.4999999999999997E-3</v>
      </c>
      <c r="O95" s="79">
        <v>1.5E-3</v>
      </c>
    </row>
    <row r="96" spans="2:15">
      <c r="B96" t="s">
        <v>1345</v>
      </c>
      <c r="C96" t="s">
        <v>1346</v>
      </c>
      <c r="D96" t="s">
        <v>103</v>
      </c>
      <c r="E96" s="16"/>
      <c r="F96" t="s">
        <v>1347</v>
      </c>
      <c r="G96" t="s">
        <v>381</v>
      </c>
      <c r="H96" t="s">
        <v>105</v>
      </c>
      <c r="I96" s="78">
        <v>768893.41</v>
      </c>
      <c r="J96" s="78">
        <v>785.3</v>
      </c>
      <c r="K96" s="78">
        <v>0</v>
      </c>
      <c r="L96" s="78">
        <v>6038.11994873</v>
      </c>
      <c r="M96" s="79">
        <v>4.0000000000000001E-3</v>
      </c>
      <c r="N96" s="79">
        <v>1.1999999999999999E-3</v>
      </c>
      <c r="O96" s="79">
        <v>2.9999999999999997E-4</v>
      </c>
    </row>
    <row r="97" spans="2:15">
      <c r="B97" t="s">
        <v>1348</v>
      </c>
      <c r="C97" t="s">
        <v>1349</v>
      </c>
      <c r="D97" t="s">
        <v>103</v>
      </c>
      <c r="E97" s="16"/>
      <c r="F97" t="s">
        <v>557</v>
      </c>
      <c r="G97" t="s">
        <v>381</v>
      </c>
      <c r="H97" t="s">
        <v>105</v>
      </c>
      <c r="I97" s="78">
        <v>237235.59</v>
      </c>
      <c r="J97" s="78">
        <v>15360</v>
      </c>
      <c r="K97" s="78">
        <v>0</v>
      </c>
      <c r="L97" s="78">
        <v>36439.386623999999</v>
      </c>
      <c r="M97" s="79">
        <v>2.0500000000000001E-2</v>
      </c>
      <c r="N97" s="79">
        <v>7.1000000000000004E-3</v>
      </c>
      <c r="O97" s="79">
        <v>1.6000000000000001E-3</v>
      </c>
    </row>
    <row r="98" spans="2:15">
      <c r="B98" t="s">
        <v>1350</v>
      </c>
      <c r="C98" t="s">
        <v>1351</v>
      </c>
      <c r="D98" t="s">
        <v>103</v>
      </c>
      <c r="E98" s="16"/>
      <c r="F98" t="s">
        <v>475</v>
      </c>
      <c r="G98" t="s">
        <v>381</v>
      </c>
      <c r="H98" t="s">
        <v>105</v>
      </c>
      <c r="I98" s="78">
        <v>1676829</v>
      </c>
      <c r="J98" s="78">
        <v>1874</v>
      </c>
      <c r="K98" s="78">
        <v>0</v>
      </c>
      <c r="L98" s="78">
        <v>31423.775460000001</v>
      </c>
      <c r="M98" s="79">
        <v>9.4000000000000004E-3</v>
      </c>
      <c r="N98" s="79">
        <v>6.1000000000000004E-3</v>
      </c>
      <c r="O98" s="79">
        <v>1.4E-3</v>
      </c>
    </row>
    <row r="99" spans="2:15">
      <c r="B99" t="s">
        <v>1352</v>
      </c>
      <c r="C99" t="s">
        <v>1353</v>
      </c>
      <c r="D99" t="s">
        <v>103</v>
      </c>
      <c r="E99" s="16"/>
      <c r="F99" t="s">
        <v>638</v>
      </c>
      <c r="G99" t="s">
        <v>381</v>
      </c>
      <c r="H99" t="s">
        <v>105</v>
      </c>
      <c r="I99" s="78">
        <v>3004458.42</v>
      </c>
      <c r="J99" s="78">
        <v>1055</v>
      </c>
      <c r="K99" s="78">
        <v>448.07891999999998</v>
      </c>
      <c r="L99" s="78">
        <v>32145.115250999999</v>
      </c>
      <c r="M99" s="79">
        <v>7.4999999999999997E-3</v>
      </c>
      <c r="N99" s="79">
        <v>6.3E-3</v>
      </c>
      <c r="O99" s="79">
        <v>1.4E-3</v>
      </c>
    </row>
    <row r="100" spans="2:15">
      <c r="B100" t="s">
        <v>1354</v>
      </c>
      <c r="C100" t="s">
        <v>1355</v>
      </c>
      <c r="D100" t="s">
        <v>103</v>
      </c>
      <c r="E100" s="16"/>
      <c r="F100" t="s">
        <v>839</v>
      </c>
      <c r="G100" t="s">
        <v>840</v>
      </c>
      <c r="H100" t="s">
        <v>105</v>
      </c>
      <c r="I100" s="78">
        <v>13230.9</v>
      </c>
      <c r="J100" s="78">
        <v>24310</v>
      </c>
      <c r="K100" s="78">
        <v>0</v>
      </c>
      <c r="L100" s="78">
        <v>3216.4317900000001</v>
      </c>
      <c r="M100" s="79">
        <v>2.0999999999999999E-3</v>
      </c>
      <c r="N100" s="79">
        <v>5.9999999999999995E-4</v>
      </c>
      <c r="O100" s="79">
        <v>1E-4</v>
      </c>
    </row>
    <row r="101" spans="2:15">
      <c r="B101" t="s">
        <v>1356</v>
      </c>
      <c r="C101" t="s">
        <v>1357</v>
      </c>
      <c r="D101" t="s">
        <v>103</v>
      </c>
      <c r="E101" s="16"/>
      <c r="F101" t="s">
        <v>1358</v>
      </c>
      <c r="G101" t="s">
        <v>128</v>
      </c>
      <c r="H101" t="s">
        <v>105</v>
      </c>
      <c r="I101" s="78">
        <v>3242787.49</v>
      </c>
      <c r="J101" s="78">
        <v>283.60000000000002</v>
      </c>
      <c r="K101" s="78">
        <v>0</v>
      </c>
      <c r="L101" s="78">
        <v>9196.5453216400001</v>
      </c>
      <c r="M101" s="79">
        <v>4.8999999999999998E-3</v>
      </c>
      <c r="N101" s="79">
        <v>1.8E-3</v>
      </c>
      <c r="O101" s="79">
        <v>4.0000000000000002E-4</v>
      </c>
    </row>
    <row r="102" spans="2:15">
      <c r="B102" t="s">
        <v>1359</v>
      </c>
      <c r="C102" t="s">
        <v>1360</v>
      </c>
      <c r="D102" t="s">
        <v>103</v>
      </c>
      <c r="E102" s="16"/>
      <c r="F102" t="s">
        <v>1361</v>
      </c>
      <c r="G102" t="s">
        <v>128</v>
      </c>
      <c r="H102" t="s">
        <v>105</v>
      </c>
      <c r="I102" s="78">
        <v>1202360.3400000001</v>
      </c>
      <c r="J102" s="78">
        <v>747.92100549064855</v>
      </c>
      <c r="K102" s="78">
        <v>0</v>
      </c>
      <c r="L102" s="78">
        <v>8992.7055445487804</v>
      </c>
      <c r="M102" s="79">
        <v>3.0000000000000001E-3</v>
      </c>
      <c r="N102" s="79">
        <v>1.8E-3</v>
      </c>
      <c r="O102" s="79">
        <v>4.0000000000000002E-4</v>
      </c>
    </row>
    <row r="103" spans="2:15">
      <c r="B103" t="s">
        <v>1362</v>
      </c>
      <c r="C103" t="s">
        <v>1363</v>
      </c>
      <c r="D103" t="s">
        <v>103</v>
      </c>
      <c r="E103" s="16"/>
      <c r="F103" t="s">
        <v>1364</v>
      </c>
      <c r="G103" t="s">
        <v>797</v>
      </c>
      <c r="H103" t="s">
        <v>105</v>
      </c>
      <c r="I103" s="78">
        <v>145382.29999999999</v>
      </c>
      <c r="J103" s="78">
        <v>18390</v>
      </c>
      <c r="K103" s="78">
        <v>0</v>
      </c>
      <c r="L103" s="78">
        <v>26735.804970000001</v>
      </c>
      <c r="M103" s="79">
        <v>9.4999999999999998E-3</v>
      </c>
      <c r="N103" s="79">
        <v>5.1999999999999998E-3</v>
      </c>
      <c r="O103" s="79">
        <v>1.1999999999999999E-3</v>
      </c>
    </row>
    <row r="104" spans="2:15">
      <c r="B104" t="s">
        <v>1365</v>
      </c>
      <c r="C104" t="s">
        <v>1366</v>
      </c>
      <c r="D104" t="s">
        <v>103</v>
      </c>
      <c r="E104" s="16"/>
      <c r="F104" t="s">
        <v>1367</v>
      </c>
      <c r="G104" t="s">
        <v>130</v>
      </c>
      <c r="H104" t="s">
        <v>105</v>
      </c>
      <c r="I104" s="78">
        <v>48522.45</v>
      </c>
      <c r="J104" s="78">
        <v>23190</v>
      </c>
      <c r="K104" s="78">
        <v>0</v>
      </c>
      <c r="L104" s="78">
        <v>11252.356154999999</v>
      </c>
      <c r="M104" s="79">
        <v>9.1999999999999998E-3</v>
      </c>
      <c r="N104" s="79">
        <v>2.2000000000000001E-3</v>
      </c>
      <c r="O104" s="79">
        <v>5.0000000000000001E-4</v>
      </c>
    </row>
    <row r="105" spans="2:15">
      <c r="B105" t="s">
        <v>1368</v>
      </c>
      <c r="C105" t="s">
        <v>1369</v>
      </c>
      <c r="D105" t="s">
        <v>103</v>
      </c>
      <c r="E105" s="16"/>
      <c r="F105" t="s">
        <v>1370</v>
      </c>
      <c r="G105" t="s">
        <v>132</v>
      </c>
      <c r="H105" t="s">
        <v>105</v>
      </c>
      <c r="I105" s="78">
        <v>132012.49</v>
      </c>
      <c r="J105" s="78">
        <v>3241</v>
      </c>
      <c r="K105" s="78">
        <v>0</v>
      </c>
      <c r="L105" s="78">
        <v>4278.5248008999997</v>
      </c>
      <c r="M105" s="79">
        <v>2.7000000000000001E-3</v>
      </c>
      <c r="N105" s="79">
        <v>8.0000000000000004E-4</v>
      </c>
      <c r="O105" s="79">
        <v>2.0000000000000001E-4</v>
      </c>
    </row>
    <row r="106" spans="2:15">
      <c r="B106" t="s">
        <v>1371</v>
      </c>
      <c r="C106" t="s">
        <v>1372</v>
      </c>
      <c r="D106" t="s">
        <v>103</v>
      </c>
      <c r="E106" s="16"/>
      <c r="F106" t="s">
        <v>951</v>
      </c>
      <c r="G106" t="s">
        <v>132</v>
      </c>
      <c r="H106" t="s">
        <v>105</v>
      </c>
      <c r="I106" s="78">
        <v>255448.93</v>
      </c>
      <c r="J106" s="78">
        <v>5938</v>
      </c>
      <c r="K106" s="78">
        <v>0</v>
      </c>
      <c r="L106" s="78">
        <v>15168.5574634</v>
      </c>
      <c r="M106" s="79">
        <v>5.1000000000000004E-3</v>
      </c>
      <c r="N106" s="79">
        <v>3.0000000000000001E-3</v>
      </c>
      <c r="O106" s="79">
        <v>6.9999999999999999E-4</v>
      </c>
    </row>
    <row r="107" spans="2:15">
      <c r="B107" t="s">
        <v>1373</v>
      </c>
      <c r="C107" t="s">
        <v>1374</v>
      </c>
      <c r="D107" t="s">
        <v>103</v>
      </c>
      <c r="E107" s="16"/>
      <c r="F107" t="s">
        <v>928</v>
      </c>
      <c r="G107" t="s">
        <v>135</v>
      </c>
      <c r="H107" t="s">
        <v>105</v>
      </c>
      <c r="I107" s="78">
        <v>155369.26</v>
      </c>
      <c r="J107" s="78">
        <v>635.70000000000005</v>
      </c>
      <c r="K107" s="78">
        <v>0</v>
      </c>
      <c r="L107" s="78">
        <v>987.68238582000004</v>
      </c>
      <c r="M107" s="79">
        <v>4.1999999999999997E-3</v>
      </c>
      <c r="N107" s="79">
        <v>2.0000000000000001E-4</v>
      </c>
      <c r="O107" s="79">
        <v>0</v>
      </c>
    </row>
    <row r="108" spans="2:15">
      <c r="B108" t="s">
        <v>1375</v>
      </c>
      <c r="C108" t="s">
        <v>1376</v>
      </c>
      <c r="D108" t="s">
        <v>103</v>
      </c>
      <c r="E108" s="16"/>
      <c r="F108" t="s">
        <v>928</v>
      </c>
      <c r="G108" t="s">
        <v>135</v>
      </c>
      <c r="H108" t="s">
        <v>105</v>
      </c>
      <c r="I108" s="78">
        <v>74813.53</v>
      </c>
      <c r="J108" s="78">
        <v>541.94763999999998</v>
      </c>
      <c r="K108" s="78">
        <v>0</v>
      </c>
      <c r="L108" s="78">
        <v>405.45016023569201</v>
      </c>
      <c r="M108" s="79">
        <v>2E-3</v>
      </c>
      <c r="N108" s="79">
        <v>1E-4</v>
      </c>
      <c r="O108" s="79">
        <v>0</v>
      </c>
    </row>
    <row r="109" spans="2:15">
      <c r="B109" s="80" t="s">
        <v>1377</v>
      </c>
      <c r="E109" s="16"/>
      <c r="F109" s="16"/>
      <c r="G109" s="16"/>
      <c r="I109" s="82">
        <v>21000252.829999998</v>
      </c>
      <c r="K109" s="82">
        <v>54.815460000000002</v>
      </c>
      <c r="L109" s="82">
        <v>111529.24517444894</v>
      </c>
      <c r="N109" s="81">
        <v>2.1700000000000001E-2</v>
      </c>
      <c r="O109" s="81">
        <v>5.0000000000000001E-3</v>
      </c>
    </row>
    <row r="110" spans="2:15">
      <c r="B110" t="s">
        <v>1378</v>
      </c>
      <c r="C110" t="s">
        <v>1379</v>
      </c>
      <c r="D110" t="s">
        <v>103</v>
      </c>
      <c r="E110" s="16"/>
      <c r="F110" s="86">
        <v>510791031</v>
      </c>
      <c r="G110" t="s">
        <v>3782</v>
      </c>
      <c r="H110" t="s">
        <v>105</v>
      </c>
      <c r="I110" s="78">
        <v>6679779.6900000004</v>
      </c>
      <c r="J110" s="78">
        <v>78</v>
      </c>
      <c r="K110" s="78">
        <v>0</v>
      </c>
      <c r="L110" s="78">
        <v>5210.2281581999996</v>
      </c>
      <c r="M110" s="79">
        <v>1.66E-2</v>
      </c>
      <c r="N110" s="79">
        <v>1E-3</v>
      </c>
      <c r="O110" s="79">
        <v>2.0000000000000001E-4</v>
      </c>
    </row>
    <row r="111" spans="2:15">
      <c r="B111" t="s">
        <v>1380</v>
      </c>
      <c r="C111" t="s">
        <v>1381</v>
      </c>
      <c r="D111" t="s">
        <v>103</v>
      </c>
      <c r="E111" s="16"/>
      <c r="F111" t="s">
        <v>1382</v>
      </c>
      <c r="G111" t="s">
        <v>447</v>
      </c>
      <c r="H111" t="s">
        <v>105</v>
      </c>
      <c r="I111" s="78">
        <v>20607.7</v>
      </c>
      <c r="J111" s="78">
        <v>497</v>
      </c>
      <c r="K111" s="78">
        <v>0</v>
      </c>
      <c r="L111" s="78">
        <v>102.420269</v>
      </c>
      <c r="M111" s="79">
        <v>3.5999999999999999E-3</v>
      </c>
      <c r="N111" s="79">
        <v>0</v>
      </c>
      <c r="O111" s="79">
        <v>0</v>
      </c>
    </row>
    <row r="112" spans="2:15">
      <c r="B112" t="s">
        <v>1383</v>
      </c>
      <c r="C112" t="s">
        <v>1384</v>
      </c>
      <c r="D112" t="s">
        <v>103</v>
      </c>
      <c r="E112" s="16"/>
      <c r="F112" t="s">
        <v>1385</v>
      </c>
      <c r="G112" t="s">
        <v>724</v>
      </c>
      <c r="H112" t="s">
        <v>105</v>
      </c>
      <c r="I112" s="78">
        <v>680907.75</v>
      </c>
      <c r="J112" s="78">
        <v>1200</v>
      </c>
      <c r="K112" s="78">
        <v>0</v>
      </c>
      <c r="L112" s="78">
        <v>8170.893</v>
      </c>
      <c r="M112" s="79">
        <v>1.2500000000000001E-2</v>
      </c>
      <c r="N112" s="79">
        <v>1.6000000000000001E-3</v>
      </c>
      <c r="O112" s="79">
        <v>4.0000000000000002E-4</v>
      </c>
    </row>
    <row r="113" spans="2:15">
      <c r="B113" t="s">
        <v>1386</v>
      </c>
      <c r="C113" t="s">
        <v>1387</v>
      </c>
      <c r="D113" t="s">
        <v>103</v>
      </c>
      <c r="E113" s="16"/>
      <c r="F113" t="s">
        <v>1388</v>
      </c>
      <c r="G113" t="s">
        <v>566</v>
      </c>
      <c r="H113" t="s">
        <v>105</v>
      </c>
      <c r="I113" s="78">
        <v>163035.48000000001</v>
      </c>
      <c r="J113" s="78">
        <v>86.4</v>
      </c>
      <c r="K113" s="78">
        <v>0</v>
      </c>
      <c r="L113" s="78">
        <v>140.86265471999999</v>
      </c>
      <c r="M113" s="79">
        <v>4.4000000000000003E-3</v>
      </c>
      <c r="N113" s="79">
        <v>0</v>
      </c>
      <c r="O113" s="79">
        <v>0</v>
      </c>
    </row>
    <row r="114" spans="2:15">
      <c r="B114" t="s">
        <v>1389</v>
      </c>
      <c r="C114" t="s">
        <v>1390</v>
      </c>
      <c r="D114" t="s">
        <v>103</v>
      </c>
      <c r="E114" s="16"/>
      <c r="F114" t="s">
        <v>1391</v>
      </c>
      <c r="G114" t="s">
        <v>566</v>
      </c>
      <c r="H114" t="s">
        <v>105</v>
      </c>
      <c r="I114" s="78">
        <v>71497.56</v>
      </c>
      <c r="J114" s="78">
        <v>3931</v>
      </c>
      <c r="K114" s="78">
        <v>0</v>
      </c>
      <c r="L114" s="78">
        <v>2810.5690835999999</v>
      </c>
      <c r="M114" s="79">
        <v>1.2999999999999999E-3</v>
      </c>
      <c r="N114" s="79">
        <v>5.0000000000000001E-4</v>
      </c>
      <c r="O114" s="79">
        <v>1E-4</v>
      </c>
    </row>
    <row r="115" spans="2:15">
      <c r="B115" t="s">
        <v>1392</v>
      </c>
      <c r="C115" t="s">
        <v>1393</v>
      </c>
      <c r="D115" t="s">
        <v>103</v>
      </c>
      <c r="E115" s="16"/>
      <c r="F115" t="s">
        <v>657</v>
      </c>
      <c r="G115" t="s">
        <v>566</v>
      </c>
      <c r="H115" t="s">
        <v>105</v>
      </c>
      <c r="I115" s="78">
        <v>186117.63</v>
      </c>
      <c r="J115" s="78">
        <v>631</v>
      </c>
      <c r="K115" s="78">
        <v>0</v>
      </c>
      <c r="L115" s="78">
        <v>1174.4022453</v>
      </c>
      <c r="M115" s="79">
        <v>1.2999999999999999E-3</v>
      </c>
      <c r="N115" s="79">
        <v>2.0000000000000001E-4</v>
      </c>
      <c r="O115" s="79">
        <v>1E-4</v>
      </c>
    </row>
    <row r="116" spans="2:15">
      <c r="B116" t="s">
        <v>1394</v>
      </c>
      <c r="C116" t="s">
        <v>1395</v>
      </c>
      <c r="D116" t="s">
        <v>103</v>
      </c>
      <c r="E116" s="16"/>
      <c r="F116" t="s">
        <v>1396</v>
      </c>
      <c r="G116" t="s">
        <v>566</v>
      </c>
      <c r="H116" t="s">
        <v>105</v>
      </c>
      <c r="I116" s="78">
        <v>49602.44</v>
      </c>
      <c r="J116" s="78">
        <v>2010</v>
      </c>
      <c r="K116" s="78">
        <v>0</v>
      </c>
      <c r="L116" s="78">
        <v>997.00904400000002</v>
      </c>
      <c r="M116" s="79">
        <v>4.4000000000000003E-3</v>
      </c>
      <c r="N116" s="79">
        <v>2.0000000000000001E-4</v>
      </c>
      <c r="O116" s="79">
        <v>0</v>
      </c>
    </row>
    <row r="117" spans="2:15">
      <c r="B117" t="s">
        <v>1397</v>
      </c>
      <c r="C117" t="s">
        <v>1398</v>
      </c>
      <c r="D117" t="s">
        <v>103</v>
      </c>
      <c r="E117" s="16"/>
      <c r="F117" t="s">
        <v>704</v>
      </c>
      <c r="G117" t="s">
        <v>566</v>
      </c>
      <c r="H117" t="s">
        <v>105</v>
      </c>
      <c r="I117" s="78">
        <v>883494.38</v>
      </c>
      <c r="J117" s="78">
        <v>169.52476000000021</v>
      </c>
      <c r="K117" s="78">
        <v>0</v>
      </c>
      <c r="L117" s="78">
        <v>1497.74172730849</v>
      </c>
      <c r="M117" s="79">
        <v>3.0999999999999999E-3</v>
      </c>
      <c r="N117" s="79">
        <v>2.9999999999999997E-4</v>
      </c>
      <c r="O117" s="79">
        <v>1E-4</v>
      </c>
    </row>
    <row r="118" spans="2:15">
      <c r="B118" t="s">
        <v>1399</v>
      </c>
      <c r="C118" t="s">
        <v>1400</v>
      </c>
      <c r="D118" t="s">
        <v>103</v>
      </c>
      <c r="E118" s="16"/>
      <c r="F118" t="s">
        <v>704</v>
      </c>
      <c r="G118" t="s">
        <v>566</v>
      </c>
      <c r="H118" t="s">
        <v>105</v>
      </c>
      <c r="I118" s="78">
        <v>2443821.85</v>
      </c>
      <c r="J118" s="78">
        <v>166.47385892182606</v>
      </c>
      <c r="K118" s="78">
        <v>0</v>
      </c>
      <c r="L118" s="78">
        <v>4068.3245388697601</v>
      </c>
      <c r="M118" s="79">
        <v>8.6E-3</v>
      </c>
      <c r="N118" s="79">
        <v>8.0000000000000004E-4</v>
      </c>
      <c r="O118" s="79">
        <v>2.0000000000000001E-4</v>
      </c>
    </row>
    <row r="119" spans="2:15">
      <c r="B119" t="s">
        <v>1401</v>
      </c>
      <c r="C119" t="s">
        <v>1402</v>
      </c>
      <c r="D119" t="s">
        <v>103</v>
      </c>
      <c r="E119" s="16"/>
      <c r="F119" t="s">
        <v>1403</v>
      </c>
      <c r="G119" t="s">
        <v>130</v>
      </c>
      <c r="H119" t="s">
        <v>105</v>
      </c>
      <c r="I119" s="78">
        <v>52946.61</v>
      </c>
      <c r="J119" s="78">
        <v>146.9</v>
      </c>
      <c r="K119" s="78">
        <v>0</v>
      </c>
      <c r="L119" s="78">
        <v>77.778570090000002</v>
      </c>
      <c r="M119" s="79">
        <v>2.0000000000000001E-4</v>
      </c>
      <c r="N119" s="79">
        <v>0</v>
      </c>
      <c r="O119" s="79">
        <v>0</v>
      </c>
    </row>
    <row r="120" spans="2:15">
      <c r="B120" t="s">
        <v>1404</v>
      </c>
      <c r="C120" t="s">
        <v>1405</v>
      </c>
      <c r="D120" t="s">
        <v>103</v>
      </c>
      <c r="E120" s="16"/>
      <c r="F120" t="s">
        <v>1406</v>
      </c>
      <c r="G120" t="s">
        <v>566</v>
      </c>
      <c r="H120" t="s">
        <v>105</v>
      </c>
      <c r="I120" s="78">
        <v>31388.28</v>
      </c>
      <c r="J120" s="78">
        <v>23310</v>
      </c>
      <c r="K120" s="78">
        <v>0</v>
      </c>
      <c r="L120" s="78">
        <v>7316.6080679999995</v>
      </c>
      <c r="M120" s="79">
        <v>4.1000000000000003E-3</v>
      </c>
      <c r="N120" s="79">
        <v>1.4E-3</v>
      </c>
      <c r="O120" s="79">
        <v>2.9999999999999997E-4</v>
      </c>
    </row>
    <row r="121" spans="2:15">
      <c r="B121" t="s">
        <v>1407</v>
      </c>
      <c r="C121" t="s">
        <v>1408</v>
      </c>
      <c r="D121" t="s">
        <v>103</v>
      </c>
      <c r="E121" s="16"/>
      <c r="F121" t="s">
        <v>1409</v>
      </c>
      <c r="G121" t="s">
        <v>1410</v>
      </c>
      <c r="H121" t="s">
        <v>105</v>
      </c>
      <c r="I121" s="78">
        <v>154236.10999999999</v>
      </c>
      <c r="J121" s="78">
        <v>591.9</v>
      </c>
      <c r="K121" s="78">
        <v>0</v>
      </c>
      <c r="L121" s="78">
        <v>912.92353508999997</v>
      </c>
      <c r="M121" s="79">
        <v>3.5999999999999999E-3</v>
      </c>
      <c r="N121" s="79">
        <v>2.0000000000000001E-4</v>
      </c>
      <c r="O121" s="79">
        <v>0</v>
      </c>
    </row>
    <row r="122" spans="2:15">
      <c r="B122" t="s">
        <v>1411</v>
      </c>
      <c r="C122" t="s">
        <v>1412</v>
      </c>
      <c r="D122" t="s">
        <v>103</v>
      </c>
      <c r="E122" s="16"/>
      <c r="F122" t="s">
        <v>1413</v>
      </c>
      <c r="G122" t="s">
        <v>1410</v>
      </c>
      <c r="H122" t="s">
        <v>105</v>
      </c>
      <c r="I122" s="78">
        <v>391217.29</v>
      </c>
      <c r="J122" s="78">
        <v>217</v>
      </c>
      <c r="K122" s="78">
        <v>0</v>
      </c>
      <c r="L122" s="78">
        <v>848.94151929999998</v>
      </c>
      <c r="M122" s="79">
        <v>2.3999999999999998E-3</v>
      </c>
      <c r="N122" s="79">
        <v>2.0000000000000001E-4</v>
      </c>
      <c r="O122" s="79">
        <v>0</v>
      </c>
    </row>
    <row r="123" spans="2:15">
      <c r="B123" t="s">
        <v>1414</v>
      </c>
      <c r="C123" t="s">
        <v>1415</v>
      </c>
      <c r="D123" t="s">
        <v>103</v>
      </c>
      <c r="E123" s="16"/>
      <c r="F123" t="s">
        <v>1416</v>
      </c>
      <c r="G123" t="s">
        <v>546</v>
      </c>
      <c r="H123" t="s">
        <v>105</v>
      </c>
      <c r="I123" s="78">
        <v>11761.76</v>
      </c>
      <c r="J123" s="78">
        <v>3034</v>
      </c>
      <c r="K123" s="78">
        <v>0</v>
      </c>
      <c r="L123" s="78">
        <v>356.85179840000001</v>
      </c>
      <c r="M123" s="79">
        <v>8.0000000000000004E-4</v>
      </c>
      <c r="N123" s="79">
        <v>1E-4</v>
      </c>
      <c r="O123" s="79">
        <v>0</v>
      </c>
    </row>
    <row r="124" spans="2:15">
      <c r="B124" t="s">
        <v>1417</v>
      </c>
      <c r="C124" t="s">
        <v>1418</v>
      </c>
      <c r="D124" t="s">
        <v>103</v>
      </c>
      <c r="E124" s="16"/>
      <c r="F124">
        <v>550263107</v>
      </c>
      <c r="G124" t="s">
        <v>546</v>
      </c>
      <c r="H124" t="s">
        <v>105</v>
      </c>
      <c r="I124" s="78">
        <v>195036.34</v>
      </c>
      <c r="J124" s="78">
        <v>1372</v>
      </c>
      <c r="K124" s="78">
        <v>0</v>
      </c>
      <c r="L124" s="78">
        <v>2675.8985848000002</v>
      </c>
      <c r="M124" s="79">
        <v>5.1000000000000004E-3</v>
      </c>
      <c r="N124" s="79">
        <v>5.0000000000000001E-4</v>
      </c>
      <c r="O124" s="79">
        <v>1E-4</v>
      </c>
    </row>
    <row r="125" spans="2:15">
      <c r="B125" t="s">
        <v>1419</v>
      </c>
      <c r="C125" t="s">
        <v>1420</v>
      </c>
      <c r="D125" t="s">
        <v>103</v>
      </c>
      <c r="E125" s="16"/>
      <c r="F125" t="s">
        <v>1421</v>
      </c>
      <c r="G125" t="s">
        <v>1261</v>
      </c>
      <c r="H125" t="s">
        <v>105</v>
      </c>
      <c r="I125" s="78">
        <v>22057.439999999999</v>
      </c>
      <c r="J125" s="78">
        <v>770.2</v>
      </c>
      <c r="K125" s="78">
        <v>0</v>
      </c>
      <c r="L125" s="78">
        <v>169.88640287999999</v>
      </c>
      <c r="M125" s="79">
        <v>1.6999999999999999E-3</v>
      </c>
      <c r="N125" s="79">
        <v>0</v>
      </c>
      <c r="O125" s="79">
        <v>0</v>
      </c>
    </row>
    <row r="126" spans="2:15">
      <c r="B126" t="s">
        <v>1422</v>
      </c>
      <c r="C126" t="s">
        <v>1423</v>
      </c>
      <c r="D126" t="s">
        <v>103</v>
      </c>
      <c r="E126" s="16"/>
      <c r="F126" t="s">
        <v>1424</v>
      </c>
      <c r="G126" t="s">
        <v>495</v>
      </c>
      <c r="H126" t="s">
        <v>105</v>
      </c>
      <c r="I126" s="78">
        <v>414146.34</v>
      </c>
      <c r="J126" s="78">
        <v>651.17684544302142</v>
      </c>
      <c r="K126" s="78">
        <v>0</v>
      </c>
      <c r="L126" s="78">
        <v>2696.8250723297301</v>
      </c>
      <c r="M126" s="79">
        <v>4.8999999999999998E-3</v>
      </c>
      <c r="N126" s="79">
        <v>5.0000000000000001E-4</v>
      </c>
      <c r="O126" s="79">
        <v>1E-4</v>
      </c>
    </row>
    <row r="127" spans="2:15">
      <c r="B127" t="s">
        <v>1425</v>
      </c>
      <c r="C127" t="s">
        <v>1426</v>
      </c>
      <c r="D127" t="s">
        <v>103</v>
      </c>
      <c r="E127" s="16"/>
      <c r="F127" t="s">
        <v>1424</v>
      </c>
      <c r="G127" t="s">
        <v>495</v>
      </c>
      <c r="H127" t="s">
        <v>105</v>
      </c>
      <c r="I127" s="78">
        <v>445318.6</v>
      </c>
      <c r="J127" s="78">
        <v>704.9</v>
      </c>
      <c r="K127" s="78">
        <v>0</v>
      </c>
      <c r="L127" s="78">
        <v>3139.0508113999999</v>
      </c>
      <c r="M127" s="79">
        <v>5.3E-3</v>
      </c>
      <c r="N127" s="79">
        <v>5.9999999999999995E-4</v>
      </c>
      <c r="O127" s="79">
        <v>1E-4</v>
      </c>
    </row>
    <row r="128" spans="2:15">
      <c r="B128" t="s">
        <v>1427</v>
      </c>
      <c r="C128" t="s">
        <v>1428</v>
      </c>
      <c r="D128" t="s">
        <v>103</v>
      </c>
      <c r="E128" s="16"/>
      <c r="F128" t="s">
        <v>1429</v>
      </c>
      <c r="G128" t="s">
        <v>485</v>
      </c>
      <c r="H128" t="s">
        <v>105</v>
      </c>
      <c r="I128" s="78">
        <v>1469.55</v>
      </c>
      <c r="J128" s="78">
        <v>202.3</v>
      </c>
      <c r="K128" s="78">
        <v>0</v>
      </c>
      <c r="L128" s="78">
        <v>2.97289965</v>
      </c>
      <c r="M128" s="79">
        <v>0</v>
      </c>
      <c r="N128" s="79">
        <v>0</v>
      </c>
      <c r="O128" s="79">
        <v>0</v>
      </c>
    </row>
    <row r="129" spans="2:15">
      <c r="B129" t="s">
        <v>1430</v>
      </c>
      <c r="C129" t="s">
        <v>1431</v>
      </c>
      <c r="D129" t="s">
        <v>103</v>
      </c>
      <c r="E129" s="16"/>
      <c r="F129" t="s">
        <v>1432</v>
      </c>
      <c r="G129" t="s">
        <v>485</v>
      </c>
      <c r="H129" t="s">
        <v>105</v>
      </c>
      <c r="I129" s="78">
        <v>252781.22</v>
      </c>
      <c r="J129" s="78">
        <v>2471</v>
      </c>
      <c r="K129" s="78">
        <v>0</v>
      </c>
      <c r="L129" s="78">
        <v>6246.2239461999998</v>
      </c>
      <c r="M129" s="79">
        <v>1.9E-2</v>
      </c>
      <c r="N129" s="79">
        <v>1.1999999999999999E-3</v>
      </c>
      <c r="O129" s="79">
        <v>2.9999999999999997E-4</v>
      </c>
    </row>
    <row r="130" spans="2:15">
      <c r="B130" t="s">
        <v>1433</v>
      </c>
      <c r="C130" t="s">
        <v>1434</v>
      </c>
      <c r="D130" t="s">
        <v>103</v>
      </c>
      <c r="E130" s="16"/>
      <c r="F130" t="s">
        <v>1435</v>
      </c>
      <c r="G130" t="s">
        <v>1187</v>
      </c>
      <c r="H130" t="s">
        <v>105</v>
      </c>
      <c r="I130" s="78">
        <v>19252.59</v>
      </c>
      <c r="J130" s="78">
        <v>451</v>
      </c>
      <c r="K130" s="78">
        <v>0</v>
      </c>
      <c r="L130" s="78">
        <v>86.829180899999997</v>
      </c>
      <c r="M130" s="79">
        <v>1.2200000000000001E-2</v>
      </c>
      <c r="N130" s="79">
        <v>0</v>
      </c>
      <c r="O130" s="79">
        <v>0</v>
      </c>
    </row>
    <row r="131" spans="2:15">
      <c r="B131" t="s">
        <v>1436</v>
      </c>
      <c r="C131" t="s">
        <v>1437</v>
      </c>
      <c r="D131" t="s">
        <v>103</v>
      </c>
      <c r="E131" s="16"/>
      <c r="F131" t="s">
        <v>1438</v>
      </c>
      <c r="G131" t="s">
        <v>381</v>
      </c>
      <c r="H131" t="s">
        <v>105</v>
      </c>
      <c r="I131" s="78">
        <v>1546686.95</v>
      </c>
      <c r="J131" s="78">
        <v>211.8</v>
      </c>
      <c r="K131" s="78">
        <v>0</v>
      </c>
      <c r="L131" s="78">
        <v>3275.8829601000002</v>
      </c>
      <c r="M131" s="79">
        <v>7.4999999999999997E-3</v>
      </c>
      <c r="N131" s="79">
        <v>5.9999999999999995E-4</v>
      </c>
      <c r="O131" s="79">
        <v>1E-4</v>
      </c>
    </row>
    <row r="132" spans="2:15">
      <c r="B132" t="s">
        <v>1439</v>
      </c>
      <c r="C132" t="s">
        <v>1440</v>
      </c>
      <c r="D132" t="s">
        <v>103</v>
      </c>
      <c r="E132" s="16"/>
      <c r="F132" t="s">
        <v>1438</v>
      </c>
      <c r="G132" t="s">
        <v>381</v>
      </c>
      <c r="H132" t="s">
        <v>105</v>
      </c>
      <c r="I132" s="78">
        <v>1870338.31</v>
      </c>
      <c r="J132" s="78">
        <v>209.72016917984533</v>
      </c>
      <c r="K132" s="78">
        <v>0</v>
      </c>
      <c r="L132" s="78">
        <v>3922.4766679674599</v>
      </c>
      <c r="M132" s="79">
        <v>8.9999999999999993E-3</v>
      </c>
      <c r="N132" s="79">
        <v>8.0000000000000004E-4</v>
      </c>
      <c r="O132" s="79">
        <v>2.0000000000000001E-4</v>
      </c>
    </row>
    <row r="133" spans="2:15">
      <c r="B133" t="s">
        <v>1441</v>
      </c>
      <c r="C133" t="s">
        <v>1442</v>
      </c>
      <c r="D133" t="s">
        <v>103</v>
      </c>
      <c r="E133" s="16"/>
      <c r="F133" t="s">
        <v>1443</v>
      </c>
      <c r="G133" t="s">
        <v>381</v>
      </c>
      <c r="H133" t="s">
        <v>105</v>
      </c>
      <c r="I133" s="78">
        <v>132504.51999999999</v>
      </c>
      <c r="J133" s="78">
        <v>5502</v>
      </c>
      <c r="K133" s="78">
        <v>0</v>
      </c>
      <c r="L133" s="78">
        <v>7290.3986904000003</v>
      </c>
      <c r="M133" s="79">
        <v>4.7999999999999996E-3</v>
      </c>
      <c r="N133" s="79">
        <v>1.4E-3</v>
      </c>
      <c r="O133" s="79">
        <v>2.9999999999999997E-4</v>
      </c>
    </row>
    <row r="134" spans="2:15">
      <c r="B134" t="s">
        <v>1444</v>
      </c>
      <c r="C134" t="s">
        <v>1445</v>
      </c>
      <c r="D134" t="s">
        <v>103</v>
      </c>
      <c r="E134" s="16"/>
      <c r="F134" t="s">
        <v>1446</v>
      </c>
      <c r="G134" t="s">
        <v>381</v>
      </c>
      <c r="H134" t="s">
        <v>105</v>
      </c>
      <c r="I134" s="78">
        <v>732281.33</v>
      </c>
      <c r="J134" s="78">
        <v>725</v>
      </c>
      <c r="K134" s="78">
        <v>0</v>
      </c>
      <c r="L134" s="78">
        <v>5309.0396424999999</v>
      </c>
      <c r="M134" s="79">
        <v>1.2E-2</v>
      </c>
      <c r="N134" s="79">
        <v>1E-3</v>
      </c>
      <c r="O134" s="79">
        <v>2.0000000000000001E-4</v>
      </c>
    </row>
    <row r="135" spans="2:15">
      <c r="B135" t="s">
        <v>1447</v>
      </c>
      <c r="C135" t="s">
        <v>1448</v>
      </c>
      <c r="D135" t="s">
        <v>103</v>
      </c>
      <c r="E135" s="16"/>
      <c r="F135" t="s">
        <v>870</v>
      </c>
      <c r="G135" t="s">
        <v>381</v>
      </c>
      <c r="H135" t="s">
        <v>105</v>
      </c>
      <c r="I135" s="78">
        <v>77760.789999999994</v>
      </c>
      <c r="J135" s="78">
        <v>7500</v>
      </c>
      <c r="K135" s="78">
        <v>0</v>
      </c>
      <c r="L135" s="78">
        <v>5832.0592500000002</v>
      </c>
      <c r="M135" s="79">
        <v>6.1999999999999998E-3</v>
      </c>
      <c r="N135" s="79">
        <v>1.1000000000000001E-3</v>
      </c>
      <c r="O135" s="79">
        <v>2.9999999999999997E-4</v>
      </c>
    </row>
    <row r="136" spans="2:15">
      <c r="B136" t="s">
        <v>1449</v>
      </c>
      <c r="C136" t="s">
        <v>1450</v>
      </c>
      <c r="D136" t="s">
        <v>103</v>
      </c>
      <c r="E136" s="16"/>
      <c r="F136" t="s">
        <v>380</v>
      </c>
      <c r="G136" t="s">
        <v>381</v>
      </c>
      <c r="H136" t="s">
        <v>105</v>
      </c>
      <c r="I136" s="78">
        <v>65069.87</v>
      </c>
      <c r="J136" s="78">
        <v>11550</v>
      </c>
      <c r="K136" s="78">
        <v>0</v>
      </c>
      <c r="L136" s="78">
        <v>7515.5699850000001</v>
      </c>
      <c r="M136" s="79">
        <v>3.7000000000000002E-3</v>
      </c>
      <c r="N136" s="79">
        <v>1.5E-3</v>
      </c>
      <c r="O136" s="79">
        <v>2.9999999999999997E-4</v>
      </c>
    </row>
    <row r="137" spans="2:15">
      <c r="B137" t="s">
        <v>1451</v>
      </c>
      <c r="C137" t="s">
        <v>1452</v>
      </c>
      <c r="D137" t="s">
        <v>103</v>
      </c>
      <c r="E137" s="16"/>
      <c r="F137" t="s">
        <v>1453</v>
      </c>
      <c r="G137" t="s">
        <v>381</v>
      </c>
      <c r="H137" t="s">
        <v>105</v>
      </c>
      <c r="I137" s="78">
        <v>293857.27</v>
      </c>
      <c r="J137" s="78">
        <v>888</v>
      </c>
      <c r="K137" s="78">
        <v>0</v>
      </c>
      <c r="L137" s="78">
        <v>2609.4525576000001</v>
      </c>
      <c r="M137" s="79">
        <v>5.8999999999999999E-3</v>
      </c>
      <c r="N137" s="79">
        <v>5.0000000000000001E-4</v>
      </c>
      <c r="O137" s="79">
        <v>1E-4</v>
      </c>
    </row>
    <row r="138" spans="2:15">
      <c r="B138" t="s">
        <v>1454</v>
      </c>
      <c r="C138" t="s">
        <v>1455</v>
      </c>
      <c r="D138" t="s">
        <v>103</v>
      </c>
      <c r="E138" s="16"/>
      <c r="F138" t="s">
        <v>1322</v>
      </c>
      <c r="G138" t="s">
        <v>381</v>
      </c>
      <c r="H138" t="s">
        <v>105</v>
      </c>
      <c r="I138" s="78">
        <v>286552.93</v>
      </c>
      <c r="J138" s="78">
        <v>414.98281495621069</v>
      </c>
      <c r="K138" s="78">
        <v>0</v>
      </c>
      <c r="L138" s="78">
        <v>1189.1454152535</v>
      </c>
      <c r="M138" s="79">
        <v>1.1999999999999999E-3</v>
      </c>
      <c r="N138" s="79">
        <v>2.0000000000000001E-4</v>
      </c>
      <c r="O138" s="79">
        <v>1E-4</v>
      </c>
    </row>
    <row r="139" spans="2:15">
      <c r="B139" t="s">
        <v>1456</v>
      </c>
      <c r="C139" t="s">
        <v>1457</v>
      </c>
      <c r="D139" t="s">
        <v>103</v>
      </c>
      <c r="E139" s="16"/>
      <c r="F139" t="s">
        <v>821</v>
      </c>
      <c r="G139" t="s">
        <v>381</v>
      </c>
      <c r="H139" t="s">
        <v>105</v>
      </c>
      <c r="I139" s="78">
        <v>18246.09</v>
      </c>
      <c r="J139" s="78">
        <v>15460</v>
      </c>
      <c r="K139" s="78">
        <v>0</v>
      </c>
      <c r="L139" s="78">
        <v>2820.8455140000001</v>
      </c>
      <c r="M139" s="79">
        <v>5.0000000000000001E-3</v>
      </c>
      <c r="N139" s="79">
        <v>5.0000000000000001E-4</v>
      </c>
      <c r="O139" s="79">
        <v>1E-4</v>
      </c>
    </row>
    <row r="140" spans="2:15">
      <c r="B140" t="s">
        <v>1458</v>
      </c>
      <c r="C140" t="s">
        <v>1459</v>
      </c>
      <c r="D140" t="s">
        <v>103</v>
      </c>
      <c r="E140" s="16"/>
      <c r="F140" t="s">
        <v>1460</v>
      </c>
      <c r="G140" t="s">
        <v>381</v>
      </c>
      <c r="H140" t="s">
        <v>105</v>
      </c>
      <c r="I140" s="78">
        <v>1112638.3400000001</v>
      </c>
      <c r="J140" s="78">
        <v>34.200000000000003</v>
      </c>
      <c r="K140" s="78">
        <v>0</v>
      </c>
      <c r="L140" s="78">
        <v>380.52231227999999</v>
      </c>
      <c r="M140" s="79">
        <v>1.18E-2</v>
      </c>
      <c r="N140" s="79">
        <v>1E-4</v>
      </c>
      <c r="O140" s="79">
        <v>0</v>
      </c>
    </row>
    <row r="141" spans="2:15">
      <c r="B141" t="s">
        <v>1461</v>
      </c>
      <c r="C141" t="s">
        <v>1462</v>
      </c>
      <c r="D141" t="s">
        <v>103</v>
      </c>
      <c r="E141" s="16"/>
      <c r="F141" t="s">
        <v>1463</v>
      </c>
      <c r="G141" t="s">
        <v>381</v>
      </c>
      <c r="H141" t="s">
        <v>105</v>
      </c>
      <c r="I141" s="78">
        <v>12656.31</v>
      </c>
      <c r="J141" s="78">
        <v>47500</v>
      </c>
      <c r="K141" s="78">
        <v>0</v>
      </c>
      <c r="L141" s="78">
        <v>6011.7472500000003</v>
      </c>
      <c r="M141" s="79">
        <v>1.23E-2</v>
      </c>
      <c r="N141" s="79">
        <v>1.1999999999999999E-3</v>
      </c>
      <c r="O141" s="79">
        <v>2.9999999999999997E-4</v>
      </c>
    </row>
    <row r="142" spans="2:15">
      <c r="B142" t="s">
        <v>1464</v>
      </c>
      <c r="C142" t="s">
        <v>1465</v>
      </c>
      <c r="D142" t="s">
        <v>103</v>
      </c>
      <c r="E142" s="16"/>
      <c r="F142" t="s">
        <v>669</v>
      </c>
      <c r="G142" t="s">
        <v>381</v>
      </c>
      <c r="H142" t="s">
        <v>105</v>
      </c>
      <c r="I142" s="78">
        <v>44.1</v>
      </c>
      <c r="J142" s="78">
        <v>70.3</v>
      </c>
      <c r="K142" s="78">
        <v>0</v>
      </c>
      <c r="L142" s="78">
        <v>3.10023E-2</v>
      </c>
      <c r="M142" s="79">
        <v>0</v>
      </c>
      <c r="N142" s="79">
        <v>0</v>
      </c>
      <c r="O142" s="79">
        <v>0</v>
      </c>
    </row>
    <row r="143" spans="2:15">
      <c r="B143" t="s">
        <v>1466</v>
      </c>
      <c r="C143" t="s">
        <v>1467</v>
      </c>
      <c r="D143" t="s">
        <v>103</v>
      </c>
      <c r="E143" s="16"/>
      <c r="F143" t="s">
        <v>1468</v>
      </c>
      <c r="G143" t="s">
        <v>128</v>
      </c>
      <c r="H143" t="s">
        <v>105</v>
      </c>
      <c r="I143" s="78">
        <v>72250.37</v>
      </c>
      <c r="J143" s="78">
        <v>597.29999999999995</v>
      </c>
      <c r="K143" s="78">
        <v>54.815460000000002</v>
      </c>
      <c r="L143" s="78">
        <v>486.36692001</v>
      </c>
      <c r="M143" s="79">
        <v>2.2000000000000001E-3</v>
      </c>
      <c r="N143" s="79">
        <v>1E-4</v>
      </c>
      <c r="O143" s="79">
        <v>0</v>
      </c>
    </row>
    <row r="144" spans="2:15">
      <c r="B144" t="s">
        <v>1469</v>
      </c>
      <c r="C144" t="s">
        <v>1470</v>
      </c>
      <c r="D144" t="s">
        <v>103</v>
      </c>
      <c r="E144" s="16"/>
      <c r="F144" t="s">
        <v>1471</v>
      </c>
      <c r="G144" t="s">
        <v>130</v>
      </c>
      <c r="H144" t="s">
        <v>105</v>
      </c>
      <c r="I144" s="78">
        <v>131690.1</v>
      </c>
      <c r="J144" s="78">
        <v>536.6</v>
      </c>
      <c r="K144" s="78">
        <v>0</v>
      </c>
      <c r="L144" s="78">
        <v>706.64907659999994</v>
      </c>
      <c r="M144" s="79">
        <v>1.3100000000000001E-2</v>
      </c>
      <c r="N144" s="79">
        <v>1E-4</v>
      </c>
      <c r="O144" s="79">
        <v>0</v>
      </c>
    </row>
    <row r="145" spans="2:15">
      <c r="B145" t="s">
        <v>1472</v>
      </c>
      <c r="C145" t="s">
        <v>1473</v>
      </c>
      <c r="D145" t="s">
        <v>103</v>
      </c>
      <c r="E145" s="16"/>
      <c r="F145" t="s">
        <v>1474</v>
      </c>
      <c r="G145" t="s">
        <v>130</v>
      </c>
      <c r="H145" t="s">
        <v>105</v>
      </c>
      <c r="I145" s="78">
        <v>1182321</v>
      </c>
      <c r="J145" s="78">
        <v>590</v>
      </c>
      <c r="K145" s="78">
        <v>0</v>
      </c>
      <c r="L145" s="78">
        <v>6975.6939000000002</v>
      </c>
      <c r="M145" s="79">
        <v>1.49E-2</v>
      </c>
      <c r="N145" s="79">
        <v>1.4E-3</v>
      </c>
      <c r="O145" s="79">
        <v>2.9999999999999997E-4</v>
      </c>
    </row>
    <row r="146" spans="2:15">
      <c r="B146" t="s">
        <v>1475</v>
      </c>
      <c r="C146" t="s">
        <v>1476</v>
      </c>
      <c r="D146" t="s">
        <v>103</v>
      </c>
      <c r="E146" s="16"/>
      <c r="F146" t="s">
        <v>1477</v>
      </c>
      <c r="G146" t="s">
        <v>131</v>
      </c>
      <c r="H146" t="s">
        <v>105</v>
      </c>
      <c r="I146" s="78">
        <v>73910.960000000006</v>
      </c>
      <c r="J146" s="78">
        <v>3679</v>
      </c>
      <c r="K146" s="78">
        <v>0</v>
      </c>
      <c r="L146" s="78">
        <v>2719.1842184000002</v>
      </c>
      <c r="M146" s="79">
        <v>5.7999999999999996E-3</v>
      </c>
      <c r="N146" s="79">
        <v>5.0000000000000001E-4</v>
      </c>
      <c r="O146" s="79">
        <v>1E-4</v>
      </c>
    </row>
    <row r="147" spans="2:15">
      <c r="B147" t="s">
        <v>1478</v>
      </c>
      <c r="C147" t="s">
        <v>1479</v>
      </c>
      <c r="D147" t="s">
        <v>103</v>
      </c>
      <c r="E147" s="16"/>
      <c r="F147" t="s">
        <v>1480</v>
      </c>
      <c r="G147" t="s">
        <v>132</v>
      </c>
      <c r="H147" t="s">
        <v>105</v>
      </c>
      <c r="I147" s="78">
        <v>37834.269999999997</v>
      </c>
      <c r="J147" s="78">
        <v>3710</v>
      </c>
      <c r="K147" s="78">
        <v>0</v>
      </c>
      <c r="L147" s="78">
        <v>1403.651417</v>
      </c>
      <c r="M147" s="79">
        <v>6.7000000000000002E-3</v>
      </c>
      <c r="N147" s="79">
        <v>2.9999999999999997E-4</v>
      </c>
      <c r="O147" s="79">
        <v>1E-4</v>
      </c>
    </row>
    <row r="148" spans="2:15">
      <c r="B148" t="s">
        <v>1481</v>
      </c>
      <c r="C148" t="s">
        <v>1482</v>
      </c>
      <c r="D148" t="s">
        <v>103</v>
      </c>
      <c r="E148" s="16"/>
      <c r="F148" t="s">
        <v>694</v>
      </c>
      <c r="G148" t="s">
        <v>135</v>
      </c>
      <c r="H148" t="s">
        <v>105</v>
      </c>
      <c r="I148" s="78">
        <v>132633.17000000001</v>
      </c>
      <c r="J148" s="78">
        <v>1036</v>
      </c>
      <c r="K148" s="78">
        <v>0</v>
      </c>
      <c r="L148" s="78">
        <v>1374.0796412</v>
      </c>
      <c r="M148" s="79">
        <v>6.4000000000000003E-3</v>
      </c>
      <c r="N148" s="79">
        <v>2.9999999999999997E-4</v>
      </c>
      <c r="O148" s="79">
        <v>1E-4</v>
      </c>
    </row>
    <row r="149" spans="2:15">
      <c r="B149" t="s">
        <v>1483</v>
      </c>
      <c r="C149" t="s">
        <v>1484</v>
      </c>
      <c r="D149" t="s">
        <v>103</v>
      </c>
      <c r="E149" s="16"/>
      <c r="F149" t="s">
        <v>1485</v>
      </c>
      <c r="G149" t="s">
        <v>135</v>
      </c>
      <c r="H149" t="s">
        <v>105</v>
      </c>
      <c r="I149" s="78">
        <v>50499.54</v>
      </c>
      <c r="J149" s="78">
        <v>5947</v>
      </c>
      <c r="K149" s="78">
        <v>0</v>
      </c>
      <c r="L149" s="78">
        <v>3003.2076437999999</v>
      </c>
      <c r="M149" s="79">
        <v>1.67E-2</v>
      </c>
      <c r="N149" s="79">
        <v>5.9999999999999995E-4</v>
      </c>
      <c r="O149" s="79">
        <v>1E-4</v>
      </c>
    </row>
    <row r="150" spans="2:15">
      <c r="B150" s="80" t="s">
        <v>1486</v>
      </c>
      <c r="E150" s="16"/>
      <c r="F150" s="16"/>
      <c r="G150" s="16"/>
      <c r="I150" s="82">
        <v>0</v>
      </c>
      <c r="K150" s="82">
        <v>0</v>
      </c>
      <c r="L150" s="82">
        <v>0</v>
      </c>
      <c r="N150" s="81">
        <v>0</v>
      </c>
      <c r="O150" s="81">
        <v>0</v>
      </c>
    </row>
    <row r="151" spans="2:15">
      <c r="B151" t="s">
        <v>209</v>
      </c>
      <c r="C151" t="s">
        <v>209</v>
      </c>
      <c r="E151" s="16"/>
      <c r="F151" s="16"/>
      <c r="G151" t="s">
        <v>209</v>
      </c>
      <c r="H151" t="s">
        <v>209</v>
      </c>
      <c r="I151" s="78">
        <v>0</v>
      </c>
      <c r="J151" s="78">
        <v>0</v>
      </c>
      <c r="L151" s="78">
        <v>0</v>
      </c>
      <c r="M151" s="79">
        <v>0</v>
      </c>
      <c r="N151" s="79">
        <v>0</v>
      </c>
      <c r="O151" s="79">
        <v>0</v>
      </c>
    </row>
    <row r="152" spans="2:15">
      <c r="B152" s="80" t="s">
        <v>244</v>
      </c>
      <c r="E152" s="16"/>
      <c r="F152" s="16"/>
      <c r="G152" s="16"/>
      <c r="I152" s="82">
        <v>15895449.66</v>
      </c>
      <c r="K152" s="82">
        <v>1677.3936320400001</v>
      </c>
      <c r="L152" s="82">
        <v>2106781.2891292931</v>
      </c>
      <c r="N152" s="81">
        <v>0.41020000000000001</v>
      </c>
      <c r="O152" s="81">
        <v>9.3700000000000006E-2</v>
      </c>
    </row>
    <row r="153" spans="2:15">
      <c r="B153" s="80" t="s">
        <v>340</v>
      </c>
      <c r="E153" s="16"/>
      <c r="F153" s="16"/>
      <c r="G153" s="16"/>
      <c r="I153" s="82">
        <v>1729982.37</v>
      </c>
      <c r="K153" s="82">
        <v>0</v>
      </c>
      <c r="L153" s="82">
        <v>231250.49975662676</v>
      </c>
      <c r="N153" s="81">
        <v>4.4999999999999998E-2</v>
      </c>
      <c r="O153" s="81">
        <v>1.03E-2</v>
      </c>
    </row>
    <row r="154" spans="2:15">
      <c r="B154" t="s">
        <v>1487</v>
      </c>
      <c r="C154" t="s">
        <v>1488</v>
      </c>
      <c r="D154" t="s">
        <v>1489</v>
      </c>
      <c r="E154" t="s">
        <v>979</v>
      </c>
      <c r="F154" s="16"/>
      <c r="G154" t="s">
        <v>1490</v>
      </c>
      <c r="H154" t="s">
        <v>109</v>
      </c>
      <c r="I154" s="78">
        <v>14217.24</v>
      </c>
      <c r="J154" s="78">
        <v>3166</v>
      </c>
      <c r="K154" s="78">
        <v>0</v>
      </c>
      <c r="L154" s="78">
        <v>1605.1201404144001</v>
      </c>
      <c r="M154" s="79">
        <v>4.0000000000000002E-4</v>
      </c>
      <c r="N154" s="79">
        <v>2.9999999999999997E-4</v>
      </c>
      <c r="O154" s="79">
        <v>1E-4</v>
      </c>
    </row>
    <row r="155" spans="2:15">
      <c r="B155" t="s">
        <v>1491</v>
      </c>
      <c r="C155" t="s">
        <v>1492</v>
      </c>
      <c r="D155" t="s">
        <v>1489</v>
      </c>
      <c r="E155" t="s">
        <v>979</v>
      </c>
      <c r="F155" t="s">
        <v>1493</v>
      </c>
      <c r="G155" t="s">
        <v>1003</v>
      </c>
      <c r="H155" t="s">
        <v>109</v>
      </c>
      <c r="I155" s="78">
        <v>4044.87</v>
      </c>
      <c r="J155" s="78">
        <v>1525</v>
      </c>
      <c r="K155" s="78">
        <v>0</v>
      </c>
      <c r="L155" s="78">
        <v>219.966097905</v>
      </c>
      <c r="M155" s="79">
        <v>5.0000000000000001E-4</v>
      </c>
      <c r="N155" s="79">
        <v>0</v>
      </c>
      <c r="O155" s="79">
        <v>0</v>
      </c>
    </row>
    <row r="156" spans="2:15">
      <c r="B156" t="s">
        <v>1494</v>
      </c>
      <c r="C156" t="s">
        <v>1495</v>
      </c>
      <c r="D156" t="s">
        <v>126</v>
      </c>
      <c r="E156" t="s">
        <v>979</v>
      </c>
      <c r="F156" s="16"/>
      <c r="G156" t="s">
        <v>1496</v>
      </c>
      <c r="H156" t="s">
        <v>109</v>
      </c>
      <c r="I156" s="78">
        <v>384327.27</v>
      </c>
      <c r="J156" s="78">
        <v>4052</v>
      </c>
      <c r="K156" s="78">
        <v>0</v>
      </c>
      <c r="L156" s="78">
        <v>55533.107536106399</v>
      </c>
      <c r="M156" s="79">
        <v>5.0000000000000001E-3</v>
      </c>
      <c r="N156" s="79">
        <v>1.0800000000000001E-2</v>
      </c>
      <c r="O156" s="79">
        <v>2.5000000000000001E-3</v>
      </c>
    </row>
    <row r="157" spans="2:15">
      <c r="B157" t="s">
        <v>1497</v>
      </c>
      <c r="C157" t="s">
        <v>1498</v>
      </c>
      <c r="D157" t="s">
        <v>126</v>
      </c>
      <c r="E157" t="s">
        <v>979</v>
      </c>
      <c r="F157" t="s">
        <v>1499</v>
      </c>
      <c r="G157" t="s">
        <v>1496</v>
      </c>
      <c r="H157" t="s">
        <v>116</v>
      </c>
      <c r="I157" s="78">
        <v>186178.29</v>
      </c>
      <c r="J157" s="78">
        <v>831</v>
      </c>
      <c r="K157" s="78">
        <v>0</v>
      </c>
      <c r="L157" s="78">
        <v>6995.5554128918402</v>
      </c>
      <c r="M157" s="79">
        <v>1.1999999999999999E-3</v>
      </c>
      <c r="N157" s="79">
        <v>1.4E-3</v>
      </c>
      <c r="O157" s="79">
        <v>2.9999999999999997E-4</v>
      </c>
    </row>
    <row r="158" spans="2:15">
      <c r="B158" t="s">
        <v>1500</v>
      </c>
      <c r="C158" t="s">
        <v>1501</v>
      </c>
      <c r="D158" t="s">
        <v>126</v>
      </c>
      <c r="E158" t="s">
        <v>979</v>
      </c>
      <c r="F158" s="16"/>
      <c r="G158" t="s">
        <v>1072</v>
      </c>
      <c r="H158" t="s">
        <v>109</v>
      </c>
      <c r="I158" s="78">
        <v>92952.07</v>
      </c>
      <c r="J158" s="78">
        <v>1503</v>
      </c>
      <c r="K158" s="78">
        <v>0</v>
      </c>
      <c r="L158" s="78">
        <v>4981.9502367486002</v>
      </c>
      <c r="M158" s="79">
        <v>2.7000000000000001E-3</v>
      </c>
      <c r="N158" s="79">
        <v>1E-3</v>
      </c>
      <c r="O158" s="79">
        <v>2.0000000000000001E-4</v>
      </c>
    </row>
    <row r="159" spans="2:15">
      <c r="B159" t="s">
        <v>1502</v>
      </c>
      <c r="C159" t="s">
        <v>1503</v>
      </c>
      <c r="D159" t="s">
        <v>1489</v>
      </c>
      <c r="E159" t="s">
        <v>979</v>
      </c>
      <c r="F159" t="s">
        <v>1504</v>
      </c>
      <c r="G159" t="s">
        <v>980</v>
      </c>
      <c r="H159" t="s">
        <v>109</v>
      </c>
      <c r="I159" s="78">
        <v>28719.58</v>
      </c>
      <c r="J159" s="78">
        <v>846</v>
      </c>
      <c r="K159" s="78">
        <v>0</v>
      </c>
      <c r="L159" s="78">
        <v>866.4226284888</v>
      </c>
      <c r="M159" s="79">
        <v>5.0000000000000001E-4</v>
      </c>
      <c r="N159" s="79">
        <v>2.0000000000000001E-4</v>
      </c>
      <c r="O159" s="79">
        <v>0</v>
      </c>
    </row>
    <row r="160" spans="2:15">
      <c r="B160" t="s">
        <v>1505</v>
      </c>
      <c r="C160" t="s">
        <v>1506</v>
      </c>
      <c r="D160" t="s">
        <v>1489</v>
      </c>
      <c r="E160" t="s">
        <v>979</v>
      </c>
      <c r="F160" s="16"/>
      <c r="G160" t="s">
        <v>1013</v>
      </c>
      <c r="H160" t="s">
        <v>109</v>
      </c>
      <c r="I160" s="78">
        <v>389965.94</v>
      </c>
      <c r="J160" s="78">
        <v>3594</v>
      </c>
      <c r="K160" s="78">
        <v>0</v>
      </c>
      <c r="L160" s="78">
        <v>49978.830400917599</v>
      </c>
      <c r="M160" s="79">
        <v>1.8800000000000001E-2</v>
      </c>
      <c r="N160" s="79">
        <v>9.7000000000000003E-3</v>
      </c>
      <c r="O160" s="79">
        <v>2.2000000000000001E-3</v>
      </c>
    </row>
    <row r="161" spans="2:15">
      <c r="B161" t="s">
        <v>1507</v>
      </c>
      <c r="C161" t="s">
        <v>1508</v>
      </c>
      <c r="D161" t="s">
        <v>1489</v>
      </c>
      <c r="E161" t="s">
        <v>979</v>
      </c>
      <c r="F161" s="16"/>
      <c r="G161" t="s">
        <v>1509</v>
      </c>
      <c r="H161" t="s">
        <v>109</v>
      </c>
      <c r="I161" s="78">
        <v>262013.82</v>
      </c>
      <c r="J161" s="78">
        <v>6246</v>
      </c>
      <c r="K161" s="78">
        <v>0</v>
      </c>
      <c r="L161" s="78">
        <v>58358.956481215202</v>
      </c>
      <c r="M161" s="79">
        <v>5.4999999999999997E-3</v>
      </c>
      <c r="N161" s="79">
        <v>1.14E-2</v>
      </c>
      <c r="O161" s="79">
        <v>2.5999999999999999E-3</v>
      </c>
    </row>
    <row r="162" spans="2:15">
      <c r="B162" t="s">
        <v>1510</v>
      </c>
      <c r="C162" t="s">
        <v>1511</v>
      </c>
      <c r="D162" t="s">
        <v>1489</v>
      </c>
      <c r="E162" t="s">
        <v>979</v>
      </c>
      <c r="F162" t="s">
        <v>1175</v>
      </c>
      <c r="G162" t="s">
        <v>1509</v>
      </c>
      <c r="H162" t="s">
        <v>109</v>
      </c>
      <c r="I162" s="78">
        <v>58175.4</v>
      </c>
      <c r="J162" s="78">
        <v>1577</v>
      </c>
      <c r="K162" s="78">
        <v>0</v>
      </c>
      <c r="L162" s="78">
        <v>3271.5413228279999</v>
      </c>
      <c r="M162" s="79">
        <v>5.0000000000000001E-4</v>
      </c>
      <c r="N162" s="79">
        <v>5.9999999999999995E-4</v>
      </c>
      <c r="O162" s="79">
        <v>1E-4</v>
      </c>
    </row>
    <row r="163" spans="2:15">
      <c r="B163" t="s">
        <v>1512</v>
      </c>
      <c r="C163" t="s">
        <v>1513</v>
      </c>
      <c r="D163" t="s">
        <v>1489</v>
      </c>
      <c r="E163" t="s">
        <v>979</v>
      </c>
      <c r="F163" t="s">
        <v>1264</v>
      </c>
      <c r="G163" t="s">
        <v>1509</v>
      </c>
      <c r="H163" t="s">
        <v>109</v>
      </c>
      <c r="I163" s="78">
        <v>212249.87</v>
      </c>
      <c r="J163" s="78">
        <v>2559</v>
      </c>
      <c r="K163" s="78">
        <v>0</v>
      </c>
      <c r="L163" s="78">
        <v>19368.6369019878</v>
      </c>
      <c r="M163" s="79">
        <v>7.6E-3</v>
      </c>
      <c r="N163" s="79">
        <v>3.8E-3</v>
      </c>
      <c r="O163" s="79">
        <v>8.9999999999999998E-4</v>
      </c>
    </row>
    <row r="164" spans="2:15">
      <c r="B164" t="s">
        <v>1514</v>
      </c>
      <c r="C164" t="s">
        <v>1515</v>
      </c>
      <c r="D164" t="s">
        <v>1489</v>
      </c>
      <c r="E164" t="s">
        <v>979</v>
      </c>
      <c r="F164" s="16"/>
      <c r="G164" t="s">
        <v>1109</v>
      </c>
      <c r="H164" t="s">
        <v>109</v>
      </c>
      <c r="I164" s="78">
        <v>55213.59</v>
      </c>
      <c r="J164" s="78">
        <v>14210</v>
      </c>
      <c r="K164" s="78">
        <v>0</v>
      </c>
      <c r="L164" s="78">
        <v>27978.305161674001</v>
      </c>
      <c r="M164" s="79">
        <v>1.1000000000000001E-3</v>
      </c>
      <c r="N164" s="79">
        <v>5.4000000000000003E-3</v>
      </c>
      <c r="O164" s="79">
        <v>1.1999999999999999E-3</v>
      </c>
    </row>
    <row r="165" spans="2:15">
      <c r="B165" t="s">
        <v>1516</v>
      </c>
      <c r="C165" t="s">
        <v>1517</v>
      </c>
      <c r="D165" t="s">
        <v>1489</v>
      </c>
      <c r="E165" t="s">
        <v>979</v>
      </c>
      <c r="F165" t="s">
        <v>1370</v>
      </c>
      <c r="G165" t="s">
        <v>1109</v>
      </c>
      <c r="H165" t="s">
        <v>109</v>
      </c>
      <c r="I165" s="78">
        <v>631.51</v>
      </c>
      <c r="J165" s="78">
        <v>897</v>
      </c>
      <c r="K165" s="78">
        <v>0</v>
      </c>
      <c r="L165" s="78">
        <v>20.200123000200001</v>
      </c>
      <c r="M165" s="79">
        <v>0</v>
      </c>
      <c r="N165" s="79">
        <v>0</v>
      </c>
      <c r="O165" s="79">
        <v>0</v>
      </c>
    </row>
    <row r="166" spans="2:15">
      <c r="B166" t="s">
        <v>1518</v>
      </c>
      <c r="C166" t="s">
        <v>1519</v>
      </c>
      <c r="D166" t="s">
        <v>1489</v>
      </c>
      <c r="E166" t="s">
        <v>979</v>
      </c>
      <c r="F166" t="s">
        <v>951</v>
      </c>
      <c r="G166" t="s">
        <v>1109</v>
      </c>
      <c r="H166" t="s">
        <v>109</v>
      </c>
      <c r="I166" s="78">
        <v>21909.54</v>
      </c>
      <c r="J166" s="78">
        <v>1662</v>
      </c>
      <c r="K166" s="78">
        <v>0</v>
      </c>
      <c r="L166" s="78">
        <v>1298.5109544167999</v>
      </c>
      <c r="M166" s="79">
        <v>4.0000000000000002E-4</v>
      </c>
      <c r="N166" s="79">
        <v>2.9999999999999997E-4</v>
      </c>
      <c r="O166" s="79">
        <v>1E-4</v>
      </c>
    </row>
    <row r="167" spans="2:15">
      <c r="B167" t="s">
        <v>1520</v>
      </c>
      <c r="C167" t="s">
        <v>1521</v>
      </c>
      <c r="D167" t="s">
        <v>992</v>
      </c>
      <c r="E167" t="s">
        <v>979</v>
      </c>
      <c r="F167" t="s">
        <v>1522</v>
      </c>
      <c r="G167" t="s">
        <v>1046</v>
      </c>
      <c r="H167" t="s">
        <v>109</v>
      </c>
      <c r="I167" s="78">
        <v>19383.38</v>
      </c>
      <c r="J167" s="78">
        <v>1118.9000000000001</v>
      </c>
      <c r="K167" s="78">
        <v>0</v>
      </c>
      <c r="L167" s="78">
        <v>773.39635803212002</v>
      </c>
      <c r="M167" s="79">
        <v>1.8E-3</v>
      </c>
      <c r="N167" s="79">
        <v>2.0000000000000001E-4</v>
      </c>
      <c r="O167" s="79">
        <v>0</v>
      </c>
    </row>
    <row r="168" spans="2:15">
      <c r="B168" s="80" t="s">
        <v>341</v>
      </c>
      <c r="E168" s="16"/>
      <c r="F168" s="16"/>
      <c r="G168" s="16"/>
      <c r="I168" s="82">
        <v>14165467.289999999</v>
      </c>
      <c r="K168" s="82">
        <v>1677.3936320400001</v>
      </c>
      <c r="L168" s="82">
        <v>1875530.789372666</v>
      </c>
      <c r="N168" s="81">
        <v>0.36520000000000002</v>
      </c>
      <c r="O168" s="81">
        <v>8.3400000000000002E-2</v>
      </c>
    </row>
    <row r="169" spans="2:15">
      <c r="B169" t="s">
        <v>1523</v>
      </c>
      <c r="C169" t="s">
        <v>1524</v>
      </c>
      <c r="D169" t="s">
        <v>992</v>
      </c>
      <c r="E169" t="s">
        <v>979</v>
      </c>
      <c r="F169"/>
      <c r="G169" t="s">
        <v>993</v>
      </c>
      <c r="H169" t="s">
        <v>109</v>
      </c>
      <c r="I169" s="78">
        <v>564903.67000000004</v>
      </c>
      <c r="J169" s="78">
        <v>2900</v>
      </c>
      <c r="K169" s="78">
        <v>250.56274342</v>
      </c>
      <c r="L169" s="78">
        <v>58669.510872799998</v>
      </c>
      <c r="M169" s="79">
        <v>1E-4</v>
      </c>
      <c r="N169" s="79">
        <v>1.14E-2</v>
      </c>
      <c r="O169" s="79">
        <v>2.5999999999999999E-3</v>
      </c>
    </row>
    <row r="170" spans="2:15">
      <c r="B170" t="s">
        <v>1525</v>
      </c>
      <c r="C170" t="s">
        <v>1526</v>
      </c>
      <c r="D170" t="s">
        <v>992</v>
      </c>
      <c r="E170" t="s">
        <v>979</v>
      </c>
      <c r="F170" s="16"/>
      <c r="G170" t="s">
        <v>993</v>
      </c>
      <c r="H170" t="s">
        <v>109</v>
      </c>
      <c r="I170" s="78">
        <v>85861.49</v>
      </c>
      <c r="J170" s="78">
        <v>13004</v>
      </c>
      <c r="K170" s="78">
        <v>0</v>
      </c>
      <c r="L170" s="78">
        <v>39815.916817133599</v>
      </c>
      <c r="M170" s="79">
        <v>0</v>
      </c>
      <c r="N170" s="79">
        <v>7.7999999999999996E-3</v>
      </c>
      <c r="O170" s="79">
        <v>1.8E-3</v>
      </c>
    </row>
    <row r="171" spans="2:15">
      <c r="B171" t="s">
        <v>1527</v>
      </c>
      <c r="C171" t="s">
        <v>1528</v>
      </c>
      <c r="D171" t="s">
        <v>1529</v>
      </c>
      <c r="E171" t="s">
        <v>979</v>
      </c>
      <c r="F171" s="16"/>
      <c r="G171" t="s">
        <v>993</v>
      </c>
      <c r="H171" t="s">
        <v>204</v>
      </c>
      <c r="I171" s="78">
        <v>0</v>
      </c>
      <c r="J171" s="78">
        <v>0</v>
      </c>
      <c r="K171" s="78">
        <v>1054.01168648</v>
      </c>
      <c r="L171" s="78">
        <v>1054.01168648</v>
      </c>
      <c r="M171" s="79">
        <v>0</v>
      </c>
      <c r="N171" s="79">
        <v>2.0000000000000001E-4</v>
      </c>
      <c r="O171" s="79">
        <v>0</v>
      </c>
    </row>
    <row r="172" spans="2:15">
      <c r="B172" t="s">
        <v>1530</v>
      </c>
      <c r="C172" t="s">
        <v>1531</v>
      </c>
      <c r="D172" t="s">
        <v>992</v>
      </c>
      <c r="E172" t="s">
        <v>979</v>
      </c>
      <c r="F172"/>
      <c r="G172" t="s">
        <v>993</v>
      </c>
      <c r="H172" t="s">
        <v>109</v>
      </c>
      <c r="I172" s="78">
        <v>112803.6</v>
      </c>
      <c r="J172" s="78">
        <v>11180</v>
      </c>
      <c r="K172" s="78">
        <v>0</v>
      </c>
      <c r="L172" s="78">
        <v>44972.403883680003</v>
      </c>
      <c r="M172" s="79">
        <v>0</v>
      </c>
      <c r="N172" s="79">
        <v>8.8000000000000005E-3</v>
      </c>
      <c r="O172" s="79">
        <v>2E-3</v>
      </c>
    </row>
    <row r="173" spans="2:15">
      <c r="B173" t="s">
        <v>1532</v>
      </c>
      <c r="C173" t="s">
        <v>1533</v>
      </c>
      <c r="D173" t="s">
        <v>126</v>
      </c>
      <c r="E173" t="s">
        <v>979</v>
      </c>
      <c r="F173" s="16"/>
      <c r="G173" t="s">
        <v>1490</v>
      </c>
      <c r="H173" t="s">
        <v>109</v>
      </c>
      <c r="I173" s="78">
        <v>42119.16</v>
      </c>
      <c r="J173" s="78">
        <v>13629</v>
      </c>
      <c r="K173" s="78">
        <v>0</v>
      </c>
      <c r="L173" s="78">
        <v>20470.338848282401</v>
      </c>
      <c r="M173" s="79">
        <v>1E-4</v>
      </c>
      <c r="N173" s="79">
        <v>4.0000000000000001E-3</v>
      </c>
      <c r="O173" s="79">
        <v>8.9999999999999998E-4</v>
      </c>
    </row>
    <row r="174" spans="2:15">
      <c r="B174" t="s">
        <v>1534</v>
      </c>
      <c r="C174" t="s">
        <v>1535</v>
      </c>
      <c r="D174" t="s">
        <v>992</v>
      </c>
      <c r="E174" t="s">
        <v>979</v>
      </c>
      <c r="F174" s="16"/>
      <c r="G174" t="s">
        <v>1490</v>
      </c>
      <c r="H174" t="s">
        <v>109</v>
      </c>
      <c r="I174" s="78">
        <v>72501.56</v>
      </c>
      <c r="J174" s="78">
        <v>17459</v>
      </c>
      <c r="K174" s="78">
        <v>0</v>
      </c>
      <c r="L174" s="78">
        <v>45138.596887186402</v>
      </c>
      <c r="M174" s="79">
        <v>1E-4</v>
      </c>
      <c r="N174" s="79">
        <v>8.8000000000000005E-3</v>
      </c>
      <c r="O174" s="79">
        <v>2E-3</v>
      </c>
    </row>
    <row r="175" spans="2:15">
      <c r="B175" t="s">
        <v>1536</v>
      </c>
      <c r="C175" t="s">
        <v>1537</v>
      </c>
      <c r="D175" t="s">
        <v>992</v>
      </c>
      <c r="E175" t="s">
        <v>979</v>
      </c>
      <c r="F175" s="16"/>
      <c r="G175" t="s">
        <v>1490</v>
      </c>
      <c r="H175" t="s">
        <v>109</v>
      </c>
      <c r="I175" s="78">
        <v>32409.279999999999</v>
      </c>
      <c r="J175" s="78">
        <v>12667</v>
      </c>
      <c r="K175" s="78">
        <v>0</v>
      </c>
      <c r="L175" s="78">
        <v>14639.440952441601</v>
      </c>
      <c r="M175" s="79">
        <v>1E-4</v>
      </c>
      <c r="N175" s="79">
        <v>2.8999999999999998E-3</v>
      </c>
      <c r="O175" s="79">
        <v>6.9999999999999999E-4</v>
      </c>
    </row>
    <row r="176" spans="2:15">
      <c r="B176" t="s">
        <v>1538</v>
      </c>
      <c r="C176" t="s">
        <v>1539</v>
      </c>
      <c r="D176" t="s">
        <v>126</v>
      </c>
      <c r="E176" t="s">
        <v>979</v>
      </c>
      <c r="F176" s="16"/>
      <c r="G176" t="s">
        <v>1490</v>
      </c>
      <c r="H176" t="s">
        <v>109</v>
      </c>
      <c r="I176" s="78">
        <v>18304.349999999999</v>
      </c>
      <c r="J176" s="78">
        <v>32311</v>
      </c>
      <c r="K176" s="78">
        <v>0</v>
      </c>
      <c r="L176" s="78">
        <v>21090.459872631</v>
      </c>
      <c r="M176" s="79">
        <v>1E-4</v>
      </c>
      <c r="N176" s="79">
        <v>4.1000000000000003E-3</v>
      </c>
      <c r="O176" s="79">
        <v>8.9999999999999998E-4</v>
      </c>
    </row>
    <row r="177" spans="2:15">
      <c r="B177" t="s">
        <v>1540</v>
      </c>
      <c r="C177" t="s">
        <v>1541</v>
      </c>
      <c r="D177" t="s">
        <v>126</v>
      </c>
      <c r="E177" t="s">
        <v>979</v>
      </c>
      <c r="F177" s="16"/>
      <c r="G177" t="s">
        <v>1490</v>
      </c>
      <c r="H177" t="s">
        <v>113</v>
      </c>
      <c r="I177" s="78">
        <v>52261.05</v>
      </c>
      <c r="J177" s="78">
        <v>9006</v>
      </c>
      <c r="K177" s="78">
        <v>0</v>
      </c>
      <c r="L177" s="78">
        <v>19116.449070040799</v>
      </c>
      <c r="M177" s="79">
        <v>1E-4</v>
      </c>
      <c r="N177" s="79">
        <v>3.7000000000000002E-3</v>
      </c>
      <c r="O177" s="79">
        <v>8.9999999999999998E-4</v>
      </c>
    </row>
    <row r="178" spans="2:15">
      <c r="B178" t="s">
        <v>1542</v>
      </c>
      <c r="C178" t="s">
        <v>1543</v>
      </c>
      <c r="D178" t="s">
        <v>126</v>
      </c>
      <c r="E178" t="s">
        <v>979</v>
      </c>
      <c r="F178" s="16"/>
      <c r="G178" t="s">
        <v>1055</v>
      </c>
      <c r="H178" t="s">
        <v>113</v>
      </c>
      <c r="I178" s="78">
        <v>10071.969999999999</v>
      </c>
      <c r="J178" s="78">
        <v>52010</v>
      </c>
      <c r="K178" s="78">
        <v>0</v>
      </c>
      <c r="L178" s="78">
        <v>21276.4137743752</v>
      </c>
      <c r="M178" s="79">
        <v>1E-4</v>
      </c>
      <c r="N178" s="79">
        <v>4.1000000000000003E-3</v>
      </c>
      <c r="O178" s="79">
        <v>8.9999999999999998E-4</v>
      </c>
    </row>
    <row r="179" spans="2:15">
      <c r="B179" t="s">
        <v>1544</v>
      </c>
      <c r="C179" t="s">
        <v>1545</v>
      </c>
      <c r="D179" t="s">
        <v>126</v>
      </c>
      <c r="E179" t="s">
        <v>979</v>
      </c>
      <c r="F179" s="16"/>
      <c r="G179" t="s">
        <v>1055</v>
      </c>
      <c r="H179" t="s">
        <v>113</v>
      </c>
      <c r="I179" s="78">
        <v>10155.209999999999</v>
      </c>
      <c r="J179" s="78">
        <v>37430</v>
      </c>
      <c r="K179" s="78">
        <v>0</v>
      </c>
      <c r="L179" s="78">
        <v>15438.5278703448</v>
      </c>
      <c r="M179" s="79">
        <v>0</v>
      </c>
      <c r="N179" s="79">
        <v>3.0000000000000001E-3</v>
      </c>
      <c r="O179" s="79">
        <v>6.9999999999999999E-4</v>
      </c>
    </row>
    <row r="180" spans="2:15">
      <c r="B180" t="s">
        <v>1546</v>
      </c>
      <c r="C180" t="s">
        <v>1547</v>
      </c>
      <c r="D180" t="s">
        <v>992</v>
      </c>
      <c r="E180" t="s">
        <v>979</v>
      </c>
      <c r="F180"/>
      <c r="G180" t="s">
        <v>1055</v>
      </c>
      <c r="H180" t="s">
        <v>109</v>
      </c>
      <c r="I180" s="78">
        <v>106701.32</v>
      </c>
      <c r="J180" s="78">
        <v>8395</v>
      </c>
      <c r="K180" s="78">
        <v>83.709318139999993</v>
      </c>
      <c r="L180" s="78">
        <v>32026.424670863998</v>
      </c>
      <c r="M180" s="79">
        <v>1E-4</v>
      </c>
      <c r="N180" s="79">
        <v>6.1999999999999998E-3</v>
      </c>
      <c r="O180" s="79">
        <v>1.4E-3</v>
      </c>
    </row>
    <row r="181" spans="2:15">
      <c r="B181" t="s">
        <v>1548</v>
      </c>
      <c r="C181" t="s">
        <v>1549</v>
      </c>
      <c r="D181" t="s">
        <v>992</v>
      </c>
      <c r="E181" t="s">
        <v>979</v>
      </c>
      <c r="F181" s="16"/>
      <c r="G181" t="s">
        <v>1055</v>
      </c>
      <c r="H181" t="s">
        <v>109</v>
      </c>
      <c r="I181" s="78">
        <v>138876.69</v>
      </c>
      <c r="J181" s="78">
        <v>5239</v>
      </c>
      <c r="K181" s="78">
        <v>0</v>
      </c>
      <c r="L181" s="78">
        <v>25945.323747930601</v>
      </c>
      <c r="M181" s="79">
        <v>1E-4</v>
      </c>
      <c r="N181" s="79">
        <v>5.1000000000000004E-3</v>
      </c>
      <c r="O181" s="79">
        <v>1.1999999999999999E-3</v>
      </c>
    </row>
    <row r="182" spans="2:15">
      <c r="B182" t="s">
        <v>1550</v>
      </c>
      <c r="C182" t="s">
        <v>1551</v>
      </c>
      <c r="D182" t="s">
        <v>126</v>
      </c>
      <c r="E182" t="s">
        <v>979</v>
      </c>
      <c r="F182" s="16"/>
      <c r="G182" t="s">
        <v>984</v>
      </c>
      <c r="H182" t="s">
        <v>109</v>
      </c>
      <c r="I182" s="78">
        <v>43034.79</v>
      </c>
      <c r="J182" s="78">
        <v>19411</v>
      </c>
      <c r="K182" s="78">
        <v>0</v>
      </c>
      <c r="L182" s="78">
        <v>29788.520687885401</v>
      </c>
      <c r="M182" s="79">
        <v>1E-4</v>
      </c>
      <c r="N182" s="79">
        <v>5.7999999999999996E-3</v>
      </c>
      <c r="O182" s="79">
        <v>1.2999999999999999E-3</v>
      </c>
    </row>
    <row r="183" spans="2:15">
      <c r="B183" t="s">
        <v>1552</v>
      </c>
      <c r="C183" t="s">
        <v>1553</v>
      </c>
      <c r="D183" t="s">
        <v>992</v>
      </c>
      <c r="E183" t="s">
        <v>979</v>
      </c>
      <c r="F183" s="16"/>
      <c r="G183" t="s">
        <v>984</v>
      </c>
      <c r="H183" t="s">
        <v>109</v>
      </c>
      <c r="I183" s="78">
        <v>75581.42</v>
      </c>
      <c r="J183" s="78">
        <v>8594</v>
      </c>
      <c r="K183" s="78">
        <v>74.118917740000001</v>
      </c>
      <c r="L183" s="78">
        <v>23236.955077036801</v>
      </c>
      <c r="M183" s="79">
        <v>1E-4</v>
      </c>
      <c r="N183" s="79">
        <v>4.4999999999999997E-3</v>
      </c>
      <c r="O183" s="79">
        <v>1E-3</v>
      </c>
    </row>
    <row r="184" spans="2:15">
      <c r="B184" t="s">
        <v>1554</v>
      </c>
      <c r="C184" t="s">
        <v>1555</v>
      </c>
      <c r="D184" t="s">
        <v>992</v>
      </c>
      <c r="E184" t="s">
        <v>979</v>
      </c>
      <c r="F184" s="16"/>
      <c r="G184" t="s">
        <v>1496</v>
      </c>
      <c r="H184" t="s">
        <v>109</v>
      </c>
      <c r="I184" s="78">
        <v>280516.93</v>
      </c>
      <c r="J184" s="78">
        <v>4170</v>
      </c>
      <c r="K184" s="78">
        <v>0</v>
      </c>
      <c r="L184" s="78">
        <v>41713.484628245998</v>
      </c>
      <c r="M184" s="79">
        <v>0</v>
      </c>
      <c r="N184" s="79">
        <v>8.0999999999999996E-3</v>
      </c>
      <c r="O184" s="79">
        <v>1.9E-3</v>
      </c>
    </row>
    <row r="185" spans="2:15">
      <c r="B185" t="s">
        <v>1556</v>
      </c>
      <c r="C185" t="s">
        <v>1557</v>
      </c>
      <c r="D185" t="s">
        <v>126</v>
      </c>
      <c r="E185" t="s">
        <v>979</v>
      </c>
      <c r="F185" s="16"/>
      <c r="G185" t="s">
        <v>1496</v>
      </c>
      <c r="H185" t="s">
        <v>113</v>
      </c>
      <c r="I185" s="78">
        <v>204422.76</v>
      </c>
      <c r="J185" s="78">
        <v>4927.5</v>
      </c>
      <c r="K185" s="78">
        <v>0</v>
      </c>
      <c r="L185" s="78">
        <v>40912.218576338397</v>
      </c>
      <c r="M185" s="79">
        <v>1E-4</v>
      </c>
      <c r="N185" s="79">
        <v>8.0000000000000002E-3</v>
      </c>
      <c r="O185" s="79">
        <v>1.8E-3</v>
      </c>
    </row>
    <row r="186" spans="2:15">
      <c r="B186" t="s">
        <v>1558</v>
      </c>
      <c r="C186" t="s">
        <v>1559</v>
      </c>
      <c r="D186" t="s">
        <v>992</v>
      </c>
      <c r="E186" t="s">
        <v>979</v>
      </c>
      <c r="F186" s="16"/>
      <c r="G186" t="s">
        <v>1496</v>
      </c>
      <c r="H186" t="s">
        <v>109</v>
      </c>
      <c r="I186" s="78">
        <v>131501.68</v>
      </c>
      <c r="J186" s="78">
        <v>8561</v>
      </c>
      <c r="K186" s="78">
        <v>0</v>
      </c>
      <c r="L186" s="78">
        <v>40145.524569236797</v>
      </c>
      <c r="M186" s="79">
        <v>2.9999999999999997E-4</v>
      </c>
      <c r="N186" s="79">
        <v>7.7999999999999996E-3</v>
      </c>
      <c r="O186" s="79">
        <v>1.8E-3</v>
      </c>
    </row>
    <row r="187" spans="2:15">
      <c r="B187" t="s">
        <v>1560</v>
      </c>
      <c r="C187" t="s">
        <v>1561</v>
      </c>
      <c r="D187" t="s">
        <v>992</v>
      </c>
      <c r="E187" t="s">
        <v>979</v>
      </c>
      <c r="F187" s="16"/>
      <c r="G187" t="s">
        <v>1562</v>
      </c>
      <c r="H187" t="s">
        <v>109</v>
      </c>
      <c r="I187" s="78">
        <v>46239.51</v>
      </c>
      <c r="J187" s="78">
        <v>19694</v>
      </c>
      <c r="K187" s="78">
        <v>0</v>
      </c>
      <c r="L187" s="78">
        <v>32473.454848460398</v>
      </c>
      <c r="M187" s="79">
        <v>2.9999999999999997E-4</v>
      </c>
      <c r="N187" s="79">
        <v>6.3E-3</v>
      </c>
      <c r="O187" s="79">
        <v>1.4E-3</v>
      </c>
    </row>
    <row r="188" spans="2:15">
      <c r="B188" t="s">
        <v>1563</v>
      </c>
      <c r="C188" t="s">
        <v>1564</v>
      </c>
      <c r="D188" t="s">
        <v>992</v>
      </c>
      <c r="E188" t="s">
        <v>979</v>
      </c>
      <c r="F188" s="16"/>
      <c r="G188" t="s">
        <v>1039</v>
      </c>
      <c r="H188" t="s">
        <v>109</v>
      </c>
      <c r="I188" s="78">
        <v>84488.04</v>
      </c>
      <c r="J188" s="78">
        <v>9739</v>
      </c>
      <c r="K188" s="78">
        <v>0</v>
      </c>
      <c r="L188" s="78">
        <v>29342.082908829601</v>
      </c>
      <c r="M188" s="79">
        <v>1E-4</v>
      </c>
      <c r="N188" s="79">
        <v>5.7000000000000002E-3</v>
      </c>
      <c r="O188" s="79">
        <v>1.2999999999999999E-3</v>
      </c>
    </row>
    <row r="189" spans="2:15">
      <c r="B189" t="s">
        <v>1565</v>
      </c>
      <c r="C189" t="s">
        <v>1566</v>
      </c>
      <c r="D189" t="s">
        <v>992</v>
      </c>
      <c r="E189" t="s">
        <v>979</v>
      </c>
      <c r="F189" s="16"/>
      <c r="G189" t="s">
        <v>989</v>
      </c>
      <c r="H189" t="s">
        <v>109</v>
      </c>
      <c r="I189" s="78">
        <v>34461.129999999997</v>
      </c>
      <c r="J189" s="78">
        <v>19298</v>
      </c>
      <c r="K189" s="78">
        <v>0</v>
      </c>
      <c r="L189" s="78">
        <v>23715.001421148401</v>
      </c>
      <c r="M189" s="79">
        <v>1E-4</v>
      </c>
      <c r="N189" s="79">
        <v>4.5999999999999999E-3</v>
      </c>
      <c r="O189" s="79">
        <v>1.1000000000000001E-3</v>
      </c>
    </row>
    <row r="190" spans="2:15">
      <c r="B190" t="s">
        <v>1567</v>
      </c>
      <c r="C190" t="s">
        <v>1568</v>
      </c>
      <c r="D190" t="s">
        <v>1529</v>
      </c>
      <c r="E190" t="s">
        <v>979</v>
      </c>
      <c r="F190" s="16"/>
      <c r="G190" t="s">
        <v>989</v>
      </c>
      <c r="H190" t="s">
        <v>204</v>
      </c>
      <c r="I190" s="78">
        <v>774543.04</v>
      </c>
      <c r="J190" s="78">
        <v>9380</v>
      </c>
      <c r="K190" s="78">
        <v>0</v>
      </c>
      <c r="L190" s="78">
        <v>33187.496251033597</v>
      </c>
      <c r="M190" s="79">
        <v>1E-4</v>
      </c>
      <c r="N190" s="79">
        <v>6.4999999999999997E-3</v>
      </c>
      <c r="O190" s="79">
        <v>1.5E-3</v>
      </c>
    </row>
    <row r="191" spans="2:15">
      <c r="B191" t="s">
        <v>1569</v>
      </c>
      <c r="C191" t="s">
        <v>1570</v>
      </c>
      <c r="D191" t="s">
        <v>126</v>
      </c>
      <c r="E191" t="s">
        <v>979</v>
      </c>
      <c r="F191" s="16"/>
      <c r="G191" t="s">
        <v>1072</v>
      </c>
      <c r="H191" t="s">
        <v>109</v>
      </c>
      <c r="I191" s="78">
        <v>368054.86</v>
      </c>
      <c r="J191" s="78">
        <v>6</v>
      </c>
      <c r="K191" s="78">
        <v>0</v>
      </c>
      <c r="L191" s="78">
        <v>78.749017845599994</v>
      </c>
      <c r="M191" s="79">
        <v>1.1999999999999999E-3</v>
      </c>
      <c r="N191" s="79">
        <v>0</v>
      </c>
      <c r="O191" s="79">
        <v>0</v>
      </c>
    </row>
    <row r="192" spans="2:15">
      <c r="B192" t="s">
        <v>1571</v>
      </c>
      <c r="C192" t="s">
        <v>1572</v>
      </c>
      <c r="D192" t="s">
        <v>126</v>
      </c>
      <c r="E192" t="s">
        <v>979</v>
      </c>
      <c r="F192" s="16"/>
      <c r="G192" t="s">
        <v>1072</v>
      </c>
      <c r="H192" t="s">
        <v>109</v>
      </c>
      <c r="I192" s="78">
        <v>175448.77</v>
      </c>
      <c r="J192" s="78">
        <v>6234</v>
      </c>
      <c r="K192" s="78">
        <v>0</v>
      </c>
      <c r="L192" s="78">
        <v>39003.040563538802</v>
      </c>
      <c r="M192" s="79">
        <v>1E-4</v>
      </c>
      <c r="N192" s="79">
        <v>7.6E-3</v>
      </c>
      <c r="O192" s="79">
        <v>1.6999999999999999E-3</v>
      </c>
    </row>
    <row r="193" spans="2:15">
      <c r="B193" t="s">
        <v>1573</v>
      </c>
      <c r="C193" t="s">
        <v>1574</v>
      </c>
      <c r="D193" t="s">
        <v>126</v>
      </c>
      <c r="E193" t="s">
        <v>979</v>
      </c>
      <c r="F193"/>
      <c r="G193" t="s">
        <v>1072</v>
      </c>
      <c r="H193" t="s">
        <v>109</v>
      </c>
      <c r="I193" s="78">
        <v>71473.64</v>
      </c>
      <c r="J193" s="78">
        <v>14509</v>
      </c>
      <c r="K193" s="78">
        <v>186.05876015999999</v>
      </c>
      <c r="L193" s="78">
        <v>37165.872544981597</v>
      </c>
      <c r="M193" s="79">
        <v>6.9999999999999999E-4</v>
      </c>
      <c r="N193" s="79">
        <v>7.1999999999999998E-3</v>
      </c>
      <c r="O193" s="79">
        <v>1.6999999999999999E-3</v>
      </c>
    </row>
    <row r="194" spans="2:15">
      <c r="B194" t="s">
        <v>1575</v>
      </c>
      <c r="C194" t="s">
        <v>1576</v>
      </c>
      <c r="D194" t="s">
        <v>126</v>
      </c>
      <c r="E194" t="s">
        <v>979</v>
      </c>
      <c r="F194" s="16"/>
      <c r="G194" t="s">
        <v>1087</v>
      </c>
      <c r="H194" t="s">
        <v>113</v>
      </c>
      <c r="I194" s="78">
        <v>136877.28</v>
      </c>
      <c r="J194" s="78">
        <v>1375</v>
      </c>
      <c r="K194" s="78">
        <v>0</v>
      </c>
      <c r="L194" s="78">
        <v>7644.1854561600003</v>
      </c>
      <c r="M194" s="79">
        <v>4.0000000000000002E-4</v>
      </c>
      <c r="N194" s="79">
        <v>1.5E-3</v>
      </c>
      <c r="O194" s="79">
        <v>2.9999999999999997E-4</v>
      </c>
    </row>
    <row r="195" spans="2:15">
      <c r="B195" t="s">
        <v>1577</v>
      </c>
      <c r="C195" t="s">
        <v>1578</v>
      </c>
      <c r="D195" t="s">
        <v>1529</v>
      </c>
      <c r="E195" t="s">
        <v>979</v>
      </c>
      <c r="F195" s="16"/>
      <c r="G195" t="s">
        <v>1087</v>
      </c>
      <c r="H195" t="s">
        <v>204</v>
      </c>
      <c r="I195" s="78">
        <v>129936.77</v>
      </c>
      <c r="J195" s="78">
        <v>35260</v>
      </c>
      <c r="K195" s="78">
        <v>0</v>
      </c>
      <c r="L195" s="78">
        <v>20928.614090593601</v>
      </c>
      <c r="M195" s="79">
        <v>0</v>
      </c>
      <c r="N195" s="79">
        <v>4.1000000000000003E-3</v>
      </c>
      <c r="O195" s="79">
        <v>8.9999999999999998E-4</v>
      </c>
    </row>
    <row r="196" spans="2:15">
      <c r="B196" t="s">
        <v>1579</v>
      </c>
      <c r="C196" t="s">
        <v>1580</v>
      </c>
      <c r="D196" t="s">
        <v>992</v>
      </c>
      <c r="E196" t="s">
        <v>979</v>
      </c>
      <c r="F196" s="16"/>
      <c r="G196" t="s">
        <v>1087</v>
      </c>
      <c r="H196" t="s">
        <v>109</v>
      </c>
      <c r="I196" s="78">
        <v>124290.64</v>
      </c>
      <c r="J196" s="78">
        <v>13964</v>
      </c>
      <c r="K196" s="78">
        <v>0</v>
      </c>
      <c r="L196" s="78">
        <v>61891.299761593596</v>
      </c>
      <c r="M196" s="79">
        <v>1E-4</v>
      </c>
      <c r="N196" s="79">
        <v>1.21E-2</v>
      </c>
      <c r="O196" s="79">
        <v>2.8E-3</v>
      </c>
    </row>
    <row r="197" spans="2:15">
      <c r="B197" t="s">
        <v>1581</v>
      </c>
      <c r="C197" t="s">
        <v>1582</v>
      </c>
      <c r="D197" t="s">
        <v>1122</v>
      </c>
      <c r="E197" t="s">
        <v>979</v>
      </c>
      <c r="F197" s="16"/>
      <c r="G197" t="s">
        <v>980</v>
      </c>
      <c r="H197" t="s">
        <v>116</v>
      </c>
      <c r="I197" s="78">
        <v>322754.93</v>
      </c>
      <c r="J197" s="78">
        <v>163</v>
      </c>
      <c r="K197" s="78">
        <v>0</v>
      </c>
      <c r="L197" s="78">
        <v>2378.7709671254402</v>
      </c>
      <c r="M197" s="79">
        <v>8.9999999999999998E-4</v>
      </c>
      <c r="N197" s="79">
        <v>5.0000000000000001E-4</v>
      </c>
      <c r="O197" s="79">
        <v>1E-4</v>
      </c>
    </row>
    <row r="198" spans="2:15">
      <c r="B198" t="s">
        <v>1583</v>
      </c>
      <c r="C198" t="s">
        <v>1584</v>
      </c>
      <c r="D198" t="s">
        <v>126</v>
      </c>
      <c r="E198" t="s">
        <v>979</v>
      </c>
      <c r="F198" s="16"/>
      <c r="G198" t="s">
        <v>980</v>
      </c>
      <c r="H198" t="s">
        <v>116</v>
      </c>
      <c r="I198" s="78">
        <v>250491.74</v>
      </c>
      <c r="J198" s="78">
        <v>1870</v>
      </c>
      <c r="K198" s="78">
        <v>0</v>
      </c>
      <c r="L198" s="78">
        <v>21180.058544620799</v>
      </c>
      <c r="M198" s="79">
        <v>5.8999999999999999E-3</v>
      </c>
      <c r="N198" s="79">
        <v>4.1000000000000003E-3</v>
      </c>
      <c r="O198" s="79">
        <v>8.9999999999999998E-4</v>
      </c>
    </row>
    <row r="199" spans="2:15">
      <c r="B199" t="s">
        <v>1585</v>
      </c>
      <c r="C199" t="s">
        <v>1586</v>
      </c>
      <c r="D199" t="s">
        <v>126</v>
      </c>
      <c r="E199" t="s">
        <v>979</v>
      </c>
      <c r="F199" s="16"/>
      <c r="G199" t="s">
        <v>980</v>
      </c>
      <c r="H199" t="s">
        <v>109</v>
      </c>
      <c r="I199" s="78">
        <v>109043.67</v>
      </c>
      <c r="J199" s="78">
        <v>11049</v>
      </c>
      <c r="K199" s="78">
        <v>0</v>
      </c>
      <c r="L199" s="78">
        <v>42964.006360537802</v>
      </c>
      <c r="M199" s="79">
        <v>0</v>
      </c>
      <c r="N199" s="79">
        <v>8.3999999999999995E-3</v>
      </c>
      <c r="O199" s="79">
        <v>1.9E-3</v>
      </c>
    </row>
    <row r="200" spans="2:15">
      <c r="B200" t="s">
        <v>1587</v>
      </c>
      <c r="C200" t="s">
        <v>1588</v>
      </c>
      <c r="D200" t="s">
        <v>126</v>
      </c>
      <c r="E200" t="s">
        <v>979</v>
      </c>
      <c r="F200"/>
      <c r="G200" t="s">
        <v>980</v>
      </c>
      <c r="H200" t="s">
        <v>109</v>
      </c>
      <c r="I200" s="78">
        <v>59821</v>
      </c>
      <c r="J200" s="78">
        <v>1E-4</v>
      </c>
      <c r="K200" s="78">
        <v>0</v>
      </c>
      <c r="L200" s="78">
        <v>2.1332168600000001E-4</v>
      </c>
      <c r="M200" s="79">
        <v>2.1299999999999999E-2</v>
      </c>
      <c r="N200" s="79">
        <v>0</v>
      </c>
      <c r="O200" s="79">
        <v>0</v>
      </c>
    </row>
    <row r="201" spans="2:15">
      <c r="B201" t="s">
        <v>1590</v>
      </c>
      <c r="C201" t="s">
        <v>1591</v>
      </c>
      <c r="D201" t="s">
        <v>1489</v>
      </c>
      <c r="E201" t="s">
        <v>979</v>
      </c>
      <c r="F201" s="16"/>
      <c r="G201" t="s">
        <v>1013</v>
      </c>
      <c r="H201" t="s">
        <v>109</v>
      </c>
      <c r="I201" s="78">
        <v>22823.42</v>
      </c>
      <c r="J201" s="78">
        <v>12720</v>
      </c>
      <c r="K201" s="78">
        <v>0</v>
      </c>
      <c r="L201" s="78">
        <v>10352.593759584001</v>
      </c>
      <c r="M201" s="79">
        <v>4.0000000000000002E-4</v>
      </c>
      <c r="N201" s="79">
        <v>2E-3</v>
      </c>
      <c r="O201" s="79">
        <v>5.0000000000000001E-4</v>
      </c>
    </row>
    <row r="202" spans="2:15">
      <c r="B202" t="s">
        <v>1592</v>
      </c>
      <c r="C202" t="s">
        <v>1593</v>
      </c>
      <c r="D202" t="s">
        <v>1489</v>
      </c>
      <c r="E202" t="s">
        <v>979</v>
      </c>
      <c r="F202" s="16"/>
      <c r="G202" t="s">
        <v>1013</v>
      </c>
      <c r="H202" t="s">
        <v>109</v>
      </c>
      <c r="I202" s="78">
        <v>291032.12</v>
      </c>
      <c r="J202" s="78">
        <v>997</v>
      </c>
      <c r="K202" s="78">
        <v>0</v>
      </c>
      <c r="L202" s="78">
        <v>10347.0707830024</v>
      </c>
      <c r="M202" s="79">
        <v>7.3000000000000001E-3</v>
      </c>
      <c r="N202" s="79">
        <v>2E-3</v>
      </c>
      <c r="O202" s="79">
        <v>5.0000000000000001E-4</v>
      </c>
    </row>
    <row r="203" spans="2:15">
      <c r="B203" t="s">
        <v>1594</v>
      </c>
      <c r="C203" t="s">
        <v>1595</v>
      </c>
      <c r="D203" t="s">
        <v>126</v>
      </c>
      <c r="E203" t="s">
        <v>979</v>
      </c>
      <c r="F203" s="16"/>
      <c r="G203" t="s">
        <v>1013</v>
      </c>
      <c r="H203" t="s">
        <v>109</v>
      </c>
      <c r="I203" s="78">
        <v>68422.820000000007</v>
      </c>
      <c r="J203" s="78">
        <v>1387</v>
      </c>
      <c r="K203" s="78">
        <v>0</v>
      </c>
      <c r="L203" s="78">
        <v>3384.2214147844002</v>
      </c>
      <c r="M203" s="79">
        <v>4.0000000000000002E-4</v>
      </c>
      <c r="N203" s="79">
        <v>6.9999999999999999E-4</v>
      </c>
      <c r="O203" s="79">
        <v>2.0000000000000001E-4</v>
      </c>
    </row>
    <row r="204" spans="2:15">
      <c r="B204" t="s">
        <v>1596</v>
      </c>
      <c r="C204" t="s">
        <v>1597</v>
      </c>
      <c r="D204" t="s">
        <v>992</v>
      </c>
      <c r="E204" t="s">
        <v>979</v>
      </c>
      <c r="F204"/>
      <c r="G204" t="s">
        <v>1013</v>
      </c>
      <c r="H204" t="s">
        <v>109</v>
      </c>
      <c r="I204" s="78">
        <v>129520.58</v>
      </c>
      <c r="J204" s="78">
        <v>8385</v>
      </c>
      <c r="K204" s="78">
        <v>0</v>
      </c>
      <c r="L204" s="78">
        <v>38727.832057277999</v>
      </c>
      <c r="M204" s="79">
        <v>1E-4</v>
      </c>
      <c r="N204" s="79">
        <v>7.4999999999999997E-3</v>
      </c>
      <c r="O204" s="79">
        <v>1.6999999999999999E-3</v>
      </c>
    </row>
    <row r="205" spans="2:15">
      <c r="B205" t="s">
        <v>1598</v>
      </c>
      <c r="C205" t="s">
        <v>1599</v>
      </c>
      <c r="D205" t="s">
        <v>1489</v>
      </c>
      <c r="E205" t="s">
        <v>979</v>
      </c>
      <c r="F205" s="16"/>
      <c r="G205" t="s">
        <v>1013</v>
      </c>
      <c r="H205" t="s">
        <v>109</v>
      </c>
      <c r="I205" s="78">
        <v>857851.24</v>
      </c>
      <c r="J205" s="78">
        <v>1904</v>
      </c>
      <c r="K205" s="78">
        <v>0</v>
      </c>
      <c r="L205" s="78">
        <v>58245.216815833599</v>
      </c>
      <c r="M205" s="79">
        <v>1.6999999999999999E-3</v>
      </c>
      <c r="N205" s="79">
        <v>1.1299999999999999E-2</v>
      </c>
      <c r="O205" s="79">
        <v>2.5999999999999999E-3</v>
      </c>
    </row>
    <row r="206" spans="2:15">
      <c r="B206" t="s">
        <v>1600</v>
      </c>
      <c r="C206" t="s">
        <v>1601</v>
      </c>
      <c r="D206" t="s">
        <v>992</v>
      </c>
      <c r="E206" t="s">
        <v>979</v>
      </c>
      <c r="F206" s="16"/>
      <c r="G206" t="s">
        <v>1013</v>
      </c>
      <c r="H206" t="s">
        <v>109</v>
      </c>
      <c r="I206" s="78">
        <v>42701.84</v>
      </c>
      <c r="J206" s="78">
        <v>29368</v>
      </c>
      <c r="K206" s="78">
        <v>28.932206099999998</v>
      </c>
      <c r="L206" s="78">
        <v>44748.984145799201</v>
      </c>
      <c r="M206" s="79">
        <v>1E-4</v>
      </c>
      <c r="N206" s="79">
        <v>8.6999999999999994E-3</v>
      </c>
      <c r="O206" s="79">
        <v>2E-3</v>
      </c>
    </row>
    <row r="207" spans="2:15">
      <c r="B207" t="s">
        <v>1602</v>
      </c>
      <c r="C207" t="s">
        <v>1603</v>
      </c>
      <c r="D207" t="s">
        <v>992</v>
      </c>
      <c r="E207" t="s">
        <v>979</v>
      </c>
      <c r="F207"/>
      <c r="G207" t="s">
        <v>1013</v>
      </c>
      <c r="H207" t="s">
        <v>109</v>
      </c>
      <c r="I207" s="78">
        <v>58114.080000000002</v>
      </c>
      <c r="J207" s="78">
        <v>4762</v>
      </c>
      <c r="K207" s="78">
        <v>0</v>
      </c>
      <c r="L207" s="78">
        <v>9868.5216179136005</v>
      </c>
      <c r="M207" s="79">
        <v>4.0000000000000002E-4</v>
      </c>
      <c r="N207" s="79">
        <v>1.9E-3</v>
      </c>
      <c r="O207" s="79">
        <v>4.0000000000000002E-4</v>
      </c>
    </row>
    <row r="208" spans="2:15">
      <c r="B208" t="s">
        <v>1604</v>
      </c>
      <c r="C208" t="s">
        <v>1605</v>
      </c>
      <c r="D208" t="s">
        <v>126</v>
      </c>
      <c r="E208" t="s">
        <v>979</v>
      </c>
      <c r="F208" s="16"/>
      <c r="G208" t="s">
        <v>1606</v>
      </c>
      <c r="H208" t="s">
        <v>109</v>
      </c>
      <c r="I208" s="78">
        <v>1668265.22</v>
      </c>
      <c r="J208" s="78">
        <v>20.399999999999999</v>
      </c>
      <c r="K208" s="78">
        <v>0</v>
      </c>
      <c r="L208" s="78">
        <v>1213.6028900020799</v>
      </c>
      <c r="M208" s="79">
        <v>3.2000000000000002E-3</v>
      </c>
      <c r="N208" s="79">
        <v>2.0000000000000001E-4</v>
      </c>
      <c r="O208" s="79">
        <v>1E-4</v>
      </c>
    </row>
    <row r="209" spans="2:15">
      <c r="B209" t="s">
        <v>1607</v>
      </c>
      <c r="C209" t="s">
        <v>1608</v>
      </c>
      <c r="D209" t="s">
        <v>1122</v>
      </c>
      <c r="E209" t="s">
        <v>979</v>
      </c>
      <c r="F209" s="16"/>
      <c r="G209" t="s">
        <v>1606</v>
      </c>
      <c r="H209" t="s">
        <v>109</v>
      </c>
      <c r="I209" s="78">
        <v>849800.1</v>
      </c>
      <c r="J209" s="78">
        <v>21.65</v>
      </c>
      <c r="K209" s="78">
        <v>0</v>
      </c>
      <c r="L209" s="78">
        <v>656.07881940389996</v>
      </c>
      <c r="M209" s="79">
        <v>1.6000000000000001E-3</v>
      </c>
      <c r="N209" s="79">
        <v>1E-4</v>
      </c>
      <c r="O209" s="79">
        <v>0</v>
      </c>
    </row>
    <row r="210" spans="2:15">
      <c r="B210" t="s">
        <v>1609</v>
      </c>
      <c r="C210" t="s">
        <v>1610</v>
      </c>
      <c r="D210" t="s">
        <v>988</v>
      </c>
      <c r="E210" t="s">
        <v>979</v>
      </c>
      <c r="F210" s="16"/>
      <c r="G210" t="s">
        <v>1606</v>
      </c>
      <c r="H210" t="s">
        <v>113</v>
      </c>
      <c r="I210" s="78">
        <v>2577586.71</v>
      </c>
      <c r="J210" s="78">
        <v>724.59999999999945</v>
      </c>
      <c r="K210" s="78">
        <v>0</v>
      </c>
      <c r="L210" s="78">
        <v>75859.288309960597</v>
      </c>
      <c r="M210" s="79">
        <v>2.3E-3</v>
      </c>
      <c r="N210" s="79">
        <v>1.4800000000000001E-2</v>
      </c>
      <c r="O210" s="79">
        <v>3.3999999999999998E-3</v>
      </c>
    </row>
    <row r="211" spans="2:15">
      <c r="B211" t="s">
        <v>1611</v>
      </c>
      <c r="C211" t="s">
        <v>1612</v>
      </c>
      <c r="D211" t="s">
        <v>988</v>
      </c>
      <c r="E211" t="s">
        <v>979</v>
      </c>
      <c r="F211" s="16"/>
      <c r="G211" t="s">
        <v>1606</v>
      </c>
      <c r="H211" t="s">
        <v>113</v>
      </c>
      <c r="I211" s="78">
        <v>587233.32999999996</v>
      </c>
      <c r="J211" s="78">
        <v>890</v>
      </c>
      <c r="K211" s="78">
        <v>0</v>
      </c>
      <c r="L211" s="78">
        <v>21227.4513488392</v>
      </c>
      <c r="M211" s="79">
        <v>3.0999999999999999E-3</v>
      </c>
      <c r="N211" s="79">
        <v>4.1000000000000003E-3</v>
      </c>
      <c r="O211" s="79">
        <v>8.9999999999999998E-4</v>
      </c>
    </row>
    <row r="212" spans="2:15">
      <c r="B212" t="s">
        <v>1613</v>
      </c>
      <c r="C212" t="s">
        <v>1614</v>
      </c>
      <c r="D212" t="s">
        <v>126</v>
      </c>
      <c r="E212" t="s">
        <v>979</v>
      </c>
      <c r="F212" s="16"/>
      <c r="G212" t="s">
        <v>1606</v>
      </c>
      <c r="H212" t="s">
        <v>113</v>
      </c>
      <c r="I212" s="78">
        <v>194080.33</v>
      </c>
      <c r="J212" s="78">
        <v>2010</v>
      </c>
      <c r="K212" s="78">
        <v>0</v>
      </c>
      <c r="L212" s="78">
        <v>15844.361033392801</v>
      </c>
      <c r="M212" s="79">
        <v>1.1999999999999999E-3</v>
      </c>
      <c r="N212" s="79">
        <v>3.0999999999999999E-3</v>
      </c>
      <c r="O212" s="79">
        <v>6.9999999999999999E-4</v>
      </c>
    </row>
    <row r="213" spans="2:15">
      <c r="B213" t="s">
        <v>1615</v>
      </c>
      <c r="C213" t="s">
        <v>1616</v>
      </c>
      <c r="D213" t="s">
        <v>126</v>
      </c>
      <c r="E213" t="s">
        <v>979</v>
      </c>
      <c r="F213" s="16"/>
      <c r="G213" t="s">
        <v>1606</v>
      </c>
      <c r="H213" t="s">
        <v>109</v>
      </c>
      <c r="I213" s="78">
        <v>241416.87</v>
      </c>
      <c r="J213" s="78">
        <v>1848</v>
      </c>
      <c r="K213" s="78">
        <v>0</v>
      </c>
      <c r="L213" s="78">
        <v>15909.2944796016</v>
      </c>
      <c r="M213" s="79">
        <v>5.9999999999999995E-4</v>
      </c>
      <c r="N213" s="79">
        <v>3.0999999999999999E-3</v>
      </c>
      <c r="O213" s="79">
        <v>6.9999999999999999E-4</v>
      </c>
    </row>
    <row r="214" spans="2:15">
      <c r="B214" t="s">
        <v>1617</v>
      </c>
      <c r="C214" t="s">
        <v>1618</v>
      </c>
      <c r="D214" t="s">
        <v>992</v>
      </c>
      <c r="E214" t="s">
        <v>979</v>
      </c>
      <c r="F214" s="16"/>
      <c r="G214" t="s">
        <v>1606</v>
      </c>
      <c r="H214" t="s">
        <v>109</v>
      </c>
      <c r="I214" s="78">
        <v>31797.47</v>
      </c>
      <c r="J214" s="78">
        <v>15976</v>
      </c>
      <c r="K214" s="78">
        <v>0</v>
      </c>
      <c r="L214" s="78">
        <v>18115.150936475198</v>
      </c>
      <c r="M214" s="79">
        <v>1E-4</v>
      </c>
      <c r="N214" s="79">
        <v>3.5000000000000001E-3</v>
      </c>
      <c r="O214" s="79">
        <v>8.0000000000000004E-4</v>
      </c>
    </row>
    <row r="215" spans="2:15">
      <c r="B215" t="s">
        <v>1619</v>
      </c>
      <c r="C215" t="s">
        <v>1620</v>
      </c>
      <c r="D215" t="s">
        <v>992</v>
      </c>
      <c r="E215" t="s">
        <v>979</v>
      </c>
      <c r="F215" s="16"/>
      <c r="G215" t="s">
        <v>1606</v>
      </c>
      <c r="H215" t="s">
        <v>113</v>
      </c>
      <c r="I215" s="78">
        <v>327599.24</v>
      </c>
      <c r="J215" s="78">
        <v>130</v>
      </c>
      <c r="K215" s="78">
        <v>0</v>
      </c>
      <c r="L215" s="78">
        <v>1729.7501951392001</v>
      </c>
      <c r="M215" s="79">
        <v>6.9999999999999999E-4</v>
      </c>
      <c r="N215" s="79">
        <v>2.9999999999999997E-4</v>
      </c>
      <c r="O215" s="79">
        <v>1E-4</v>
      </c>
    </row>
    <row r="216" spans="2:15">
      <c r="B216" t="s">
        <v>1621</v>
      </c>
      <c r="C216" t="s">
        <v>1622</v>
      </c>
      <c r="D216" t="s">
        <v>1489</v>
      </c>
      <c r="E216" t="s">
        <v>979</v>
      </c>
      <c r="F216" s="16"/>
      <c r="G216" t="s">
        <v>1051</v>
      </c>
      <c r="H216" t="s">
        <v>109</v>
      </c>
      <c r="I216" s="78">
        <v>4865.3500000000004</v>
      </c>
      <c r="J216" s="78">
        <v>189363</v>
      </c>
      <c r="K216" s="78">
        <v>0</v>
      </c>
      <c r="L216" s="78">
        <v>32854.173921303001</v>
      </c>
      <c r="M216" s="79">
        <v>0</v>
      </c>
      <c r="N216" s="79">
        <v>6.4000000000000003E-3</v>
      </c>
      <c r="O216" s="79">
        <v>1.5E-3</v>
      </c>
    </row>
    <row r="217" spans="2:15">
      <c r="B217" t="s">
        <v>1623</v>
      </c>
      <c r="C217" t="s">
        <v>1624</v>
      </c>
      <c r="D217" t="s">
        <v>992</v>
      </c>
      <c r="E217" t="s">
        <v>979</v>
      </c>
      <c r="F217" s="16"/>
      <c r="G217" t="s">
        <v>1051</v>
      </c>
      <c r="H217" t="s">
        <v>109</v>
      </c>
      <c r="I217" s="78">
        <v>33513.03</v>
      </c>
      <c r="J217" s="78">
        <v>20797</v>
      </c>
      <c r="K217" s="78">
        <v>0</v>
      </c>
      <c r="L217" s="78">
        <v>24853.967491890598</v>
      </c>
      <c r="M217" s="79">
        <v>0</v>
      </c>
      <c r="N217" s="79">
        <v>4.7999999999999996E-3</v>
      </c>
      <c r="O217" s="79">
        <v>1.1000000000000001E-3</v>
      </c>
    </row>
    <row r="218" spans="2:15">
      <c r="B218" t="s">
        <v>1625</v>
      </c>
      <c r="C218" t="s">
        <v>1626</v>
      </c>
      <c r="D218" t="s">
        <v>1489</v>
      </c>
      <c r="E218" t="s">
        <v>979</v>
      </c>
      <c r="F218" s="16"/>
      <c r="G218" t="s">
        <v>1509</v>
      </c>
      <c r="H218" t="s">
        <v>109</v>
      </c>
      <c r="I218" s="78">
        <v>64801.91</v>
      </c>
      <c r="J218" s="78">
        <v>16423</v>
      </c>
      <c r="K218" s="78">
        <v>0</v>
      </c>
      <c r="L218" s="78">
        <v>37950.861444383801</v>
      </c>
      <c r="M218" s="79">
        <v>1E-4</v>
      </c>
      <c r="N218" s="79">
        <v>7.4000000000000003E-3</v>
      </c>
      <c r="O218" s="79">
        <v>1.6999999999999999E-3</v>
      </c>
    </row>
    <row r="219" spans="2:15">
      <c r="B219" t="s">
        <v>1627</v>
      </c>
      <c r="C219" t="s">
        <v>1628</v>
      </c>
      <c r="D219" t="s">
        <v>1489</v>
      </c>
      <c r="E219" t="s">
        <v>979</v>
      </c>
      <c r="F219" s="16"/>
      <c r="G219" t="s">
        <v>1509</v>
      </c>
      <c r="H219" t="s">
        <v>109</v>
      </c>
      <c r="I219" s="78">
        <v>50754.42</v>
      </c>
      <c r="J219" s="78">
        <v>11476</v>
      </c>
      <c r="K219" s="78">
        <v>0</v>
      </c>
      <c r="L219" s="78">
        <v>20770.442434987199</v>
      </c>
      <c r="M219" s="79">
        <v>1E-4</v>
      </c>
      <c r="N219" s="79">
        <v>4.0000000000000001E-3</v>
      </c>
      <c r="O219" s="79">
        <v>8.9999999999999998E-4</v>
      </c>
    </row>
    <row r="220" spans="2:15">
      <c r="B220" t="s">
        <v>1629</v>
      </c>
      <c r="C220" t="s">
        <v>1630</v>
      </c>
      <c r="D220" t="s">
        <v>992</v>
      </c>
      <c r="E220" t="s">
        <v>979</v>
      </c>
      <c r="F220" s="16"/>
      <c r="G220" t="s">
        <v>1109</v>
      </c>
      <c r="H220" t="s">
        <v>109</v>
      </c>
      <c r="I220" s="78">
        <v>48728.37</v>
      </c>
      <c r="J220" s="78">
        <v>16945</v>
      </c>
      <c r="K220" s="78">
        <v>0</v>
      </c>
      <c r="L220" s="78">
        <v>29444.541509318999</v>
      </c>
      <c r="M220" s="79">
        <v>0</v>
      </c>
      <c r="N220" s="79">
        <v>5.7000000000000002E-3</v>
      </c>
      <c r="O220" s="79">
        <v>1.2999999999999999E-3</v>
      </c>
    </row>
    <row r="221" spans="2:15">
      <c r="B221" t="s">
        <v>1631</v>
      </c>
      <c r="C221" t="s">
        <v>1632</v>
      </c>
      <c r="D221" t="s">
        <v>1489</v>
      </c>
      <c r="E221" t="s">
        <v>979</v>
      </c>
      <c r="F221" s="16"/>
      <c r="G221" t="s">
        <v>1109</v>
      </c>
      <c r="H221" t="s">
        <v>109</v>
      </c>
      <c r="I221" s="78">
        <v>8670.2199999999993</v>
      </c>
      <c r="J221" s="78">
        <v>108280</v>
      </c>
      <c r="K221" s="78">
        <v>0</v>
      </c>
      <c r="L221" s="78">
        <v>33478.015294256002</v>
      </c>
      <c r="M221" s="79">
        <v>0</v>
      </c>
      <c r="N221" s="79">
        <v>6.4999999999999997E-3</v>
      </c>
      <c r="O221" s="79">
        <v>1.5E-3</v>
      </c>
    </row>
    <row r="222" spans="2:15">
      <c r="B222" t="s">
        <v>1633</v>
      </c>
      <c r="C222" t="s">
        <v>1634</v>
      </c>
      <c r="D222" t="s">
        <v>992</v>
      </c>
      <c r="E222" t="s">
        <v>979</v>
      </c>
      <c r="F222" s="16"/>
      <c r="G222" t="s">
        <v>1109</v>
      </c>
      <c r="H222" t="s">
        <v>109</v>
      </c>
      <c r="I222" s="78">
        <v>64394.87</v>
      </c>
      <c r="J222" s="78">
        <v>16013</v>
      </c>
      <c r="K222" s="78">
        <v>0</v>
      </c>
      <c r="L222" s="78">
        <v>36770.989201034601</v>
      </c>
      <c r="M222" s="79">
        <v>4.0000000000000002E-4</v>
      </c>
      <c r="N222" s="79">
        <v>7.1999999999999998E-3</v>
      </c>
      <c r="O222" s="79">
        <v>1.6000000000000001E-3</v>
      </c>
    </row>
    <row r="223" spans="2:15">
      <c r="B223" t="s">
        <v>1635</v>
      </c>
      <c r="C223" t="s">
        <v>1636</v>
      </c>
      <c r="D223" t="s">
        <v>992</v>
      </c>
      <c r="E223" t="s">
        <v>979</v>
      </c>
      <c r="F223" s="16"/>
      <c r="G223" t="s">
        <v>1109</v>
      </c>
      <c r="H223" t="s">
        <v>109</v>
      </c>
      <c r="I223" s="78">
        <v>54318.73</v>
      </c>
      <c r="J223" s="78">
        <v>26453</v>
      </c>
      <c r="K223" s="78">
        <v>0</v>
      </c>
      <c r="L223" s="78">
        <v>51239.617384845398</v>
      </c>
      <c r="M223" s="79">
        <v>1E-4</v>
      </c>
      <c r="N223" s="79">
        <v>0.01</v>
      </c>
      <c r="O223" s="79">
        <v>2.3E-3</v>
      </c>
    </row>
    <row r="224" spans="2:15">
      <c r="B224" t="s">
        <v>1637</v>
      </c>
      <c r="C224" t="s">
        <v>1638</v>
      </c>
      <c r="D224" t="s">
        <v>1489</v>
      </c>
      <c r="E224" t="s">
        <v>979</v>
      </c>
      <c r="F224" s="16"/>
      <c r="G224" t="s">
        <v>1109</v>
      </c>
      <c r="H224" t="s">
        <v>109</v>
      </c>
      <c r="I224" s="78">
        <v>7957.69</v>
      </c>
      <c r="J224" s="78">
        <v>61177</v>
      </c>
      <c r="K224" s="78">
        <v>0</v>
      </c>
      <c r="L224" s="78">
        <v>17360.272256295801</v>
      </c>
      <c r="M224" s="79">
        <v>2.0000000000000001E-4</v>
      </c>
      <c r="N224" s="79">
        <v>3.3999999999999998E-3</v>
      </c>
      <c r="O224" s="79">
        <v>8.0000000000000004E-4</v>
      </c>
    </row>
    <row r="225" spans="2:15">
      <c r="B225" t="s">
        <v>1639</v>
      </c>
      <c r="C225" t="s">
        <v>1640</v>
      </c>
      <c r="D225" t="s">
        <v>1489</v>
      </c>
      <c r="E225" t="s">
        <v>979</v>
      </c>
      <c r="F225" s="16"/>
      <c r="G225" t="s">
        <v>1109</v>
      </c>
      <c r="H225" t="s">
        <v>109</v>
      </c>
      <c r="I225" s="78">
        <v>99577.68</v>
      </c>
      <c r="J225" s="78">
        <v>13396</v>
      </c>
      <c r="K225" s="78">
        <v>0</v>
      </c>
      <c r="L225" s="78">
        <v>47568.393161644803</v>
      </c>
      <c r="M225" s="79">
        <v>0</v>
      </c>
      <c r="N225" s="79">
        <v>9.2999999999999992E-3</v>
      </c>
      <c r="O225" s="79">
        <v>2.0999999999999999E-3</v>
      </c>
    </row>
    <row r="226" spans="2:15">
      <c r="B226" t="s">
        <v>1641</v>
      </c>
      <c r="C226" t="s">
        <v>1642</v>
      </c>
      <c r="D226" t="s">
        <v>992</v>
      </c>
      <c r="E226" t="s">
        <v>979</v>
      </c>
      <c r="F226" s="16"/>
      <c r="G226" t="s">
        <v>1109</v>
      </c>
      <c r="H226" t="s">
        <v>109</v>
      </c>
      <c r="I226" s="78">
        <v>100303.53</v>
      </c>
      <c r="J226" s="78">
        <v>3897</v>
      </c>
      <c r="K226" s="78">
        <v>0</v>
      </c>
      <c r="L226" s="78">
        <v>13938.8826595806</v>
      </c>
      <c r="M226" s="79">
        <v>5.9999999999999995E-4</v>
      </c>
      <c r="N226" s="79">
        <v>2.7000000000000001E-3</v>
      </c>
      <c r="O226" s="79">
        <v>5.9999999999999995E-4</v>
      </c>
    </row>
    <row r="227" spans="2:15">
      <c r="B227" t="s">
        <v>1643</v>
      </c>
      <c r="C227" t="s">
        <v>1644</v>
      </c>
      <c r="D227" t="s">
        <v>1489</v>
      </c>
      <c r="E227" t="s">
        <v>979</v>
      </c>
      <c r="F227" s="16"/>
      <c r="G227" t="s">
        <v>1109</v>
      </c>
      <c r="H227" t="s">
        <v>109</v>
      </c>
      <c r="I227" s="78">
        <v>44144.38</v>
      </c>
      <c r="J227" s="78">
        <v>11446</v>
      </c>
      <c r="K227" s="78">
        <v>0</v>
      </c>
      <c r="L227" s="78">
        <v>18018.1626102968</v>
      </c>
      <c r="M227" s="79">
        <v>0</v>
      </c>
      <c r="N227" s="79">
        <v>3.5000000000000001E-3</v>
      </c>
      <c r="O227" s="79">
        <v>8.0000000000000004E-4</v>
      </c>
    </row>
    <row r="228" spans="2:15">
      <c r="B228" t="s">
        <v>1645</v>
      </c>
      <c r="C228" t="s">
        <v>1646</v>
      </c>
      <c r="D228" t="s">
        <v>992</v>
      </c>
      <c r="E228" t="s">
        <v>979</v>
      </c>
      <c r="F228" s="16"/>
      <c r="G228" t="s">
        <v>1109</v>
      </c>
      <c r="H228" t="s">
        <v>109</v>
      </c>
      <c r="I228" s="78">
        <v>101226.66</v>
      </c>
      <c r="J228" s="78">
        <v>17355</v>
      </c>
      <c r="K228" s="78">
        <v>0</v>
      </c>
      <c r="L228" s="78">
        <v>62647.084482138001</v>
      </c>
      <c r="M228" s="79">
        <v>1E-4</v>
      </c>
      <c r="N228" s="79">
        <v>1.2200000000000001E-2</v>
      </c>
      <c r="O228" s="79">
        <v>2.8E-3</v>
      </c>
    </row>
    <row r="229" spans="2:15">
      <c r="B229" t="s">
        <v>1647</v>
      </c>
      <c r="C229" t="s">
        <v>1648</v>
      </c>
      <c r="D229" t="s">
        <v>126</v>
      </c>
      <c r="E229" t="s">
        <v>979</v>
      </c>
      <c r="F229" s="16"/>
      <c r="G229" t="s">
        <v>1649</v>
      </c>
      <c r="H229" t="s">
        <v>109</v>
      </c>
      <c r="I229" s="78">
        <v>49444.23</v>
      </c>
      <c r="J229" s="78">
        <v>19792</v>
      </c>
      <c r="K229" s="78">
        <v>0</v>
      </c>
      <c r="L229" s="78">
        <v>34896.883137705598</v>
      </c>
      <c r="M229" s="79">
        <v>0</v>
      </c>
      <c r="N229" s="79">
        <v>6.7999999999999996E-3</v>
      </c>
      <c r="O229" s="79">
        <v>1.6000000000000001E-3</v>
      </c>
    </row>
    <row r="230" spans="2:15">
      <c r="B230" t="s">
        <v>1650</v>
      </c>
      <c r="C230" t="s">
        <v>1651</v>
      </c>
      <c r="D230" t="s">
        <v>1489</v>
      </c>
      <c r="E230" t="s">
        <v>979</v>
      </c>
      <c r="F230" s="16"/>
      <c r="G230" t="s">
        <v>1649</v>
      </c>
      <c r="H230" t="s">
        <v>109</v>
      </c>
      <c r="I230" s="78">
        <v>284096.23</v>
      </c>
      <c r="J230" s="78">
        <v>5473</v>
      </c>
      <c r="K230" s="78">
        <v>0</v>
      </c>
      <c r="L230" s="78">
        <v>55446.260057731401</v>
      </c>
      <c r="M230" s="79">
        <v>1E-4</v>
      </c>
      <c r="N230" s="79">
        <v>1.0800000000000001E-2</v>
      </c>
      <c r="O230" s="79">
        <v>2.5000000000000001E-3</v>
      </c>
    </row>
    <row r="231" spans="2:15">
      <c r="B231" t="s">
        <v>1652</v>
      </c>
      <c r="C231" t="s">
        <v>1653</v>
      </c>
      <c r="D231" t="s">
        <v>126</v>
      </c>
      <c r="E231" t="s">
        <v>979</v>
      </c>
      <c r="F231" s="16"/>
      <c r="G231" t="s">
        <v>1649</v>
      </c>
      <c r="H231" t="s">
        <v>109</v>
      </c>
      <c r="I231" s="78">
        <v>6309.55</v>
      </c>
      <c r="J231" s="78">
        <v>101700</v>
      </c>
      <c r="K231" s="78">
        <v>0</v>
      </c>
      <c r="L231" s="78">
        <v>22882.3528401</v>
      </c>
      <c r="M231" s="79">
        <v>0</v>
      </c>
      <c r="N231" s="79">
        <v>4.4999999999999997E-3</v>
      </c>
      <c r="O231" s="79">
        <v>1E-3</v>
      </c>
    </row>
    <row r="232" spans="2:15">
      <c r="B232" t="s">
        <v>1654</v>
      </c>
      <c r="C232" t="s">
        <v>1655</v>
      </c>
      <c r="D232" t="s">
        <v>992</v>
      </c>
      <c r="E232" t="s">
        <v>979</v>
      </c>
      <c r="F232"/>
      <c r="G232" t="s">
        <v>1064</v>
      </c>
      <c r="H232" t="s">
        <v>109</v>
      </c>
      <c r="I232" s="78">
        <v>319722.71000000002</v>
      </c>
      <c r="J232" s="78">
        <v>3351</v>
      </c>
      <c r="K232" s="78">
        <v>0</v>
      </c>
      <c r="L232" s="78">
        <v>38205.795971148596</v>
      </c>
      <c r="M232" s="79">
        <v>0</v>
      </c>
      <c r="N232" s="79">
        <v>7.4000000000000003E-3</v>
      </c>
      <c r="O232" s="79">
        <v>1.6999999999999999E-3</v>
      </c>
    </row>
    <row r="233" spans="2:15">
      <c r="B233" t="s">
        <v>1656</v>
      </c>
      <c r="C233" t="s">
        <v>1657</v>
      </c>
      <c r="D233" t="s">
        <v>1489</v>
      </c>
      <c r="E233" t="s">
        <v>979</v>
      </c>
      <c r="F233" s="16"/>
      <c r="G233" t="s">
        <v>1064</v>
      </c>
      <c r="H233" t="s">
        <v>109</v>
      </c>
      <c r="I233" s="78">
        <v>128854.66</v>
      </c>
      <c r="J233" s="78">
        <v>7414</v>
      </c>
      <c r="K233" s="78">
        <v>0</v>
      </c>
      <c r="L233" s="78">
        <v>34067.012499898403</v>
      </c>
      <c r="M233" s="79">
        <v>2.0000000000000001E-4</v>
      </c>
      <c r="N233" s="79">
        <v>6.6E-3</v>
      </c>
      <c r="O233" s="79">
        <v>1.5E-3</v>
      </c>
    </row>
    <row r="234" spans="2:15">
      <c r="B234" t="s">
        <v>1658</v>
      </c>
      <c r="C234" t="s">
        <v>1659</v>
      </c>
      <c r="D234" t="s">
        <v>992</v>
      </c>
      <c r="E234" t="s">
        <v>979</v>
      </c>
      <c r="F234" s="16"/>
      <c r="G234" t="s">
        <v>1046</v>
      </c>
      <c r="H234" t="s">
        <v>109</v>
      </c>
      <c r="I234" s="78">
        <v>64260.85</v>
      </c>
      <c r="J234" s="78">
        <v>20486</v>
      </c>
      <c r="K234" s="78">
        <v>0</v>
      </c>
      <c r="L234" s="78">
        <v>46944.527588746001</v>
      </c>
      <c r="M234" s="79">
        <v>1E-4</v>
      </c>
      <c r="N234" s="79">
        <v>9.1000000000000004E-3</v>
      </c>
      <c r="O234" s="79">
        <v>2.0999999999999999E-3</v>
      </c>
    </row>
    <row r="235" spans="2:15">
      <c r="B235" t="s">
        <v>1660</v>
      </c>
      <c r="C235" t="s">
        <v>1661</v>
      </c>
      <c r="D235" t="s">
        <v>992</v>
      </c>
      <c r="E235" t="s">
        <v>979</v>
      </c>
      <c r="F235"/>
      <c r="G235" t="s">
        <v>1046</v>
      </c>
      <c r="H235" t="s">
        <v>109</v>
      </c>
      <c r="I235" s="78">
        <v>11324.9</v>
      </c>
      <c r="J235" s="78">
        <v>6339</v>
      </c>
      <c r="K235" s="78">
        <v>0</v>
      </c>
      <c r="L235" s="78">
        <v>2559.9793756260001</v>
      </c>
      <c r="M235" s="79">
        <v>2.0000000000000001E-4</v>
      </c>
      <c r="N235" s="79">
        <v>5.0000000000000001E-4</v>
      </c>
      <c r="O235" s="79">
        <v>1E-4</v>
      </c>
    </row>
    <row r="236" spans="2:15">
      <c r="B236" t="s">
        <v>246</v>
      </c>
      <c r="E236" s="16"/>
      <c r="F236" s="16"/>
      <c r="G236" s="16"/>
    </row>
    <row r="237" spans="2:15">
      <c r="B237" t="s">
        <v>334</v>
      </c>
      <c r="E237" s="16"/>
      <c r="F237" s="16"/>
      <c r="G237" s="16"/>
    </row>
    <row r="238" spans="2:15">
      <c r="B238" t="s">
        <v>335</v>
      </c>
      <c r="E238" s="16"/>
      <c r="F238" s="16"/>
      <c r="G238" s="16"/>
    </row>
    <row r="239" spans="2:15">
      <c r="B239" t="s">
        <v>336</v>
      </c>
      <c r="E239" s="16"/>
      <c r="F239" s="16"/>
      <c r="G239" s="16"/>
    </row>
    <row r="240" spans="2:15">
      <c r="B240" t="s">
        <v>337</v>
      </c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3615</v>
      </c>
    </row>
    <row r="3" spans="2:63">
      <c r="B3" s="2" t="s">
        <v>2</v>
      </c>
      <c r="C3" s="83" t="s">
        <v>197</v>
      </c>
    </row>
    <row r="4" spans="2:63">
      <c r="B4" s="2" t="s">
        <v>3</v>
      </c>
      <c r="C4" s="16">
        <v>18012</v>
      </c>
    </row>
    <row r="5" spans="2:63">
      <c r="B5" s="75" t="s">
        <v>198</v>
      </c>
      <c r="C5" t="s">
        <v>199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82154093.959999993</v>
      </c>
      <c r="I11" s="7"/>
      <c r="J11" s="76">
        <v>439.09937434</v>
      </c>
      <c r="K11" s="76">
        <v>2037738.9557250838</v>
      </c>
      <c r="L11" s="7"/>
      <c r="M11" s="77">
        <v>1</v>
      </c>
      <c r="N11" s="77">
        <v>9.06E-2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63746953.659999996</v>
      </c>
      <c r="J12" s="82">
        <v>0</v>
      </c>
      <c r="K12" s="82">
        <v>547959.42109785799</v>
      </c>
      <c r="M12" s="81">
        <v>0.26889999999999997</v>
      </c>
      <c r="N12" s="81">
        <v>2.4400000000000002E-2</v>
      </c>
    </row>
    <row r="13" spans="2:63">
      <c r="B13" s="80" t="s">
        <v>1662</v>
      </c>
      <c r="D13" s="16"/>
      <c r="E13" s="16"/>
      <c r="F13" s="16"/>
      <c r="G13" s="16"/>
      <c r="H13" s="82">
        <v>6060856.7699999996</v>
      </c>
      <c r="J13" s="82">
        <v>0</v>
      </c>
      <c r="K13" s="82">
        <v>217408.32002439999</v>
      </c>
      <c r="M13" s="81">
        <v>0.1067</v>
      </c>
      <c r="N13" s="81">
        <v>9.7000000000000003E-3</v>
      </c>
    </row>
    <row r="14" spans="2:63">
      <c r="B14" t="s">
        <v>1663</v>
      </c>
      <c r="C14" t="s">
        <v>1664</v>
      </c>
      <c r="D14" t="s">
        <v>103</v>
      </c>
      <c r="E14" t="s">
        <v>1665</v>
      </c>
      <c r="F14" s="85" t="s">
        <v>3622</v>
      </c>
      <c r="G14" t="s">
        <v>105</v>
      </c>
      <c r="H14" s="78">
        <v>44086.55</v>
      </c>
      <c r="I14" s="78">
        <v>1595</v>
      </c>
      <c r="J14" s="78">
        <v>0</v>
      </c>
      <c r="K14" s="78">
        <v>703.18047249999995</v>
      </c>
      <c r="L14" s="79">
        <v>1.1000000000000001E-3</v>
      </c>
      <c r="M14" s="79">
        <v>2.9999999999999997E-4</v>
      </c>
      <c r="N14" s="79">
        <v>0</v>
      </c>
    </row>
    <row r="15" spans="2:63">
      <c r="B15" t="s">
        <v>1666</v>
      </c>
      <c r="C15" t="s">
        <v>1667</v>
      </c>
      <c r="D15" t="s">
        <v>103</v>
      </c>
      <c r="E15" t="s">
        <v>1665</v>
      </c>
      <c r="F15" s="85" t="s">
        <v>3622</v>
      </c>
      <c r="G15" t="s">
        <v>105</v>
      </c>
      <c r="H15" s="78">
        <v>1395733.96</v>
      </c>
      <c r="I15" s="78">
        <v>2290</v>
      </c>
      <c r="J15" s="78">
        <v>0</v>
      </c>
      <c r="K15" s="78">
        <v>31962.307683999999</v>
      </c>
      <c r="L15" s="79">
        <v>3.6900000000000002E-2</v>
      </c>
      <c r="M15" s="79">
        <v>1.5699999999999999E-2</v>
      </c>
      <c r="N15" s="79">
        <v>1.4E-3</v>
      </c>
    </row>
    <row r="16" spans="2:63">
      <c r="B16" t="s">
        <v>1668</v>
      </c>
      <c r="C16" t="s">
        <v>1669</v>
      </c>
      <c r="D16" t="s">
        <v>103</v>
      </c>
      <c r="E16">
        <v>513765339</v>
      </c>
      <c r="F16" s="85" t="s">
        <v>3622</v>
      </c>
      <c r="G16" t="s">
        <v>105</v>
      </c>
      <c r="H16" s="78">
        <v>419715.93</v>
      </c>
      <c r="I16" s="78">
        <v>1473</v>
      </c>
      <c r="J16" s="78">
        <v>0</v>
      </c>
      <c r="K16" s="78">
        <v>6182.4156488999997</v>
      </c>
      <c r="L16" s="79">
        <v>3.2000000000000002E-3</v>
      </c>
      <c r="M16" s="79">
        <v>3.0000000000000001E-3</v>
      </c>
      <c r="N16" s="79">
        <v>2.9999999999999997E-4</v>
      </c>
    </row>
    <row r="17" spans="2:14">
      <c r="B17" t="s">
        <v>1670</v>
      </c>
      <c r="C17" t="s">
        <v>1671</v>
      </c>
      <c r="D17" t="s">
        <v>103</v>
      </c>
      <c r="E17">
        <v>513765339</v>
      </c>
      <c r="F17" s="85" t="s">
        <v>3622</v>
      </c>
      <c r="G17" t="s">
        <v>105</v>
      </c>
      <c r="H17" s="78">
        <v>530374.51</v>
      </c>
      <c r="I17" s="78">
        <v>1597</v>
      </c>
      <c r="J17" s="78">
        <v>0</v>
      </c>
      <c r="K17" s="78">
        <v>8470.0809246999997</v>
      </c>
      <c r="L17" s="79">
        <v>6.4000000000000003E-3</v>
      </c>
      <c r="M17" s="79">
        <v>4.1999999999999997E-3</v>
      </c>
      <c r="N17" s="79">
        <v>4.0000000000000002E-4</v>
      </c>
    </row>
    <row r="18" spans="2:14">
      <c r="B18" t="s">
        <v>1672</v>
      </c>
      <c r="C18" t="s">
        <v>1673</v>
      </c>
      <c r="D18" t="s">
        <v>103</v>
      </c>
      <c r="E18">
        <v>513765339</v>
      </c>
      <c r="F18" s="85" t="s">
        <v>3622</v>
      </c>
      <c r="G18" t="s">
        <v>105</v>
      </c>
      <c r="H18" s="78">
        <v>718490.95</v>
      </c>
      <c r="I18" s="78">
        <v>2267</v>
      </c>
      <c r="J18" s="78">
        <v>0</v>
      </c>
      <c r="K18" s="78">
        <v>16288.1898365</v>
      </c>
      <c r="L18" s="79">
        <v>1.03E-2</v>
      </c>
      <c r="M18" s="79">
        <v>8.0000000000000002E-3</v>
      </c>
      <c r="N18" s="79">
        <v>6.9999999999999999E-4</v>
      </c>
    </row>
    <row r="19" spans="2:14">
      <c r="B19" t="s">
        <v>1674</v>
      </c>
      <c r="C19" t="s">
        <v>1675</v>
      </c>
      <c r="D19" t="s">
        <v>103</v>
      </c>
      <c r="E19" t="s">
        <v>1676</v>
      </c>
      <c r="F19" s="85" t="s">
        <v>3622</v>
      </c>
      <c r="G19" t="s">
        <v>105</v>
      </c>
      <c r="H19" s="78">
        <v>275.47000000000003</v>
      </c>
      <c r="I19" s="78">
        <v>14660</v>
      </c>
      <c r="J19" s="78">
        <v>0</v>
      </c>
      <c r="K19" s="78">
        <v>40.383901999999999</v>
      </c>
      <c r="L19" s="79">
        <v>0</v>
      </c>
      <c r="M19" s="79">
        <v>0</v>
      </c>
      <c r="N19" s="79">
        <v>0</v>
      </c>
    </row>
    <row r="20" spans="2:14">
      <c r="B20" t="s">
        <v>1677</v>
      </c>
      <c r="C20" t="s">
        <v>1678</v>
      </c>
      <c r="D20" t="s">
        <v>103</v>
      </c>
      <c r="E20" t="s">
        <v>1676</v>
      </c>
      <c r="F20" s="85" t="s">
        <v>3622</v>
      </c>
      <c r="G20" t="s">
        <v>105</v>
      </c>
      <c r="H20" s="78">
        <v>95788.04</v>
      </c>
      <c r="I20" s="78">
        <v>15840</v>
      </c>
      <c r="J20" s="78">
        <v>0</v>
      </c>
      <c r="K20" s="78">
        <v>15172.825536</v>
      </c>
      <c r="L20" s="79">
        <v>1.0999999999999999E-2</v>
      </c>
      <c r="M20" s="79">
        <v>7.4000000000000003E-3</v>
      </c>
      <c r="N20" s="79">
        <v>6.9999999999999999E-4</v>
      </c>
    </row>
    <row r="21" spans="2:14">
      <c r="B21" t="s">
        <v>1679</v>
      </c>
      <c r="C21" t="s">
        <v>1680</v>
      </c>
      <c r="D21" t="s">
        <v>103</v>
      </c>
      <c r="E21" t="s">
        <v>1676</v>
      </c>
      <c r="F21" s="85" t="s">
        <v>3622</v>
      </c>
      <c r="G21" t="s">
        <v>105</v>
      </c>
      <c r="H21" s="78">
        <v>396789.34</v>
      </c>
      <c r="I21" s="78">
        <v>22250</v>
      </c>
      <c r="J21" s="78">
        <v>0</v>
      </c>
      <c r="K21" s="78">
        <v>88285.628150000004</v>
      </c>
      <c r="L21" s="79">
        <v>5.5399999999999998E-2</v>
      </c>
      <c r="M21" s="79">
        <v>4.3299999999999998E-2</v>
      </c>
      <c r="N21" s="79">
        <v>3.8999999999999998E-3</v>
      </c>
    </row>
    <row r="22" spans="2:14">
      <c r="B22" t="s">
        <v>1681</v>
      </c>
      <c r="C22" t="s">
        <v>1682</v>
      </c>
      <c r="D22" t="s">
        <v>103</v>
      </c>
      <c r="E22" t="s">
        <v>1683</v>
      </c>
      <c r="F22" s="85" t="s">
        <v>3622</v>
      </c>
      <c r="G22" t="s">
        <v>105</v>
      </c>
      <c r="H22" s="78">
        <v>13147.94</v>
      </c>
      <c r="I22" s="78">
        <v>1477</v>
      </c>
      <c r="J22" s="78">
        <v>0</v>
      </c>
      <c r="K22" s="78">
        <v>194.19507379999999</v>
      </c>
      <c r="L22" s="79">
        <v>1E-4</v>
      </c>
      <c r="M22" s="79">
        <v>1E-4</v>
      </c>
      <c r="N22" s="79">
        <v>0</v>
      </c>
    </row>
    <row r="23" spans="2:14">
      <c r="B23" t="s">
        <v>1684</v>
      </c>
      <c r="C23" t="s">
        <v>1685</v>
      </c>
      <c r="D23" t="s">
        <v>103</v>
      </c>
      <c r="E23" t="s">
        <v>1683</v>
      </c>
      <c r="F23" s="85" t="s">
        <v>3622</v>
      </c>
      <c r="G23" t="s">
        <v>105</v>
      </c>
      <c r="H23" s="78">
        <v>765495.67</v>
      </c>
      <c r="I23" s="78">
        <v>1592</v>
      </c>
      <c r="J23" s="78">
        <v>0</v>
      </c>
      <c r="K23" s="78">
        <v>12186.691066400001</v>
      </c>
      <c r="L23" s="79">
        <v>9.5999999999999992E-3</v>
      </c>
      <c r="M23" s="79">
        <v>6.0000000000000001E-3</v>
      </c>
      <c r="N23" s="79">
        <v>5.0000000000000001E-4</v>
      </c>
    </row>
    <row r="24" spans="2:14">
      <c r="B24" t="s">
        <v>1686</v>
      </c>
      <c r="C24" t="s">
        <v>1687</v>
      </c>
      <c r="D24" t="s">
        <v>103</v>
      </c>
      <c r="E24" t="s">
        <v>1683</v>
      </c>
      <c r="F24" s="85" t="s">
        <v>3622</v>
      </c>
      <c r="G24" t="s">
        <v>105</v>
      </c>
      <c r="H24" s="78">
        <v>1680958.41</v>
      </c>
      <c r="I24" s="78">
        <v>2256</v>
      </c>
      <c r="J24" s="78">
        <v>0</v>
      </c>
      <c r="K24" s="78">
        <v>37922.421729599999</v>
      </c>
      <c r="L24" s="79">
        <v>2.52E-2</v>
      </c>
      <c r="M24" s="79">
        <v>1.8599999999999998E-2</v>
      </c>
      <c r="N24" s="79">
        <v>1.6999999999999999E-3</v>
      </c>
    </row>
    <row r="25" spans="2:14">
      <c r="B25" s="80" t="s">
        <v>1688</v>
      </c>
      <c r="D25" s="16"/>
      <c r="E25" s="16"/>
      <c r="F25" s="16"/>
      <c r="G25" s="16"/>
      <c r="H25" s="82">
        <v>2425594.67</v>
      </c>
      <c r="J25" s="82">
        <v>0</v>
      </c>
      <c r="K25" s="82">
        <v>50736.384412419997</v>
      </c>
      <c r="M25" s="81">
        <v>2.4899999999999999E-2</v>
      </c>
      <c r="N25" s="81">
        <v>2.3E-3</v>
      </c>
    </row>
    <row r="26" spans="2:14">
      <c r="B26" t="s">
        <v>1689</v>
      </c>
      <c r="C26" t="s">
        <v>1690</v>
      </c>
      <c r="D26" t="s">
        <v>103</v>
      </c>
      <c r="E26">
        <v>513765339</v>
      </c>
      <c r="F26" s="85" t="s">
        <v>3622</v>
      </c>
      <c r="G26" t="s">
        <v>105</v>
      </c>
      <c r="H26" s="78">
        <v>803.8</v>
      </c>
      <c r="I26" s="78">
        <v>9944</v>
      </c>
      <c r="J26" s="78">
        <v>0</v>
      </c>
      <c r="K26" s="78">
        <v>79.929872000000003</v>
      </c>
      <c r="L26" s="79">
        <v>1E-4</v>
      </c>
      <c r="M26" s="79">
        <v>0</v>
      </c>
      <c r="N26" s="79">
        <v>0</v>
      </c>
    </row>
    <row r="27" spans="2:14">
      <c r="B27" t="s">
        <v>1691</v>
      </c>
      <c r="C27" t="s">
        <v>1692</v>
      </c>
      <c r="D27" t="s">
        <v>103</v>
      </c>
      <c r="E27" t="s">
        <v>1676</v>
      </c>
      <c r="F27" s="85" t="s">
        <v>3622</v>
      </c>
      <c r="G27" t="s">
        <v>105</v>
      </c>
      <c r="H27" s="78">
        <v>126.52</v>
      </c>
      <c r="I27" s="78">
        <v>8355</v>
      </c>
      <c r="J27" s="78">
        <v>0</v>
      </c>
      <c r="K27" s="78">
        <v>10.570746</v>
      </c>
      <c r="L27" s="79">
        <v>8.9999999999999998E-4</v>
      </c>
      <c r="M27" s="79">
        <v>0</v>
      </c>
      <c r="N27" s="79">
        <v>0</v>
      </c>
    </row>
    <row r="28" spans="2:14">
      <c r="B28" t="s">
        <v>1693</v>
      </c>
      <c r="C28" t="s">
        <v>1694</v>
      </c>
      <c r="D28" t="s">
        <v>103</v>
      </c>
      <c r="E28" t="s">
        <v>1676</v>
      </c>
      <c r="F28" s="85" t="s">
        <v>3622</v>
      </c>
      <c r="G28" t="s">
        <v>105</v>
      </c>
      <c r="H28" s="78">
        <v>1277.73</v>
      </c>
      <c r="I28" s="78">
        <v>2001</v>
      </c>
      <c r="J28" s="78">
        <v>0</v>
      </c>
      <c r="K28" s="78">
        <v>25.5673773</v>
      </c>
      <c r="L28" s="79">
        <v>2.3E-3</v>
      </c>
      <c r="M28" s="79">
        <v>0</v>
      </c>
      <c r="N28" s="79">
        <v>0</v>
      </c>
    </row>
    <row r="29" spans="2:14">
      <c r="B29" t="s">
        <v>1695</v>
      </c>
      <c r="C29" t="s">
        <v>1696</v>
      </c>
      <c r="D29" t="s">
        <v>103</v>
      </c>
      <c r="E29" t="s">
        <v>1676</v>
      </c>
      <c r="F29" s="85" t="s">
        <v>3622</v>
      </c>
      <c r="G29" t="s">
        <v>105</v>
      </c>
      <c r="H29" s="78">
        <v>787.45</v>
      </c>
      <c r="I29" s="78">
        <v>4465</v>
      </c>
      <c r="J29" s="78">
        <v>0</v>
      </c>
      <c r="K29" s="78">
        <v>35.159642499999997</v>
      </c>
      <c r="L29" s="79">
        <v>5.9999999999999995E-4</v>
      </c>
      <c r="M29" s="79">
        <v>0</v>
      </c>
      <c r="N29" s="79">
        <v>0</v>
      </c>
    </row>
    <row r="30" spans="2:14">
      <c r="B30" t="s">
        <v>1697</v>
      </c>
      <c r="C30" t="s">
        <v>1698</v>
      </c>
      <c r="D30" t="s">
        <v>103</v>
      </c>
      <c r="E30" t="s">
        <v>1676</v>
      </c>
      <c r="F30" s="85" t="s">
        <v>3622</v>
      </c>
      <c r="G30" t="s">
        <v>105</v>
      </c>
      <c r="H30" s="78">
        <v>166478.89000000001</v>
      </c>
      <c r="I30" s="78">
        <v>8217</v>
      </c>
      <c r="J30" s="78">
        <v>0</v>
      </c>
      <c r="K30" s="78">
        <v>13679.5703913</v>
      </c>
      <c r="L30" s="79">
        <v>6.8099999999999994E-2</v>
      </c>
      <c r="M30" s="79">
        <v>6.7000000000000002E-3</v>
      </c>
      <c r="N30" s="79">
        <v>5.9999999999999995E-4</v>
      </c>
    </row>
    <row r="31" spans="2:14">
      <c r="B31" t="s">
        <v>1699</v>
      </c>
      <c r="C31" t="s">
        <v>1700</v>
      </c>
      <c r="D31" t="s">
        <v>103</v>
      </c>
      <c r="E31" t="s">
        <v>1676</v>
      </c>
      <c r="F31" s="85" t="s">
        <v>3622</v>
      </c>
      <c r="G31" t="s">
        <v>105</v>
      </c>
      <c r="H31" s="78">
        <v>75881.08</v>
      </c>
      <c r="I31" s="78">
        <v>9890</v>
      </c>
      <c r="J31" s="78">
        <v>0</v>
      </c>
      <c r="K31" s="78">
        <v>7504.6388120000001</v>
      </c>
      <c r="L31" s="79">
        <v>2.5899999999999999E-2</v>
      </c>
      <c r="M31" s="79">
        <v>3.7000000000000002E-3</v>
      </c>
      <c r="N31" s="79">
        <v>2.9999999999999997E-4</v>
      </c>
    </row>
    <row r="32" spans="2:14">
      <c r="B32" t="s">
        <v>1701</v>
      </c>
      <c r="C32" t="s">
        <v>1702</v>
      </c>
      <c r="D32" t="s">
        <v>103</v>
      </c>
      <c r="E32" t="s">
        <v>1676</v>
      </c>
      <c r="F32" s="85" t="s">
        <v>3622</v>
      </c>
      <c r="G32" t="s">
        <v>105</v>
      </c>
      <c r="H32" s="78">
        <v>1122498.9099999999</v>
      </c>
      <c r="I32" s="78">
        <v>941.2</v>
      </c>
      <c r="J32" s="78">
        <v>0</v>
      </c>
      <c r="K32" s="78">
        <v>10564.95974092</v>
      </c>
      <c r="L32" s="79">
        <v>0.2041</v>
      </c>
      <c r="M32" s="79">
        <v>5.1999999999999998E-3</v>
      </c>
      <c r="N32" s="79">
        <v>5.0000000000000001E-4</v>
      </c>
    </row>
    <row r="33" spans="2:14">
      <c r="B33" t="s">
        <v>1703</v>
      </c>
      <c r="C33" t="s">
        <v>1704</v>
      </c>
      <c r="D33" t="s">
        <v>103</v>
      </c>
      <c r="E33" t="s">
        <v>1676</v>
      </c>
      <c r="F33" s="85" t="s">
        <v>3622</v>
      </c>
      <c r="G33" t="s">
        <v>105</v>
      </c>
      <c r="H33" s="78">
        <v>990586.86</v>
      </c>
      <c r="I33" s="78">
        <v>1331</v>
      </c>
      <c r="J33" s="78">
        <v>0</v>
      </c>
      <c r="K33" s="78">
        <v>13184.7111066</v>
      </c>
      <c r="L33" s="79">
        <v>0.1477</v>
      </c>
      <c r="M33" s="79">
        <v>6.4999999999999997E-3</v>
      </c>
      <c r="N33" s="79">
        <v>5.9999999999999995E-4</v>
      </c>
    </row>
    <row r="34" spans="2:14">
      <c r="B34" t="s">
        <v>1705</v>
      </c>
      <c r="C34" t="s">
        <v>1706</v>
      </c>
      <c r="D34" t="s">
        <v>103</v>
      </c>
      <c r="E34" t="s">
        <v>1676</v>
      </c>
      <c r="F34" s="85" t="s">
        <v>3622</v>
      </c>
      <c r="G34" t="s">
        <v>105</v>
      </c>
      <c r="H34" s="78">
        <v>24.97</v>
      </c>
      <c r="I34" s="78">
        <v>23150</v>
      </c>
      <c r="J34" s="78">
        <v>0</v>
      </c>
      <c r="K34" s="78">
        <v>5.7805549999999997</v>
      </c>
      <c r="L34" s="79">
        <v>0</v>
      </c>
      <c r="M34" s="79">
        <v>0</v>
      </c>
      <c r="N34" s="79">
        <v>0</v>
      </c>
    </row>
    <row r="35" spans="2:14">
      <c r="B35" t="s">
        <v>1707</v>
      </c>
      <c r="C35" t="s">
        <v>1708</v>
      </c>
      <c r="D35" t="s">
        <v>103</v>
      </c>
      <c r="E35" t="s">
        <v>1676</v>
      </c>
      <c r="F35" s="85" t="s">
        <v>3622</v>
      </c>
      <c r="G35" t="s">
        <v>105</v>
      </c>
      <c r="H35" s="78">
        <v>249.72</v>
      </c>
      <c r="I35" s="78">
        <v>10960</v>
      </c>
      <c r="J35" s="78">
        <v>0</v>
      </c>
      <c r="K35" s="78">
        <v>27.369312000000001</v>
      </c>
      <c r="L35" s="79">
        <v>0</v>
      </c>
      <c r="M35" s="79">
        <v>0</v>
      </c>
      <c r="N35" s="79">
        <v>0</v>
      </c>
    </row>
    <row r="36" spans="2:14">
      <c r="B36" t="s">
        <v>1709</v>
      </c>
      <c r="C36" t="s">
        <v>1710</v>
      </c>
      <c r="D36" t="s">
        <v>103</v>
      </c>
      <c r="E36" t="s">
        <v>1683</v>
      </c>
      <c r="F36" s="85" t="s">
        <v>3622</v>
      </c>
      <c r="G36" t="s">
        <v>105</v>
      </c>
      <c r="H36" s="78">
        <v>66425.08</v>
      </c>
      <c r="I36" s="78">
        <v>8366</v>
      </c>
      <c r="J36" s="78">
        <v>0</v>
      </c>
      <c r="K36" s="78">
        <v>5557.1221928000004</v>
      </c>
      <c r="L36" s="79">
        <v>0.43680000000000002</v>
      </c>
      <c r="M36" s="79">
        <v>2.7000000000000001E-3</v>
      </c>
      <c r="N36" s="79">
        <v>2.0000000000000001E-4</v>
      </c>
    </row>
    <row r="37" spans="2:14">
      <c r="B37" t="s">
        <v>1711</v>
      </c>
      <c r="C37" t="s">
        <v>1712</v>
      </c>
      <c r="D37" t="s">
        <v>103</v>
      </c>
      <c r="E37" t="s">
        <v>1683</v>
      </c>
      <c r="F37" s="85" t="s">
        <v>3622</v>
      </c>
      <c r="G37" t="s">
        <v>105</v>
      </c>
      <c r="H37" s="78">
        <v>95.73</v>
      </c>
      <c r="I37" s="78">
        <v>19980</v>
      </c>
      <c r="J37" s="78">
        <v>0</v>
      </c>
      <c r="K37" s="78">
        <v>19.126854000000002</v>
      </c>
      <c r="L37" s="79">
        <v>5.0000000000000001E-4</v>
      </c>
      <c r="M37" s="79">
        <v>0</v>
      </c>
      <c r="N37" s="79">
        <v>0</v>
      </c>
    </row>
    <row r="38" spans="2:14">
      <c r="B38" t="s">
        <v>1713</v>
      </c>
      <c r="C38" t="s">
        <v>1714</v>
      </c>
      <c r="D38" t="s">
        <v>103</v>
      </c>
      <c r="E38" t="s">
        <v>1683</v>
      </c>
      <c r="F38" s="85" t="s">
        <v>3622</v>
      </c>
      <c r="G38" t="s">
        <v>105</v>
      </c>
      <c r="H38" s="78">
        <v>357.93</v>
      </c>
      <c r="I38" s="78">
        <v>11700</v>
      </c>
      <c r="J38" s="78">
        <v>0</v>
      </c>
      <c r="K38" s="78">
        <v>41.877809999999997</v>
      </c>
      <c r="L38" s="79">
        <v>0</v>
      </c>
      <c r="M38" s="79">
        <v>0</v>
      </c>
      <c r="N38" s="79">
        <v>0</v>
      </c>
    </row>
    <row r="39" spans="2:14">
      <c r="B39" s="80" t="s">
        <v>1715</v>
      </c>
      <c r="D39" s="16"/>
      <c r="E39" s="16"/>
      <c r="F39" s="16"/>
      <c r="G39" s="16"/>
      <c r="H39" s="82">
        <v>55260502.219999999</v>
      </c>
      <c r="J39" s="82">
        <v>0</v>
      </c>
      <c r="K39" s="82">
        <v>279814.71666103799</v>
      </c>
      <c r="M39" s="81">
        <v>0.13730000000000001</v>
      </c>
      <c r="N39" s="81">
        <v>1.24E-2</v>
      </c>
    </row>
    <row r="40" spans="2:14">
      <c r="B40" t="s">
        <v>1716</v>
      </c>
      <c r="C40" t="s">
        <v>1717</v>
      </c>
      <c r="D40" t="s">
        <v>103</v>
      </c>
      <c r="E40" t="s">
        <v>1665</v>
      </c>
      <c r="F40" s="85" t="s">
        <v>3623</v>
      </c>
      <c r="G40" t="s">
        <v>105</v>
      </c>
      <c r="H40" s="78">
        <v>2431399.1800000002</v>
      </c>
      <c r="I40" s="78">
        <v>353.19</v>
      </c>
      <c r="J40" s="78">
        <v>0</v>
      </c>
      <c r="K40" s="78">
        <v>8587.4587638419998</v>
      </c>
      <c r="L40" s="79">
        <v>1.5699999999999999E-2</v>
      </c>
      <c r="M40" s="79">
        <v>4.1999999999999997E-3</v>
      </c>
      <c r="N40" s="79">
        <v>4.0000000000000002E-4</v>
      </c>
    </row>
    <row r="41" spans="2:14">
      <c r="B41" t="s">
        <v>1718</v>
      </c>
      <c r="C41" t="s">
        <v>1719</v>
      </c>
      <c r="D41" t="s">
        <v>103</v>
      </c>
      <c r="E41" t="s">
        <v>1665</v>
      </c>
      <c r="F41" s="85" t="s">
        <v>3623</v>
      </c>
      <c r="G41" t="s">
        <v>105</v>
      </c>
      <c r="H41" s="78">
        <v>4512169.88</v>
      </c>
      <c r="I41" s="78">
        <v>340.72</v>
      </c>
      <c r="J41" s="78">
        <v>0</v>
      </c>
      <c r="K41" s="78">
        <v>15373.865215136</v>
      </c>
      <c r="L41" s="79">
        <v>2.01E-2</v>
      </c>
      <c r="M41" s="79">
        <v>7.4999999999999997E-3</v>
      </c>
      <c r="N41" s="79">
        <v>6.9999999999999999E-4</v>
      </c>
    </row>
    <row r="42" spans="2:14">
      <c r="B42" t="s">
        <v>1720</v>
      </c>
      <c r="C42" t="s">
        <v>1721</v>
      </c>
      <c r="D42" t="s">
        <v>103</v>
      </c>
      <c r="E42" t="s">
        <v>1665</v>
      </c>
      <c r="F42" s="85" t="s">
        <v>3623</v>
      </c>
      <c r="G42" t="s">
        <v>105</v>
      </c>
      <c r="H42" s="78">
        <v>892202.18</v>
      </c>
      <c r="I42" s="78">
        <v>370.4</v>
      </c>
      <c r="J42" s="78">
        <v>0</v>
      </c>
      <c r="K42" s="78">
        <v>3304.7168747199999</v>
      </c>
      <c r="L42" s="79">
        <v>6.4000000000000003E-3</v>
      </c>
      <c r="M42" s="79">
        <v>1.6000000000000001E-3</v>
      </c>
      <c r="N42" s="79">
        <v>1E-4</v>
      </c>
    </row>
    <row r="43" spans="2:14">
      <c r="B43" t="s">
        <v>1722</v>
      </c>
      <c r="C43" t="s">
        <v>1723</v>
      </c>
      <c r="D43" t="s">
        <v>103</v>
      </c>
      <c r="E43" t="s">
        <v>1665</v>
      </c>
      <c r="F43" s="85" t="s">
        <v>3623</v>
      </c>
      <c r="G43" t="s">
        <v>105</v>
      </c>
      <c r="H43" s="78">
        <v>392008.85</v>
      </c>
      <c r="I43" s="78">
        <v>361.39</v>
      </c>
      <c r="J43" s="78">
        <v>0</v>
      </c>
      <c r="K43" s="78">
        <v>1416.6807830150001</v>
      </c>
      <c r="L43" s="79">
        <v>5.8999999999999999E-3</v>
      </c>
      <c r="M43" s="79">
        <v>6.9999999999999999E-4</v>
      </c>
      <c r="N43" s="79">
        <v>1E-4</v>
      </c>
    </row>
    <row r="44" spans="2:14">
      <c r="B44" t="s">
        <v>1724</v>
      </c>
      <c r="C44" t="s">
        <v>1725</v>
      </c>
      <c r="D44" t="s">
        <v>103</v>
      </c>
      <c r="E44" t="s">
        <v>1665</v>
      </c>
      <c r="F44" s="85" t="s">
        <v>3623</v>
      </c>
      <c r="G44" t="s">
        <v>105</v>
      </c>
      <c r="H44" s="78">
        <v>1349482.6</v>
      </c>
      <c r="I44" s="78">
        <v>350.31</v>
      </c>
      <c r="J44" s="78">
        <v>0</v>
      </c>
      <c r="K44" s="78">
        <v>4727.3724960600002</v>
      </c>
      <c r="L44" s="79">
        <v>1.0699999999999999E-2</v>
      </c>
      <c r="M44" s="79">
        <v>2.3E-3</v>
      </c>
      <c r="N44" s="79">
        <v>2.0000000000000001E-4</v>
      </c>
    </row>
    <row r="45" spans="2:14">
      <c r="B45" t="s">
        <v>1726</v>
      </c>
      <c r="C45" t="s">
        <v>1727</v>
      </c>
      <c r="D45" t="s">
        <v>103</v>
      </c>
      <c r="E45">
        <v>513765339</v>
      </c>
      <c r="F45" s="85" t="s">
        <v>3623</v>
      </c>
      <c r="G45" t="s">
        <v>105</v>
      </c>
      <c r="H45" s="78">
        <v>1006276.41</v>
      </c>
      <c r="I45" s="78">
        <v>349.32</v>
      </c>
      <c r="J45" s="78">
        <v>0</v>
      </c>
      <c r="K45" s="78">
        <v>3515.124755412</v>
      </c>
      <c r="L45" s="79">
        <v>3.5000000000000001E-3</v>
      </c>
      <c r="M45" s="79">
        <v>1.6999999999999999E-3</v>
      </c>
      <c r="N45" s="79">
        <v>2.0000000000000001E-4</v>
      </c>
    </row>
    <row r="46" spans="2:14">
      <c r="B46" t="s">
        <v>1728</v>
      </c>
      <c r="C46" t="s">
        <v>1729</v>
      </c>
      <c r="D46" t="s">
        <v>103</v>
      </c>
      <c r="E46">
        <v>513765339</v>
      </c>
      <c r="F46" s="85" t="s">
        <v>3623</v>
      </c>
      <c r="G46" t="s">
        <v>105</v>
      </c>
      <c r="H46" s="78">
        <v>16751227.59</v>
      </c>
      <c r="I46" s="78">
        <v>341.36</v>
      </c>
      <c r="J46" s="78">
        <v>0</v>
      </c>
      <c r="K46" s="78">
        <v>57181.990501223998</v>
      </c>
      <c r="L46" s="79">
        <v>4.0599999999999997E-2</v>
      </c>
      <c r="M46" s="79">
        <v>2.81E-2</v>
      </c>
      <c r="N46" s="79">
        <v>2.5000000000000001E-3</v>
      </c>
    </row>
    <row r="47" spans="2:14">
      <c r="B47" t="s">
        <v>1730</v>
      </c>
      <c r="C47" t="s">
        <v>1731</v>
      </c>
      <c r="D47" t="s">
        <v>103</v>
      </c>
      <c r="E47">
        <v>513765339</v>
      </c>
      <c r="F47" s="85" t="s">
        <v>3623</v>
      </c>
      <c r="G47" t="s">
        <v>105</v>
      </c>
      <c r="H47" s="78">
        <v>51166.19</v>
      </c>
      <c r="I47" s="78">
        <v>3488.26</v>
      </c>
      <c r="J47" s="78">
        <v>0</v>
      </c>
      <c r="K47" s="78">
        <v>1784.8097392940001</v>
      </c>
      <c r="L47" s="79">
        <v>1.7500000000000002E-2</v>
      </c>
      <c r="M47" s="79">
        <v>8.9999999999999998E-4</v>
      </c>
      <c r="N47" s="79">
        <v>1E-4</v>
      </c>
    </row>
    <row r="48" spans="2:14">
      <c r="B48" t="s">
        <v>1732</v>
      </c>
      <c r="C48" t="s">
        <v>1733</v>
      </c>
      <c r="D48" t="s">
        <v>103</v>
      </c>
      <c r="E48">
        <v>513765339</v>
      </c>
      <c r="F48" s="85" t="s">
        <v>3623</v>
      </c>
      <c r="G48" t="s">
        <v>105</v>
      </c>
      <c r="H48" s="78">
        <v>8141212.0300000003</v>
      </c>
      <c r="I48" s="78">
        <v>367.79</v>
      </c>
      <c r="J48" s="78">
        <v>0</v>
      </c>
      <c r="K48" s="78">
        <v>29942.563725136999</v>
      </c>
      <c r="L48" s="79">
        <v>3.1399999999999997E-2</v>
      </c>
      <c r="M48" s="79">
        <v>1.47E-2</v>
      </c>
      <c r="N48" s="79">
        <v>1.2999999999999999E-3</v>
      </c>
    </row>
    <row r="49" spans="2:14">
      <c r="B49" t="s">
        <v>1734</v>
      </c>
      <c r="C49" t="s">
        <v>1735</v>
      </c>
      <c r="D49" t="s">
        <v>103</v>
      </c>
      <c r="E49" t="s">
        <v>1676</v>
      </c>
      <c r="F49" s="85" t="s">
        <v>3623</v>
      </c>
      <c r="G49" t="s">
        <v>105</v>
      </c>
      <c r="H49" s="78">
        <v>182711.83</v>
      </c>
      <c r="I49" s="78">
        <v>3501.18</v>
      </c>
      <c r="J49" s="78">
        <v>0</v>
      </c>
      <c r="K49" s="78">
        <v>6397.070049594</v>
      </c>
      <c r="L49" s="79">
        <v>7.7999999999999996E-3</v>
      </c>
      <c r="M49" s="79">
        <v>3.0999999999999999E-3</v>
      </c>
      <c r="N49" s="79">
        <v>2.9999999999999997E-4</v>
      </c>
    </row>
    <row r="50" spans="2:14">
      <c r="B50" t="s">
        <v>1736</v>
      </c>
      <c r="C50" t="s">
        <v>1737</v>
      </c>
      <c r="D50" t="s">
        <v>103</v>
      </c>
      <c r="E50" t="s">
        <v>1676</v>
      </c>
      <c r="F50" s="85" t="s">
        <v>3623</v>
      </c>
      <c r="G50" t="s">
        <v>105</v>
      </c>
      <c r="H50" s="78">
        <v>9249.7099999999991</v>
      </c>
      <c r="I50" s="78">
        <v>3265.59</v>
      </c>
      <c r="J50" s="78">
        <v>0</v>
      </c>
      <c r="K50" s="78">
        <v>302.05760478899998</v>
      </c>
      <c r="L50" s="79">
        <v>1.6000000000000001E-3</v>
      </c>
      <c r="M50" s="79">
        <v>1E-4</v>
      </c>
      <c r="N50" s="79">
        <v>0</v>
      </c>
    </row>
    <row r="51" spans="2:14">
      <c r="B51" t="s">
        <v>1738</v>
      </c>
      <c r="C51" t="s">
        <v>1739</v>
      </c>
      <c r="D51" t="s">
        <v>103</v>
      </c>
      <c r="E51" t="s">
        <v>1676</v>
      </c>
      <c r="F51" s="85" t="s">
        <v>3623</v>
      </c>
      <c r="G51" t="s">
        <v>105</v>
      </c>
      <c r="H51" s="78">
        <v>1704713.95</v>
      </c>
      <c r="I51" s="78">
        <v>3396.02</v>
      </c>
      <c r="J51" s="78">
        <v>0</v>
      </c>
      <c r="K51" s="78">
        <v>57892.42668479</v>
      </c>
      <c r="L51" s="79">
        <v>4.3799999999999999E-2</v>
      </c>
      <c r="M51" s="79">
        <v>2.8400000000000002E-2</v>
      </c>
      <c r="N51" s="79">
        <v>2.5999999999999999E-3</v>
      </c>
    </row>
    <row r="52" spans="2:14">
      <c r="B52" t="s">
        <v>1740</v>
      </c>
      <c r="C52" t="s">
        <v>1741</v>
      </c>
      <c r="D52" t="s">
        <v>103</v>
      </c>
      <c r="E52" t="s">
        <v>1676</v>
      </c>
      <c r="F52" s="85" t="s">
        <v>3623</v>
      </c>
      <c r="G52" t="s">
        <v>105</v>
      </c>
      <c r="H52" s="78">
        <v>132653.1</v>
      </c>
      <c r="I52" s="78">
        <v>3847.43</v>
      </c>
      <c r="J52" s="78">
        <v>0</v>
      </c>
      <c r="K52" s="78">
        <v>5103.7351653300002</v>
      </c>
      <c r="L52" s="79">
        <v>2.46E-2</v>
      </c>
      <c r="M52" s="79">
        <v>2.5000000000000001E-3</v>
      </c>
      <c r="N52" s="79">
        <v>2.0000000000000001E-4</v>
      </c>
    </row>
    <row r="53" spans="2:14">
      <c r="B53" t="s">
        <v>1742</v>
      </c>
      <c r="C53" t="s">
        <v>1743</v>
      </c>
      <c r="D53" t="s">
        <v>103</v>
      </c>
      <c r="E53" t="s">
        <v>1676</v>
      </c>
      <c r="F53" s="85" t="s">
        <v>3623</v>
      </c>
      <c r="G53" t="s">
        <v>105</v>
      </c>
      <c r="H53" s="78">
        <v>89576.66</v>
      </c>
      <c r="I53" s="78">
        <v>3790.41</v>
      </c>
      <c r="J53" s="78">
        <v>0</v>
      </c>
      <c r="K53" s="78">
        <v>3395.3226783059999</v>
      </c>
      <c r="L53" s="79">
        <v>0.14449999999999999</v>
      </c>
      <c r="M53" s="79">
        <v>1.6999999999999999E-3</v>
      </c>
      <c r="N53" s="79">
        <v>2.0000000000000001E-4</v>
      </c>
    </row>
    <row r="54" spans="2:14">
      <c r="B54" t="s">
        <v>1744</v>
      </c>
      <c r="C54" t="s">
        <v>1745</v>
      </c>
      <c r="D54" t="s">
        <v>103</v>
      </c>
      <c r="E54" t="s">
        <v>1676</v>
      </c>
      <c r="F54" s="85" t="s">
        <v>3623</v>
      </c>
      <c r="G54" t="s">
        <v>105</v>
      </c>
      <c r="H54" s="78">
        <v>443361.9</v>
      </c>
      <c r="I54" s="78">
        <v>3693.63</v>
      </c>
      <c r="J54" s="78">
        <v>0</v>
      </c>
      <c r="K54" s="78">
        <v>16376.148146969999</v>
      </c>
      <c r="L54" s="79">
        <v>2.6599999999999999E-2</v>
      </c>
      <c r="M54" s="79">
        <v>8.0000000000000002E-3</v>
      </c>
      <c r="N54" s="79">
        <v>6.9999999999999999E-4</v>
      </c>
    </row>
    <row r="55" spans="2:14">
      <c r="B55" t="s">
        <v>1746</v>
      </c>
      <c r="C55" t="s">
        <v>1747</v>
      </c>
      <c r="D55" t="s">
        <v>103</v>
      </c>
      <c r="E55" t="s">
        <v>1676</v>
      </c>
      <c r="F55" s="85" t="s">
        <v>3623</v>
      </c>
      <c r="G55" t="s">
        <v>105</v>
      </c>
      <c r="H55" s="78">
        <v>128846.52</v>
      </c>
      <c r="I55" s="78">
        <v>3474.99</v>
      </c>
      <c r="J55" s="78">
        <v>0</v>
      </c>
      <c r="K55" s="78">
        <v>4477.4036853480002</v>
      </c>
      <c r="L55" s="79">
        <v>2.0199999999999999E-2</v>
      </c>
      <c r="M55" s="79">
        <v>2.2000000000000001E-3</v>
      </c>
      <c r="N55" s="79">
        <v>2.0000000000000001E-4</v>
      </c>
    </row>
    <row r="56" spans="2:14">
      <c r="B56" t="s">
        <v>1748</v>
      </c>
      <c r="C56" t="s">
        <v>1749</v>
      </c>
      <c r="D56" t="s">
        <v>103</v>
      </c>
      <c r="E56" t="s">
        <v>1683</v>
      </c>
      <c r="F56" s="85" t="s">
        <v>3623</v>
      </c>
      <c r="G56" t="s">
        <v>105</v>
      </c>
      <c r="H56" s="78">
        <v>1904614.95</v>
      </c>
      <c r="I56" s="78">
        <v>350.38</v>
      </c>
      <c r="J56" s="78">
        <v>0</v>
      </c>
      <c r="K56" s="78">
        <v>6673.3898618100002</v>
      </c>
      <c r="L56" s="79">
        <v>5.5999999999999999E-3</v>
      </c>
      <c r="M56" s="79">
        <v>3.3E-3</v>
      </c>
      <c r="N56" s="79">
        <v>2.9999999999999997E-4</v>
      </c>
    </row>
    <row r="57" spans="2:14">
      <c r="B57" t="s">
        <v>1750</v>
      </c>
      <c r="C57" t="s">
        <v>1751</v>
      </c>
      <c r="D57" t="s">
        <v>103</v>
      </c>
      <c r="E57" t="s">
        <v>1683</v>
      </c>
      <c r="F57" s="85" t="s">
        <v>3623</v>
      </c>
      <c r="G57" t="s">
        <v>105</v>
      </c>
      <c r="H57" s="78">
        <v>563541.01</v>
      </c>
      <c r="I57" s="78">
        <v>327.57</v>
      </c>
      <c r="J57" s="78">
        <v>0</v>
      </c>
      <c r="K57" s="78">
        <v>1845.9912864569999</v>
      </c>
      <c r="L57" s="79">
        <v>1.44E-2</v>
      </c>
      <c r="M57" s="79">
        <v>8.9999999999999998E-4</v>
      </c>
      <c r="N57" s="79">
        <v>1E-4</v>
      </c>
    </row>
    <row r="58" spans="2:14">
      <c r="B58" t="s">
        <v>1752</v>
      </c>
      <c r="C58" t="s">
        <v>1753</v>
      </c>
      <c r="D58" t="s">
        <v>103</v>
      </c>
      <c r="E58" t="s">
        <v>1683</v>
      </c>
      <c r="F58" s="85" t="s">
        <v>3623</v>
      </c>
      <c r="G58" t="s">
        <v>105</v>
      </c>
      <c r="H58" s="78">
        <v>10635673.460000001</v>
      </c>
      <c r="I58" s="78">
        <v>340.67</v>
      </c>
      <c r="J58" s="78">
        <v>0</v>
      </c>
      <c r="K58" s="78">
        <v>36232.548776181997</v>
      </c>
      <c r="L58" s="79">
        <v>2.63E-2</v>
      </c>
      <c r="M58" s="79">
        <v>1.78E-2</v>
      </c>
      <c r="N58" s="79">
        <v>1.6000000000000001E-3</v>
      </c>
    </row>
    <row r="59" spans="2:14">
      <c r="B59" t="s">
        <v>1754</v>
      </c>
      <c r="C59" t="s">
        <v>1755</v>
      </c>
      <c r="D59" t="s">
        <v>103</v>
      </c>
      <c r="E59" t="s">
        <v>1683</v>
      </c>
      <c r="F59" s="85" t="s">
        <v>3623</v>
      </c>
      <c r="G59" t="s">
        <v>105</v>
      </c>
      <c r="H59" s="78">
        <v>3917947.74</v>
      </c>
      <c r="I59" s="78">
        <v>371.17</v>
      </c>
      <c r="J59" s="78">
        <v>0</v>
      </c>
      <c r="K59" s="78">
        <v>14542.246626558001</v>
      </c>
      <c r="L59" s="79">
        <v>1.9699999999999999E-2</v>
      </c>
      <c r="M59" s="79">
        <v>7.1000000000000004E-3</v>
      </c>
      <c r="N59" s="79">
        <v>5.9999999999999995E-4</v>
      </c>
    </row>
    <row r="60" spans="2:14">
      <c r="B60" t="s">
        <v>1756</v>
      </c>
      <c r="C60" t="s">
        <v>1757</v>
      </c>
      <c r="D60" t="s">
        <v>103</v>
      </c>
      <c r="E60" t="s">
        <v>1683</v>
      </c>
      <c r="F60" s="85" t="s">
        <v>3623</v>
      </c>
      <c r="G60" t="s">
        <v>105</v>
      </c>
      <c r="H60" s="78">
        <v>20466.48</v>
      </c>
      <c r="I60" s="78">
        <v>3624.43</v>
      </c>
      <c r="J60" s="78">
        <v>0</v>
      </c>
      <c r="K60" s="78">
        <v>741.79324106399997</v>
      </c>
      <c r="L60" s="79">
        <v>2.5000000000000001E-3</v>
      </c>
      <c r="M60" s="79">
        <v>4.0000000000000002E-4</v>
      </c>
      <c r="N60" s="79">
        <v>0</v>
      </c>
    </row>
    <row r="61" spans="2:14">
      <c r="B61" s="80" t="s">
        <v>1758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209</v>
      </c>
      <c r="C62" t="s">
        <v>209</v>
      </c>
      <c r="D62" s="16"/>
      <c r="E62" s="16"/>
      <c r="F62" t="s">
        <v>209</v>
      </c>
      <c r="G62" t="s">
        <v>209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s="80" t="s">
        <v>976</v>
      </c>
      <c r="D63" s="16"/>
      <c r="E63" s="16"/>
      <c r="F63" s="16"/>
      <c r="G63" s="16"/>
      <c r="H63" s="82">
        <v>0</v>
      </c>
      <c r="J63" s="82">
        <v>0</v>
      </c>
      <c r="K63" s="82">
        <v>0</v>
      </c>
      <c r="M63" s="81">
        <v>0</v>
      </c>
      <c r="N63" s="81">
        <v>0</v>
      </c>
    </row>
    <row r="64" spans="2:14">
      <c r="B64" t="s">
        <v>209</v>
      </c>
      <c r="C64" t="s">
        <v>209</v>
      </c>
      <c r="D64" s="16"/>
      <c r="E64" s="16"/>
      <c r="F64" t="s">
        <v>209</v>
      </c>
      <c r="G64" t="s">
        <v>209</v>
      </c>
      <c r="H64" s="78">
        <v>0</v>
      </c>
      <c r="I64" s="78">
        <v>0</v>
      </c>
      <c r="K64" s="78">
        <v>0</v>
      </c>
      <c r="L64" s="79">
        <v>0</v>
      </c>
      <c r="M64" s="79">
        <v>0</v>
      </c>
      <c r="N64" s="79">
        <v>0</v>
      </c>
    </row>
    <row r="65" spans="2:14">
      <c r="B65" s="80" t="s">
        <v>1759</v>
      </c>
      <c r="D65" s="16"/>
      <c r="E65" s="16"/>
      <c r="F65" s="16"/>
      <c r="G65" s="16"/>
      <c r="H65" s="82">
        <v>0</v>
      </c>
      <c r="J65" s="82">
        <v>0</v>
      </c>
      <c r="K65" s="82">
        <v>0</v>
      </c>
      <c r="M65" s="81">
        <v>0</v>
      </c>
      <c r="N65" s="81">
        <v>0</v>
      </c>
    </row>
    <row r="66" spans="2:14">
      <c r="B66" t="s">
        <v>209</v>
      </c>
      <c r="C66" t="s">
        <v>209</v>
      </c>
      <c r="D66" s="16"/>
      <c r="E66" s="16"/>
      <c r="F66" t="s">
        <v>209</v>
      </c>
      <c r="G66" t="s">
        <v>209</v>
      </c>
      <c r="H66" s="78">
        <v>0</v>
      </c>
      <c r="I66" s="78">
        <v>0</v>
      </c>
      <c r="K66" s="78">
        <v>0</v>
      </c>
      <c r="L66" s="79">
        <v>0</v>
      </c>
      <c r="M66" s="79">
        <v>0</v>
      </c>
      <c r="N66" s="79">
        <v>0</v>
      </c>
    </row>
    <row r="67" spans="2:14">
      <c r="B67" s="80" t="s">
        <v>244</v>
      </c>
      <c r="D67" s="16"/>
      <c r="E67" s="16"/>
      <c r="F67" s="16"/>
      <c r="G67" s="16"/>
      <c r="H67" s="82">
        <v>18407140.300000001</v>
      </c>
      <c r="J67" s="82">
        <v>439.09937434</v>
      </c>
      <c r="K67" s="82">
        <v>1489779.5346272257</v>
      </c>
      <c r="M67" s="81">
        <v>0.73109999999999997</v>
      </c>
      <c r="N67" s="81">
        <v>6.6199999999999995E-2</v>
      </c>
    </row>
    <row r="68" spans="2:14">
      <c r="B68" s="80" t="s">
        <v>1760</v>
      </c>
      <c r="D68" s="16"/>
      <c r="E68" s="16"/>
      <c r="F68" s="16"/>
      <c r="G68" s="16"/>
      <c r="H68" s="82">
        <v>18071221.23</v>
      </c>
      <c r="J68" s="82">
        <v>439.09937434</v>
      </c>
      <c r="K68" s="82">
        <v>1365579.0875958439</v>
      </c>
      <c r="M68" s="81">
        <v>0.67010000000000003</v>
      </c>
      <c r="N68" s="81">
        <v>6.0699999999999997E-2</v>
      </c>
    </row>
    <row r="69" spans="2:14">
      <c r="B69" t="s">
        <v>1761</v>
      </c>
      <c r="C69" t="s">
        <v>1762</v>
      </c>
      <c r="D69" t="s">
        <v>126</v>
      </c>
      <c r="E69" s="16"/>
      <c r="F69" s="85" t="s">
        <v>3622</v>
      </c>
      <c r="G69" t="s">
        <v>109</v>
      </c>
      <c r="H69" s="78">
        <v>41.62</v>
      </c>
      <c r="I69" s="78">
        <v>8593097</v>
      </c>
      <c r="J69" s="78">
        <v>0</v>
      </c>
      <c r="K69" s="78">
        <v>12753.6099000124</v>
      </c>
      <c r="L69" s="79">
        <v>0.13869999999999999</v>
      </c>
      <c r="M69" s="79">
        <v>6.3E-3</v>
      </c>
      <c r="N69" s="79">
        <v>5.9999999999999995E-4</v>
      </c>
    </row>
    <row r="70" spans="2:14">
      <c r="B70" t="s">
        <v>1763</v>
      </c>
      <c r="C70" t="s">
        <v>1764</v>
      </c>
      <c r="D70" t="s">
        <v>126</v>
      </c>
      <c r="E70" s="16"/>
      <c r="F70" s="85" t="s">
        <v>3622</v>
      </c>
      <c r="G70" t="s">
        <v>109</v>
      </c>
      <c r="H70" s="78">
        <v>366668.09</v>
      </c>
      <c r="I70" s="78">
        <v>4922</v>
      </c>
      <c r="J70" s="78">
        <v>0</v>
      </c>
      <c r="K70" s="78">
        <v>64357.040488026803</v>
      </c>
      <c r="L70" s="79">
        <v>0</v>
      </c>
      <c r="M70" s="79">
        <v>3.1600000000000003E-2</v>
      </c>
      <c r="N70" s="79">
        <v>2.8999999999999998E-3</v>
      </c>
    </row>
    <row r="71" spans="2:14">
      <c r="B71" t="s">
        <v>1765</v>
      </c>
      <c r="C71" t="s">
        <v>1766</v>
      </c>
      <c r="D71" t="s">
        <v>126</v>
      </c>
      <c r="E71" s="16"/>
      <c r="F71" s="85" t="s">
        <v>3622</v>
      </c>
      <c r="G71" t="s">
        <v>109</v>
      </c>
      <c r="H71" s="78">
        <v>9032.31</v>
      </c>
      <c r="I71" s="78">
        <v>15474.610000000013</v>
      </c>
      <c r="J71" s="78">
        <v>0</v>
      </c>
      <c r="K71" s="78">
        <v>4984.2507859869102</v>
      </c>
      <c r="L71" s="79">
        <v>0</v>
      </c>
      <c r="M71" s="79">
        <v>2.3999999999999998E-3</v>
      </c>
      <c r="N71" s="79">
        <v>2.0000000000000001E-4</v>
      </c>
    </row>
    <row r="72" spans="2:14">
      <c r="B72" t="s">
        <v>1767</v>
      </c>
      <c r="C72" t="s">
        <v>1768</v>
      </c>
      <c r="D72" t="s">
        <v>126</v>
      </c>
      <c r="E72" s="16"/>
      <c r="F72" s="85" t="s">
        <v>3622</v>
      </c>
      <c r="G72" t="s">
        <v>109</v>
      </c>
      <c r="H72" s="78">
        <v>223081.71</v>
      </c>
      <c r="I72" s="78">
        <v>3228.6999999999975</v>
      </c>
      <c r="J72" s="78">
        <v>0</v>
      </c>
      <c r="K72" s="78">
        <v>25684.611282965801</v>
      </c>
      <c r="L72" s="79">
        <v>0</v>
      </c>
      <c r="M72" s="79">
        <v>1.26E-2</v>
      </c>
      <c r="N72" s="79">
        <v>1.1000000000000001E-3</v>
      </c>
    </row>
    <row r="73" spans="2:14">
      <c r="B73" t="s">
        <v>1769</v>
      </c>
      <c r="C73" t="s">
        <v>1770</v>
      </c>
      <c r="D73" t="s">
        <v>126</v>
      </c>
      <c r="E73" s="16"/>
      <c r="F73" s="85" t="s">
        <v>3622</v>
      </c>
      <c r="G73" t="s">
        <v>109</v>
      </c>
      <c r="H73" s="78">
        <v>4222250.96</v>
      </c>
      <c r="I73" s="78">
        <v>468.61</v>
      </c>
      <c r="J73" s="78">
        <v>0</v>
      </c>
      <c r="K73" s="78">
        <v>70556.484537557306</v>
      </c>
      <c r="L73" s="79">
        <v>2.0000000000000001E-4</v>
      </c>
      <c r="M73" s="79">
        <v>3.4599999999999999E-2</v>
      </c>
      <c r="N73" s="79">
        <v>3.0999999999999999E-3</v>
      </c>
    </row>
    <row r="74" spans="2:14">
      <c r="B74" t="s">
        <v>1771</v>
      </c>
      <c r="C74" t="s">
        <v>1772</v>
      </c>
      <c r="D74" t="s">
        <v>992</v>
      </c>
      <c r="E74" s="16"/>
      <c r="F74" s="85" t="s">
        <v>3622</v>
      </c>
      <c r="G74" t="s">
        <v>109</v>
      </c>
      <c r="H74" s="78">
        <v>131601.56</v>
      </c>
      <c r="I74" s="78">
        <v>11920</v>
      </c>
      <c r="J74" s="78">
        <v>194.22554203999999</v>
      </c>
      <c r="K74" s="78">
        <v>56133.732166872003</v>
      </c>
      <c r="L74" s="79">
        <v>0</v>
      </c>
      <c r="M74" s="79">
        <v>2.75E-2</v>
      </c>
      <c r="N74" s="79">
        <v>2.5000000000000001E-3</v>
      </c>
    </row>
    <row r="75" spans="2:14">
      <c r="B75" t="s">
        <v>1773</v>
      </c>
      <c r="C75" t="s">
        <v>1774</v>
      </c>
      <c r="D75" t="s">
        <v>992</v>
      </c>
      <c r="E75" s="16"/>
      <c r="F75" s="85" t="s">
        <v>3622</v>
      </c>
      <c r="G75" t="s">
        <v>109</v>
      </c>
      <c r="H75" s="78">
        <v>176425.17</v>
      </c>
      <c r="I75" s="78">
        <v>5807</v>
      </c>
      <c r="J75" s="78">
        <v>0</v>
      </c>
      <c r="K75" s="78">
        <v>36533.704311695401</v>
      </c>
      <c r="L75" s="79">
        <v>0</v>
      </c>
      <c r="M75" s="79">
        <v>1.7899999999999999E-2</v>
      </c>
      <c r="N75" s="79">
        <v>1.6000000000000001E-3</v>
      </c>
    </row>
    <row r="76" spans="2:14">
      <c r="B76" t="s">
        <v>1775</v>
      </c>
      <c r="C76" t="s">
        <v>1776</v>
      </c>
      <c r="D76" t="s">
        <v>126</v>
      </c>
      <c r="E76" s="16"/>
      <c r="F76" s="85" t="s">
        <v>3622</v>
      </c>
      <c r="G76" t="s">
        <v>113</v>
      </c>
      <c r="H76" s="78">
        <v>37858.129999999997</v>
      </c>
      <c r="I76" s="78">
        <v>11962.000000000025</v>
      </c>
      <c r="J76" s="78">
        <v>0</v>
      </c>
      <c r="K76" s="78">
        <v>18393.319156253001</v>
      </c>
      <c r="L76" s="79">
        <v>0</v>
      </c>
      <c r="M76" s="79">
        <v>8.9999999999999993E-3</v>
      </c>
      <c r="N76" s="79">
        <v>8.0000000000000004E-4</v>
      </c>
    </row>
    <row r="77" spans="2:14">
      <c r="B77" t="s">
        <v>1777</v>
      </c>
      <c r="C77" t="s">
        <v>1778</v>
      </c>
      <c r="D77" t="s">
        <v>992</v>
      </c>
      <c r="E77" s="16"/>
      <c r="F77" s="85" t="s">
        <v>3622</v>
      </c>
      <c r="G77" t="s">
        <v>109</v>
      </c>
      <c r="H77" s="78">
        <v>340116.38</v>
      </c>
      <c r="I77" s="78">
        <v>2760</v>
      </c>
      <c r="J77" s="78">
        <v>0</v>
      </c>
      <c r="K77" s="78">
        <v>33474.798305807999</v>
      </c>
      <c r="L77" s="79">
        <v>0</v>
      </c>
      <c r="M77" s="79">
        <v>1.6400000000000001E-2</v>
      </c>
      <c r="N77" s="79">
        <v>1.5E-3</v>
      </c>
    </row>
    <row r="78" spans="2:14">
      <c r="B78" t="s">
        <v>1779</v>
      </c>
      <c r="C78" t="s">
        <v>1780</v>
      </c>
      <c r="D78" t="s">
        <v>992</v>
      </c>
      <c r="E78" s="16"/>
      <c r="F78" s="85" t="s">
        <v>3622</v>
      </c>
      <c r="G78" t="s">
        <v>109</v>
      </c>
      <c r="H78" s="78">
        <v>13318.31</v>
      </c>
      <c r="I78" s="78">
        <v>14084</v>
      </c>
      <c r="J78" s="78">
        <v>0</v>
      </c>
      <c r="K78" s="78">
        <v>6688.9272829064003</v>
      </c>
      <c r="L78" s="79">
        <v>0</v>
      </c>
      <c r="M78" s="79">
        <v>3.3E-3</v>
      </c>
      <c r="N78" s="79">
        <v>2.9999999999999997E-4</v>
      </c>
    </row>
    <row r="79" spans="2:14">
      <c r="B79" t="s">
        <v>1781</v>
      </c>
      <c r="C79" t="s">
        <v>1782</v>
      </c>
      <c r="D79" t="s">
        <v>992</v>
      </c>
      <c r="E79" s="16"/>
      <c r="F79" s="85" t="s">
        <v>3622</v>
      </c>
      <c r="G79" t="s">
        <v>109</v>
      </c>
      <c r="H79" s="78">
        <v>109389.12</v>
      </c>
      <c r="I79" s="78">
        <v>9264</v>
      </c>
      <c r="J79" s="78">
        <v>0</v>
      </c>
      <c r="K79" s="78">
        <v>36137.1596018688</v>
      </c>
      <c r="L79" s="79">
        <v>0</v>
      </c>
      <c r="M79" s="79">
        <v>1.77E-2</v>
      </c>
      <c r="N79" s="79">
        <v>1.6000000000000001E-3</v>
      </c>
    </row>
    <row r="80" spans="2:14">
      <c r="B80" t="s">
        <v>1783</v>
      </c>
      <c r="C80" t="s">
        <v>1784</v>
      </c>
      <c r="D80" t="s">
        <v>992</v>
      </c>
      <c r="E80" s="16"/>
      <c r="F80" s="85" t="s">
        <v>3622</v>
      </c>
      <c r="G80" t="s">
        <v>109</v>
      </c>
      <c r="H80" s="78">
        <v>39788.46</v>
      </c>
      <c r="I80" s="78">
        <v>7742</v>
      </c>
      <c r="J80" s="78">
        <v>47.874477159999998</v>
      </c>
      <c r="K80" s="78">
        <v>11032.6613731912</v>
      </c>
      <c r="L80" s="79">
        <v>0</v>
      </c>
      <c r="M80" s="79">
        <v>5.4000000000000003E-3</v>
      </c>
      <c r="N80" s="79">
        <v>5.0000000000000001E-4</v>
      </c>
    </row>
    <row r="81" spans="2:14">
      <c r="B81" t="s">
        <v>1785</v>
      </c>
      <c r="C81" t="s">
        <v>1786</v>
      </c>
      <c r="D81" t="s">
        <v>126</v>
      </c>
      <c r="E81" s="16"/>
      <c r="F81" s="85" t="s">
        <v>3622</v>
      </c>
      <c r="G81" t="s">
        <v>109</v>
      </c>
      <c r="H81" s="78">
        <v>110205.7</v>
      </c>
      <c r="I81" s="78">
        <v>8091.5</v>
      </c>
      <c r="J81" s="78">
        <v>0</v>
      </c>
      <c r="K81" s="78">
        <v>31799.071172472999</v>
      </c>
      <c r="L81" s="79">
        <v>1E-4</v>
      </c>
      <c r="M81" s="79">
        <v>1.5599999999999999E-2</v>
      </c>
      <c r="N81" s="79">
        <v>1.4E-3</v>
      </c>
    </row>
    <row r="82" spans="2:14">
      <c r="B82" t="s">
        <v>1787</v>
      </c>
      <c r="C82" t="s">
        <v>1788</v>
      </c>
      <c r="D82" t="s">
        <v>126</v>
      </c>
      <c r="E82" s="16"/>
      <c r="F82" s="85" t="s">
        <v>3622</v>
      </c>
      <c r="G82" t="s">
        <v>113</v>
      </c>
      <c r="H82" s="78">
        <v>118116.77</v>
      </c>
      <c r="I82" s="78">
        <v>5590.9999999999955</v>
      </c>
      <c r="J82" s="78">
        <v>0</v>
      </c>
      <c r="K82" s="78">
        <v>26822.435213219102</v>
      </c>
      <c r="L82" s="79">
        <v>1E-4</v>
      </c>
      <c r="M82" s="79">
        <v>1.32E-2</v>
      </c>
      <c r="N82" s="79">
        <v>1.1999999999999999E-3</v>
      </c>
    </row>
    <row r="83" spans="2:14">
      <c r="B83" t="s">
        <v>1789</v>
      </c>
      <c r="C83" t="s">
        <v>1790</v>
      </c>
      <c r="D83" t="s">
        <v>1122</v>
      </c>
      <c r="E83" s="16"/>
      <c r="F83" s="85" t="s">
        <v>3622</v>
      </c>
      <c r="G83" t="s">
        <v>116</v>
      </c>
      <c r="H83" s="78">
        <v>801968.78</v>
      </c>
      <c r="I83" s="78">
        <v>733.39999999999907</v>
      </c>
      <c r="J83" s="78">
        <v>0</v>
      </c>
      <c r="K83" s="78">
        <v>26594.4190494424</v>
      </c>
      <c r="L83" s="79">
        <v>0</v>
      </c>
      <c r="M83" s="79">
        <v>1.3100000000000001E-2</v>
      </c>
      <c r="N83" s="79">
        <v>1.1999999999999999E-3</v>
      </c>
    </row>
    <row r="84" spans="2:14">
      <c r="B84" t="s">
        <v>1791</v>
      </c>
      <c r="C84" t="s">
        <v>1792</v>
      </c>
      <c r="D84" t="s">
        <v>126</v>
      </c>
      <c r="E84" s="16"/>
      <c r="F84" s="85" t="s">
        <v>3622</v>
      </c>
      <c r="G84" t="s">
        <v>109</v>
      </c>
      <c r="H84" s="78">
        <v>64896.800000000003</v>
      </c>
      <c r="I84" s="78">
        <v>11860</v>
      </c>
      <c r="J84" s="78">
        <v>0</v>
      </c>
      <c r="K84" s="78">
        <v>27446.647871680001</v>
      </c>
      <c r="L84" s="79">
        <v>0</v>
      </c>
      <c r="M84" s="79">
        <v>1.35E-2</v>
      </c>
      <c r="N84" s="79">
        <v>1.1999999999999999E-3</v>
      </c>
    </row>
    <row r="85" spans="2:14">
      <c r="B85" t="s">
        <v>1793</v>
      </c>
      <c r="C85" t="s">
        <v>1794</v>
      </c>
      <c r="D85" t="s">
        <v>126</v>
      </c>
      <c r="E85" s="16"/>
      <c r="F85" s="85" t="s">
        <v>3622</v>
      </c>
      <c r="G85" t="s">
        <v>113</v>
      </c>
      <c r="H85" s="78">
        <v>842632.91</v>
      </c>
      <c r="I85" s="78">
        <v>893.00000000000057</v>
      </c>
      <c r="J85" s="78">
        <v>0</v>
      </c>
      <c r="K85" s="78">
        <v>30562.369797396099</v>
      </c>
      <c r="L85" s="79">
        <v>2.0000000000000001E-4</v>
      </c>
      <c r="M85" s="79">
        <v>1.4999999999999999E-2</v>
      </c>
      <c r="N85" s="79">
        <v>1.4E-3</v>
      </c>
    </row>
    <row r="86" spans="2:14">
      <c r="B86" t="s">
        <v>1795</v>
      </c>
      <c r="C86" t="s">
        <v>1796</v>
      </c>
      <c r="D86" t="s">
        <v>126</v>
      </c>
      <c r="E86" s="16"/>
      <c r="F86" s="85" t="s">
        <v>3622</v>
      </c>
      <c r="G86" t="s">
        <v>113</v>
      </c>
      <c r="H86" s="78">
        <v>28376.33</v>
      </c>
      <c r="I86" s="78">
        <v>21760</v>
      </c>
      <c r="J86" s="78">
        <v>0</v>
      </c>
      <c r="K86" s="78">
        <v>25079.1184995328</v>
      </c>
      <c r="L86" s="79">
        <v>0</v>
      </c>
      <c r="M86" s="79">
        <v>1.23E-2</v>
      </c>
      <c r="N86" s="79">
        <v>1.1000000000000001E-3</v>
      </c>
    </row>
    <row r="87" spans="2:14">
      <c r="B87" t="s">
        <v>1797</v>
      </c>
      <c r="C87" t="s">
        <v>1798</v>
      </c>
      <c r="D87" t="s">
        <v>126</v>
      </c>
      <c r="E87" s="16"/>
      <c r="F87" s="85" t="s">
        <v>3622</v>
      </c>
      <c r="G87" t="s">
        <v>113</v>
      </c>
      <c r="H87" s="78">
        <v>21266.01</v>
      </c>
      <c r="I87" s="78">
        <v>3199.5</v>
      </c>
      <c r="J87" s="78">
        <v>0</v>
      </c>
      <c r="K87" s="78">
        <v>2763.5369687809198</v>
      </c>
      <c r="L87" s="79">
        <v>0</v>
      </c>
      <c r="M87" s="79">
        <v>1.4E-3</v>
      </c>
      <c r="N87" s="79">
        <v>1E-4</v>
      </c>
    </row>
    <row r="88" spans="2:14">
      <c r="B88" t="s">
        <v>1799</v>
      </c>
      <c r="C88" t="s">
        <v>1800</v>
      </c>
      <c r="D88" t="s">
        <v>126</v>
      </c>
      <c r="E88" s="16"/>
      <c r="F88" s="85" t="s">
        <v>3622</v>
      </c>
      <c r="G88" t="s">
        <v>109</v>
      </c>
      <c r="H88" s="78">
        <v>321886.94</v>
      </c>
      <c r="I88" s="78">
        <v>3530</v>
      </c>
      <c r="J88" s="78">
        <v>0</v>
      </c>
      <c r="K88" s="78">
        <v>40519.063629812001</v>
      </c>
      <c r="L88" s="79">
        <v>0</v>
      </c>
      <c r="M88" s="79">
        <v>1.9900000000000001E-2</v>
      </c>
      <c r="N88" s="79">
        <v>1.8E-3</v>
      </c>
    </row>
    <row r="89" spans="2:14">
      <c r="B89" t="s">
        <v>1801</v>
      </c>
      <c r="C89" t="s">
        <v>1802</v>
      </c>
      <c r="D89" t="s">
        <v>992</v>
      </c>
      <c r="E89" s="16"/>
      <c r="F89" s="85" t="s">
        <v>3622</v>
      </c>
      <c r="G89" t="s">
        <v>109</v>
      </c>
      <c r="H89" s="78">
        <v>28589.42</v>
      </c>
      <c r="I89" s="78">
        <v>21846</v>
      </c>
      <c r="J89" s="78">
        <v>0</v>
      </c>
      <c r="K89" s="78">
        <v>22271.9689759512</v>
      </c>
      <c r="L89" s="79">
        <v>0</v>
      </c>
      <c r="M89" s="79">
        <v>1.09E-2</v>
      </c>
      <c r="N89" s="79">
        <v>1E-3</v>
      </c>
    </row>
    <row r="90" spans="2:14">
      <c r="B90" t="s">
        <v>1803</v>
      </c>
      <c r="C90" t="s">
        <v>1804</v>
      </c>
      <c r="D90" t="s">
        <v>992</v>
      </c>
      <c r="E90" s="16"/>
      <c r="F90" s="85" t="s">
        <v>3622</v>
      </c>
      <c r="G90" t="s">
        <v>109</v>
      </c>
      <c r="H90" s="78">
        <v>109376.63</v>
      </c>
      <c r="I90" s="78">
        <v>15734</v>
      </c>
      <c r="J90" s="78">
        <v>0</v>
      </c>
      <c r="K90" s="78">
        <v>61368.4314263372</v>
      </c>
      <c r="L90" s="79">
        <v>0</v>
      </c>
      <c r="M90" s="79">
        <v>3.0099999999999998E-2</v>
      </c>
      <c r="N90" s="79">
        <v>2.7000000000000001E-3</v>
      </c>
    </row>
    <row r="91" spans="2:14">
      <c r="B91" t="s">
        <v>1805</v>
      </c>
      <c r="C91" t="s">
        <v>1806</v>
      </c>
      <c r="D91" t="s">
        <v>126</v>
      </c>
      <c r="E91" s="16"/>
      <c r="F91" s="85" t="s">
        <v>3622</v>
      </c>
      <c r="G91" t="s">
        <v>109</v>
      </c>
      <c r="H91" s="78">
        <v>343072.21</v>
      </c>
      <c r="I91" s="78">
        <v>672.5</v>
      </c>
      <c r="J91" s="78">
        <v>0</v>
      </c>
      <c r="K91" s="78">
        <v>8227.3347432834998</v>
      </c>
      <c r="L91" s="79">
        <v>1E-4</v>
      </c>
      <c r="M91" s="79">
        <v>4.0000000000000001E-3</v>
      </c>
      <c r="N91" s="79">
        <v>4.0000000000000002E-4</v>
      </c>
    </row>
    <row r="92" spans="2:14">
      <c r="B92" t="s">
        <v>1807</v>
      </c>
      <c r="C92" t="s">
        <v>1808</v>
      </c>
      <c r="D92" t="s">
        <v>126</v>
      </c>
      <c r="E92" s="16"/>
      <c r="F92" s="85" t="s">
        <v>3622</v>
      </c>
      <c r="G92" t="s">
        <v>109</v>
      </c>
      <c r="H92" s="78">
        <v>482017.16</v>
      </c>
      <c r="I92" s="78">
        <v>3822</v>
      </c>
      <c r="J92" s="78">
        <v>0</v>
      </c>
      <c r="K92" s="78">
        <v>65695.333419643197</v>
      </c>
      <c r="L92" s="79">
        <v>1E-4</v>
      </c>
      <c r="M92" s="79">
        <v>3.2199999999999999E-2</v>
      </c>
      <c r="N92" s="79">
        <v>2.8999999999999998E-3</v>
      </c>
    </row>
    <row r="93" spans="2:14">
      <c r="B93" t="s">
        <v>1809</v>
      </c>
      <c r="C93" t="s">
        <v>1810</v>
      </c>
      <c r="D93" t="s">
        <v>992</v>
      </c>
      <c r="E93" s="16"/>
      <c r="F93" s="85" t="s">
        <v>3622</v>
      </c>
      <c r="G93" t="s">
        <v>109</v>
      </c>
      <c r="H93" s="78">
        <v>71377.820000000007</v>
      </c>
      <c r="I93" s="78">
        <v>24072</v>
      </c>
      <c r="J93" s="78">
        <v>0</v>
      </c>
      <c r="K93" s="78">
        <v>61271.257449206401</v>
      </c>
      <c r="L93" s="79">
        <v>0</v>
      </c>
      <c r="M93" s="79">
        <v>3.0099999999999998E-2</v>
      </c>
      <c r="N93" s="79">
        <v>2.7000000000000001E-3</v>
      </c>
    </row>
    <row r="94" spans="2:14">
      <c r="B94" t="s">
        <v>1811</v>
      </c>
      <c r="C94" t="s">
        <v>1812</v>
      </c>
      <c r="D94" t="s">
        <v>126</v>
      </c>
      <c r="E94" s="16"/>
      <c r="F94" s="85" t="s">
        <v>3622</v>
      </c>
      <c r="G94" t="s">
        <v>109</v>
      </c>
      <c r="H94" s="78">
        <v>62096.63</v>
      </c>
      <c r="I94" s="78">
        <v>21421</v>
      </c>
      <c r="J94" s="78">
        <v>0</v>
      </c>
      <c r="K94" s="78">
        <v>47433.930354461801</v>
      </c>
      <c r="L94" s="79">
        <v>0</v>
      </c>
      <c r="M94" s="79">
        <v>2.3300000000000001E-2</v>
      </c>
      <c r="N94" s="79">
        <v>2.0999999999999999E-3</v>
      </c>
    </row>
    <row r="95" spans="2:14">
      <c r="B95" t="s">
        <v>1813</v>
      </c>
      <c r="C95" t="s">
        <v>1814</v>
      </c>
      <c r="D95" t="s">
        <v>126</v>
      </c>
      <c r="E95" s="16"/>
      <c r="F95" s="85" t="s">
        <v>3622</v>
      </c>
      <c r="G95" t="s">
        <v>109</v>
      </c>
      <c r="H95" s="78">
        <v>4952747.0199999996</v>
      </c>
      <c r="I95" s="78">
        <v>96.318000000000239</v>
      </c>
      <c r="J95" s="78">
        <v>0</v>
      </c>
      <c r="K95" s="78">
        <v>17011.199595264399</v>
      </c>
      <c r="L95" s="79">
        <v>0.13830000000000001</v>
      </c>
      <c r="M95" s="79">
        <v>8.3000000000000001E-3</v>
      </c>
      <c r="N95" s="79">
        <v>8.0000000000000004E-4</v>
      </c>
    </row>
    <row r="96" spans="2:14">
      <c r="B96" t="s">
        <v>1815</v>
      </c>
      <c r="C96" t="s">
        <v>1816</v>
      </c>
      <c r="D96" t="s">
        <v>992</v>
      </c>
      <c r="E96" s="16"/>
      <c r="F96" s="85" t="s">
        <v>3622</v>
      </c>
      <c r="G96" t="s">
        <v>109</v>
      </c>
      <c r="H96" s="78">
        <v>375160.18</v>
      </c>
      <c r="I96" s="78">
        <v>3096</v>
      </c>
      <c r="J96" s="78">
        <v>0</v>
      </c>
      <c r="K96" s="78">
        <v>41418.9444102048</v>
      </c>
      <c r="L96" s="79">
        <v>1E-4</v>
      </c>
      <c r="M96" s="79">
        <v>2.0299999999999999E-2</v>
      </c>
      <c r="N96" s="79">
        <v>1.8E-3</v>
      </c>
    </row>
    <row r="97" spans="2:14">
      <c r="B97" t="s">
        <v>1817</v>
      </c>
      <c r="C97" t="s">
        <v>1818</v>
      </c>
      <c r="D97" t="s">
        <v>992</v>
      </c>
      <c r="E97" s="16"/>
      <c r="F97" s="85" t="s">
        <v>3622</v>
      </c>
      <c r="G97" t="s">
        <v>109</v>
      </c>
      <c r="H97" s="78">
        <v>255545.1</v>
      </c>
      <c r="I97" s="78">
        <v>5850</v>
      </c>
      <c r="J97" s="78">
        <v>0</v>
      </c>
      <c r="K97" s="78">
        <v>53309.518856100003</v>
      </c>
      <c r="L97" s="79">
        <v>0</v>
      </c>
      <c r="M97" s="79">
        <v>2.6200000000000001E-2</v>
      </c>
      <c r="N97" s="79">
        <v>2.3999999999999998E-3</v>
      </c>
    </row>
    <row r="98" spans="2:14">
      <c r="B98" t="s">
        <v>1819</v>
      </c>
      <c r="C98" t="s">
        <v>1820</v>
      </c>
      <c r="D98" t="s">
        <v>992</v>
      </c>
      <c r="E98" s="16"/>
      <c r="F98" s="85" t="s">
        <v>3622</v>
      </c>
      <c r="G98" t="s">
        <v>109</v>
      </c>
      <c r="H98" s="78">
        <v>68506.06</v>
      </c>
      <c r="I98" s="78">
        <v>5502</v>
      </c>
      <c r="J98" s="78">
        <v>24.53186908</v>
      </c>
      <c r="K98" s="78">
        <v>13465.511269079199</v>
      </c>
      <c r="L98" s="79">
        <v>0</v>
      </c>
      <c r="M98" s="79">
        <v>6.6E-3</v>
      </c>
      <c r="N98" s="79">
        <v>5.9999999999999995E-4</v>
      </c>
    </row>
    <row r="99" spans="2:14">
      <c r="B99" t="s">
        <v>1821</v>
      </c>
      <c r="C99" t="s">
        <v>1822</v>
      </c>
      <c r="D99" t="s">
        <v>126</v>
      </c>
      <c r="E99" s="16"/>
      <c r="F99" s="85" t="s">
        <v>3622</v>
      </c>
      <c r="G99" t="s">
        <v>113</v>
      </c>
      <c r="H99" s="78">
        <v>39572.03</v>
      </c>
      <c r="I99" s="78">
        <v>14162.000000000025</v>
      </c>
      <c r="J99" s="78">
        <v>0</v>
      </c>
      <c r="K99" s="78">
        <v>22761.9817131378</v>
      </c>
      <c r="L99" s="79">
        <v>0</v>
      </c>
      <c r="M99" s="79">
        <v>1.12E-2</v>
      </c>
      <c r="N99" s="79">
        <v>1E-3</v>
      </c>
    </row>
    <row r="100" spans="2:14">
      <c r="B100" t="s">
        <v>1823</v>
      </c>
      <c r="C100" t="s">
        <v>1824</v>
      </c>
      <c r="D100" t="s">
        <v>1122</v>
      </c>
      <c r="E100" s="16"/>
      <c r="F100" s="85" t="s">
        <v>3622</v>
      </c>
      <c r="G100" t="s">
        <v>109</v>
      </c>
      <c r="H100" s="78">
        <v>164778.31</v>
      </c>
      <c r="I100" s="78">
        <v>4555.5</v>
      </c>
      <c r="J100" s="78">
        <v>0</v>
      </c>
      <c r="K100" s="78">
        <v>26768.093102370301</v>
      </c>
      <c r="L100" s="79">
        <v>1E-4</v>
      </c>
      <c r="M100" s="79">
        <v>1.3100000000000001E-2</v>
      </c>
      <c r="N100" s="79">
        <v>1.1999999999999999E-3</v>
      </c>
    </row>
    <row r="101" spans="2:14">
      <c r="B101" t="s">
        <v>1825</v>
      </c>
      <c r="C101" t="s">
        <v>1826</v>
      </c>
      <c r="D101" t="s">
        <v>992</v>
      </c>
      <c r="E101" s="16"/>
      <c r="F101" s="85" t="s">
        <v>3622</v>
      </c>
      <c r="G101" t="s">
        <v>109</v>
      </c>
      <c r="H101" s="78">
        <v>3596.78</v>
      </c>
      <c r="I101" s="78">
        <v>29300</v>
      </c>
      <c r="J101" s="78">
        <v>18.362368140000001</v>
      </c>
      <c r="K101" s="78">
        <v>3776.4147897799999</v>
      </c>
      <c r="L101" s="79">
        <v>0</v>
      </c>
      <c r="M101" s="79">
        <v>1.9E-3</v>
      </c>
      <c r="N101" s="79">
        <v>2.0000000000000001E-4</v>
      </c>
    </row>
    <row r="102" spans="2:14">
      <c r="B102" t="s">
        <v>1827</v>
      </c>
      <c r="C102" t="s">
        <v>1828</v>
      </c>
      <c r="D102" t="s">
        <v>992</v>
      </c>
      <c r="E102" s="16"/>
      <c r="F102" s="85" t="s">
        <v>3622</v>
      </c>
      <c r="G102" t="s">
        <v>109</v>
      </c>
      <c r="H102" s="78">
        <v>198550.22</v>
      </c>
      <c r="I102" s="78">
        <v>8771</v>
      </c>
      <c r="J102" s="78">
        <v>0</v>
      </c>
      <c r="K102" s="78">
        <v>62101.318713249202</v>
      </c>
      <c r="L102" s="79">
        <v>0</v>
      </c>
      <c r="M102" s="79">
        <v>3.0499999999999999E-2</v>
      </c>
      <c r="N102" s="79">
        <v>2.8E-3</v>
      </c>
    </row>
    <row r="103" spans="2:14">
      <c r="B103" t="s">
        <v>1829</v>
      </c>
      <c r="C103" t="s">
        <v>1830</v>
      </c>
      <c r="D103" t="s">
        <v>992</v>
      </c>
      <c r="E103" s="16"/>
      <c r="F103" s="85" t="s">
        <v>3622</v>
      </c>
      <c r="G103" t="s">
        <v>109</v>
      </c>
      <c r="H103" s="78">
        <v>257994</v>
      </c>
      <c r="I103" s="78">
        <v>2725</v>
      </c>
      <c r="J103" s="78">
        <v>0</v>
      </c>
      <c r="K103" s="78">
        <v>25070.179959000001</v>
      </c>
      <c r="L103" s="79">
        <v>0</v>
      </c>
      <c r="M103" s="79">
        <v>1.23E-2</v>
      </c>
      <c r="N103" s="79">
        <v>1.1000000000000001E-3</v>
      </c>
    </row>
    <row r="104" spans="2:14">
      <c r="B104" t="s">
        <v>1831</v>
      </c>
      <c r="C104" t="s">
        <v>1832</v>
      </c>
      <c r="D104" t="s">
        <v>992</v>
      </c>
      <c r="E104" s="16"/>
      <c r="F104" s="85" t="s">
        <v>3622</v>
      </c>
      <c r="G104" t="s">
        <v>109</v>
      </c>
      <c r="H104" s="78">
        <v>152494.66</v>
      </c>
      <c r="I104" s="78">
        <v>7804</v>
      </c>
      <c r="J104" s="78">
        <v>0</v>
      </c>
      <c r="K104" s="78">
        <v>42437.836527982399</v>
      </c>
      <c r="L104" s="79">
        <v>0</v>
      </c>
      <c r="M104" s="79">
        <v>2.0799999999999999E-2</v>
      </c>
      <c r="N104" s="79">
        <v>1.9E-3</v>
      </c>
    </row>
    <row r="105" spans="2:14">
      <c r="B105" t="s">
        <v>1833</v>
      </c>
      <c r="C105" t="s">
        <v>1834</v>
      </c>
      <c r="D105" t="s">
        <v>992</v>
      </c>
      <c r="E105" s="16"/>
      <c r="F105" s="85" t="s">
        <v>3622</v>
      </c>
      <c r="G105" t="s">
        <v>109</v>
      </c>
      <c r="H105" s="78">
        <v>121446.35</v>
      </c>
      <c r="I105" s="78">
        <v>5963</v>
      </c>
      <c r="J105" s="78">
        <v>0</v>
      </c>
      <c r="K105" s="78">
        <v>25824.422302882998</v>
      </c>
      <c r="L105" s="79">
        <v>0</v>
      </c>
      <c r="M105" s="79">
        <v>1.2699999999999999E-2</v>
      </c>
      <c r="N105" s="79">
        <v>1.1000000000000001E-3</v>
      </c>
    </row>
    <row r="106" spans="2:14">
      <c r="B106" t="s">
        <v>1835</v>
      </c>
      <c r="C106" t="s">
        <v>1836</v>
      </c>
      <c r="D106" t="s">
        <v>992</v>
      </c>
      <c r="E106" s="16"/>
      <c r="F106" s="85" t="s">
        <v>3622</v>
      </c>
      <c r="G106" t="s">
        <v>109</v>
      </c>
      <c r="H106" s="78">
        <v>87984.09</v>
      </c>
      <c r="I106" s="78">
        <v>11018</v>
      </c>
      <c r="J106" s="78">
        <v>0</v>
      </c>
      <c r="K106" s="78">
        <v>34569.114371089199</v>
      </c>
      <c r="L106" s="79">
        <v>0</v>
      </c>
      <c r="M106" s="79">
        <v>1.7000000000000001E-2</v>
      </c>
      <c r="N106" s="79">
        <v>1.5E-3</v>
      </c>
    </row>
    <row r="107" spans="2:14">
      <c r="B107" t="s">
        <v>1837</v>
      </c>
      <c r="C107" t="s">
        <v>1838</v>
      </c>
      <c r="D107" t="s">
        <v>992</v>
      </c>
      <c r="E107" s="16"/>
      <c r="F107" s="85" t="s">
        <v>3622</v>
      </c>
      <c r="G107" t="s">
        <v>109</v>
      </c>
      <c r="H107" s="78">
        <v>3898.94</v>
      </c>
      <c r="I107" s="78">
        <v>26915</v>
      </c>
      <c r="J107" s="78">
        <v>19.26902364</v>
      </c>
      <c r="K107" s="78">
        <v>3761.428357406</v>
      </c>
      <c r="L107" s="79">
        <v>0</v>
      </c>
      <c r="M107" s="79">
        <v>1.8E-3</v>
      </c>
      <c r="N107" s="79">
        <v>2.0000000000000001E-4</v>
      </c>
    </row>
    <row r="108" spans="2:14">
      <c r="B108" t="s">
        <v>1839</v>
      </c>
      <c r="C108" t="s">
        <v>1840</v>
      </c>
      <c r="D108" t="s">
        <v>1122</v>
      </c>
      <c r="E108" s="16"/>
      <c r="F108" s="85" t="s">
        <v>3622</v>
      </c>
      <c r="G108" t="s">
        <v>109</v>
      </c>
      <c r="H108" s="78">
        <v>1987258.53</v>
      </c>
      <c r="I108" s="78">
        <v>1474.249999999998</v>
      </c>
      <c r="J108" s="78">
        <v>0</v>
      </c>
      <c r="K108" s="78">
        <v>104473.66856082001</v>
      </c>
      <c r="L108" s="79">
        <v>1.6999999999999999E-3</v>
      </c>
      <c r="M108" s="79">
        <v>5.1299999999999998E-2</v>
      </c>
      <c r="N108" s="79">
        <v>4.5999999999999999E-3</v>
      </c>
    </row>
    <row r="109" spans="2:14">
      <c r="B109" t="s">
        <v>1841</v>
      </c>
      <c r="C109" t="s">
        <v>1842</v>
      </c>
      <c r="D109" t="s">
        <v>992</v>
      </c>
      <c r="E109" s="16"/>
      <c r="F109" s="85" t="s">
        <v>3622</v>
      </c>
      <c r="G109" t="s">
        <v>109</v>
      </c>
      <c r="H109" s="78">
        <v>268120.90999999997</v>
      </c>
      <c r="I109" s="78">
        <v>2606</v>
      </c>
      <c r="J109" s="78">
        <v>0</v>
      </c>
      <c r="K109" s="78">
        <v>24916.465441463599</v>
      </c>
      <c r="L109" s="79">
        <v>1E-4</v>
      </c>
      <c r="M109" s="79">
        <v>1.2200000000000001E-2</v>
      </c>
      <c r="N109" s="79">
        <v>1.1000000000000001E-3</v>
      </c>
    </row>
    <row r="110" spans="2:14">
      <c r="B110" t="s">
        <v>1843</v>
      </c>
      <c r="C110" t="s">
        <v>1844</v>
      </c>
      <c r="D110" t="s">
        <v>126</v>
      </c>
      <c r="E110" s="16"/>
      <c r="F110" s="85" t="s">
        <v>3622</v>
      </c>
      <c r="G110" t="s">
        <v>109</v>
      </c>
      <c r="H110" s="78">
        <v>34689.21</v>
      </c>
      <c r="I110" s="78">
        <v>3807</v>
      </c>
      <c r="J110" s="78">
        <v>134.83609428</v>
      </c>
      <c r="K110" s="78">
        <v>4844.1606835601997</v>
      </c>
      <c r="L110" s="79">
        <v>0</v>
      </c>
      <c r="M110" s="79">
        <v>2.3999999999999998E-3</v>
      </c>
      <c r="N110" s="79">
        <v>2.0000000000000001E-4</v>
      </c>
    </row>
    <row r="111" spans="2:14">
      <c r="B111" t="s">
        <v>1845</v>
      </c>
      <c r="C111" t="s">
        <v>1846</v>
      </c>
      <c r="D111" t="s">
        <v>126</v>
      </c>
      <c r="E111" s="16"/>
      <c r="F111" s="85" t="s">
        <v>3622</v>
      </c>
      <c r="G111" t="s">
        <v>109</v>
      </c>
      <c r="H111" s="78">
        <v>23426.91</v>
      </c>
      <c r="I111" s="78">
        <v>5367</v>
      </c>
      <c r="J111" s="78">
        <v>0</v>
      </c>
      <c r="K111" s="78">
        <v>4483.6111780902002</v>
      </c>
      <c r="L111" s="79">
        <v>0</v>
      </c>
      <c r="M111" s="79">
        <v>2.2000000000000001E-3</v>
      </c>
      <c r="N111" s="79">
        <v>2.0000000000000001E-4</v>
      </c>
    </row>
    <row r="112" spans="2:14">
      <c r="B112" s="80" t="s">
        <v>1847</v>
      </c>
      <c r="D112" s="16"/>
      <c r="E112" s="16"/>
      <c r="F112" s="16"/>
      <c r="G112" s="16"/>
      <c r="H112" s="82">
        <v>335919.07</v>
      </c>
      <c r="J112" s="82">
        <v>0</v>
      </c>
      <c r="K112" s="82">
        <v>124200.4470313818</v>
      </c>
      <c r="M112" s="81">
        <v>6.0999999999999999E-2</v>
      </c>
      <c r="N112" s="81">
        <v>5.4999999999999997E-3</v>
      </c>
    </row>
    <row r="113" spans="2:14">
      <c r="B113" t="s">
        <v>1848</v>
      </c>
      <c r="C113" t="s">
        <v>1849</v>
      </c>
      <c r="D113" t="s">
        <v>126</v>
      </c>
      <c r="E113" s="16"/>
      <c r="F113" t="s">
        <v>126</v>
      </c>
      <c r="G113" t="s">
        <v>113</v>
      </c>
      <c r="H113" s="78">
        <v>20455.150000000001</v>
      </c>
      <c r="I113" s="78">
        <v>23172</v>
      </c>
      <c r="J113" s="78">
        <v>0</v>
      </c>
      <c r="K113" s="78">
        <v>19251.4452612528</v>
      </c>
      <c r="L113" s="79">
        <v>0</v>
      </c>
      <c r="M113" s="79">
        <v>9.4000000000000004E-3</v>
      </c>
      <c r="N113" s="79">
        <v>8.9999999999999998E-4</v>
      </c>
    </row>
    <row r="114" spans="2:14">
      <c r="B114" t="s">
        <v>1850</v>
      </c>
      <c r="C114" t="s">
        <v>1851</v>
      </c>
      <c r="D114" t="s">
        <v>1122</v>
      </c>
      <c r="E114" s="16"/>
      <c r="F114" t="s">
        <v>126</v>
      </c>
      <c r="G114" t="s">
        <v>113</v>
      </c>
      <c r="H114" s="78">
        <v>30081.1</v>
      </c>
      <c r="I114" s="78">
        <v>10509</v>
      </c>
      <c r="J114" s="78">
        <v>0</v>
      </c>
      <c r="K114" s="78">
        <v>12839.622520418399</v>
      </c>
      <c r="L114" s="79">
        <v>0</v>
      </c>
      <c r="M114" s="79">
        <v>6.3E-3</v>
      </c>
      <c r="N114" s="79">
        <v>5.9999999999999995E-4</v>
      </c>
    </row>
    <row r="115" spans="2:14">
      <c r="B115" t="s">
        <v>1852</v>
      </c>
      <c r="C115" t="s">
        <v>1853</v>
      </c>
      <c r="D115" t="s">
        <v>126</v>
      </c>
      <c r="E115" s="16"/>
      <c r="F115" t="s">
        <v>126</v>
      </c>
      <c r="G115" t="s">
        <v>109</v>
      </c>
      <c r="H115" s="78">
        <v>37601.370000000003</v>
      </c>
      <c r="I115" s="78">
        <v>6183</v>
      </c>
      <c r="J115" s="78">
        <v>0</v>
      </c>
      <c r="K115" s="78">
        <v>8290.5673935186005</v>
      </c>
      <c r="L115" s="79">
        <v>0</v>
      </c>
      <c r="M115" s="79">
        <v>4.1000000000000003E-3</v>
      </c>
      <c r="N115" s="79">
        <v>4.0000000000000002E-4</v>
      </c>
    </row>
    <row r="116" spans="2:14">
      <c r="B116" t="s">
        <v>1854</v>
      </c>
      <c r="C116" t="s">
        <v>1855</v>
      </c>
      <c r="D116" t="s">
        <v>126</v>
      </c>
      <c r="E116" s="16"/>
      <c r="F116" t="s">
        <v>126</v>
      </c>
      <c r="G116" t="s">
        <v>109</v>
      </c>
      <c r="H116" s="78">
        <v>186588.83</v>
      </c>
      <c r="I116" s="78">
        <v>9216</v>
      </c>
      <c r="J116" s="78">
        <v>0</v>
      </c>
      <c r="K116" s="78">
        <v>61321.0307586048</v>
      </c>
      <c r="L116" s="79">
        <v>1E-4</v>
      </c>
      <c r="M116" s="79">
        <v>3.0099999999999998E-2</v>
      </c>
      <c r="N116" s="79">
        <v>2.7000000000000001E-3</v>
      </c>
    </row>
    <row r="117" spans="2:14">
      <c r="B117" t="s">
        <v>1856</v>
      </c>
      <c r="C117" t="s">
        <v>1857</v>
      </c>
      <c r="D117" t="s">
        <v>1122</v>
      </c>
      <c r="E117" s="16"/>
      <c r="F117" t="s">
        <v>126</v>
      </c>
      <c r="G117" t="s">
        <v>109</v>
      </c>
      <c r="H117" s="78">
        <v>38631.800000000003</v>
      </c>
      <c r="I117" s="78">
        <v>10289</v>
      </c>
      <c r="J117" s="78">
        <v>0</v>
      </c>
      <c r="K117" s="78">
        <v>14174.229166532001</v>
      </c>
      <c r="L117" s="79">
        <v>0</v>
      </c>
      <c r="M117" s="79">
        <v>7.0000000000000001E-3</v>
      </c>
      <c r="N117" s="79">
        <v>5.9999999999999995E-4</v>
      </c>
    </row>
    <row r="118" spans="2:14">
      <c r="B118" t="s">
        <v>1858</v>
      </c>
      <c r="C118" t="s">
        <v>1859</v>
      </c>
      <c r="D118" t="s">
        <v>126</v>
      </c>
      <c r="E118" s="16"/>
      <c r="F118" t="s">
        <v>126</v>
      </c>
      <c r="G118" t="s">
        <v>109</v>
      </c>
      <c r="H118" s="78">
        <v>22560.82</v>
      </c>
      <c r="I118" s="78">
        <v>10346</v>
      </c>
      <c r="J118" s="78">
        <v>0</v>
      </c>
      <c r="K118" s="78">
        <v>8323.5519310552008</v>
      </c>
      <c r="L118" s="79">
        <v>0</v>
      </c>
      <c r="M118" s="79">
        <v>4.1000000000000003E-3</v>
      </c>
      <c r="N118" s="79">
        <v>4.0000000000000002E-4</v>
      </c>
    </row>
    <row r="119" spans="2:14">
      <c r="B119" s="80" t="s">
        <v>976</v>
      </c>
      <c r="D119" s="16"/>
      <c r="E119" s="16"/>
      <c r="F119" s="16"/>
      <c r="G119" s="16"/>
      <c r="H119" s="82">
        <v>0</v>
      </c>
      <c r="J119" s="82">
        <v>0</v>
      </c>
      <c r="K119" s="82">
        <v>0</v>
      </c>
      <c r="M119" s="81">
        <v>0</v>
      </c>
      <c r="N119" s="81">
        <v>0</v>
      </c>
    </row>
    <row r="120" spans="2:14">
      <c r="B120" t="s">
        <v>209</v>
      </c>
      <c r="C120" t="s">
        <v>209</v>
      </c>
      <c r="D120" s="16"/>
      <c r="E120" s="16"/>
      <c r="F120" t="s">
        <v>209</v>
      </c>
      <c r="G120" t="s">
        <v>209</v>
      </c>
      <c r="H120" s="78">
        <v>0</v>
      </c>
      <c r="I120" s="78">
        <v>0</v>
      </c>
      <c r="K120" s="78">
        <v>0</v>
      </c>
      <c r="L120" s="79">
        <v>0</v>
      </c>
      <c r="M120" s="79">
        <v>0</v>
      </c>
      <c r="N120" s="79">
        <v>0</v>
      </c>
    </row>
    <row r="121" spans="2:14">
      <c r="B121" s="80" t="s">
        <v>1759</v>
      </c>
      <c r="D121" s="16"/>
      <c r="E121" s="16"/>
      <c r="F121" s="16"/>
      <c r="G121" s="16"/>
      <c r="H121" s="82">
        <v>0</v>
      </c>
      <c r="J121" s="82">
        <v>0</v>
      </c>
      <c r="K121" s="82">
        <v>0</v>
      </c>
      <c r="M121" s="81">
        <v>0</v>
      </c>
      <c r="N121" s="81">
        <v>0</v>
      </c>
    </row>
    <row r="122" spans="2:14">
      <c r="B122" t="s">
        <v>209</v>
      </c>
      <c r="C122" t="s">
        <v>209</v>
      </c>
      <c r="D122" s="16"/>
      <c r="E122" s="16"/>
      <c r="F122" t="s">
        <v>209</v>
      </c>
      <c r="G122" t="s">
        <v>209</v>
      </c>
      <c r="H122" s="78">
        <v>0</v>
      </c>
      <c r="I122" s="78">
        <v>0</v>
      </c>
      <c r="K122" s="78">
        <v>0</v>
      </c>
      <c r="L122" s="79">
        <v>0</v>
      </c>
      <c r="M122" s="79">
        <v>0</v>
      </c>
      <c r="N122" s="79">
        <v>0</v>
      </c>
    </row>
    <row r="123" spans="2:14">
      <c r="B123" t="s">
        <v>246</v>
      </c>
      <c r="D123" s="16"/>
      <c r="E123" s="16"/>
      <c r="F123" s="16"/>
      <c r="G123" s="16"/>
    </row>
    <row r="124" spans="2:14">
      <c r="B124" t="s">
        <v>334</v>
      </c>
      <c r="D124" s="16"/>
      <c r="E124" s="16"/>
      <c r="F124" s="16"/>
      <c r="G124" s="16"/>
    </row>
    <row r="125" spans="2:14">
      <c r="B125" t="s">
        <v>335</v>
      </c>
      <c r="D125" s="16"/>
      <c r="E125" s="16"/>
      <c r="F125" s="16"/>
      <c r="G125" s="16"/>
    </row>
    <row r="126" spans="2:14">
      <c r="B126" t="s">
        <v>336</v>
      </c>
      <c r="D126" s="16"/>
      <c r="E126" s="16"/>
      <c r="F126" s="16"/>
      <c r="G126" s="16"/>
    </row>
    <row r="127" spans="2:14">
      <c r="B127" t="s">
        <v>337</v>
      </c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3615</v>
      </c>
    </row>
    <row r="3" spans="2:65">
      <c r="B3" s="2" t="s">
        <v>2</v>
      </c>
      <c r="C3" s="83" t="s">
        <v>197</v>
      </c>
    </row>
    <row r="4" spans="2:65">
      <c r="B4" s="2" t="s">
        <v>3</v>
      </c>
      <c r="C4" s="16">
        <v>18012</v>
      </c>
    </row>
    <row r="5" spans="2:65">
      <c r="B5" s="75" t="s">
        <v>198</v>
      </c>
      <c r="C5" t="s">
        <v>199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16782031.739999998</v>
      </c>
      <c r="K11" s="7"/>
      <c r="L11" s="76">
        <v>1554605.7334557523</v>
      </c>
      <c r="M11" s="7"/>
      <c r="N11" s="77">
        <v>1</v>
      </c>
      <c r="O11" s="77">
        <v>6.9099999999999995E-2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244</v>
      </c>
      <c r="C21" s="16"/>
      <c r="D21" s="16"/>
      <c r="E21" s="16"/>
      <c r="J21" s="82">
        <v>16782031.739999998</v>
      </c>
      <c r="L21" s="82">
        <v>1554605.7334557523</v>
      </c>
      <c r="N21" s="81">
        <v>1</v>
      </c>
      <c r="O21" s="81">
        <v>6.9099999999999995E-2</v>
      </c>
    </row>
    <row r="22" spans="2:15">
      <c r="B22" s="80" t="s">
        <v>1860</v>
      </c>
      <c r="C22" s="16"/>
      <c r="D22" s="16"/>
      <c r="E22" s="16"/>
      <c r="J22" s="82">
        <v>954444.63</v>
      </c>
      <c r="L22" s="82">
        <v>191088.12849829861</v>
      </c>
      <c r="N22" s="81">
        <v>0.1229</v>
      </c>
      <c r="O22" s="81">
        <v>8.5000000000000006E-3</v>
      </c>
    </row>
    <row r="23" spans="2:15">
      <c r="B23" t="s">
        <v>1862</v>
      </c>
      <c r="C23" t="s">
        <v>1863</v>
      </c>
      <c r="D23" t="s">
        <v>126</v>
      </c>
      <c r="E23" s="16"/>
      <c r="F23" t="s">
        <v>126</v>
      </c>
      <c r="G23" t="s">
        <v>994</v>
      </c>
      <c r="H23" t="s">
        <v>320</v>
      </c>
      <c r="I23" t="s">
        <v>109</v>
      </c>
      <c r="J23" s="78">
        <v>82203.820000000007</v>
      </c>
      <c r="K23" s="78">
        <v>34199.000000000065</v>
      </c>
      <c r="L23" s="78">
        <v>100250.545776819</v>
      </c>
      <c r="M23" s="79">
        <v>3.5000000000000001E-3</v>
      </c>
      <c r="N23" s="79">
        <v>6.4500000000000002E-2</v>
      </c>
      <c r="O23" s="79">
        <v>4.4999999999999997E-3</v>
      </c>
    </row>
    <row r="24" spans="2:15">
      <c r="B24" t="s">
        <v>1864</v>
      </c>
      <c r="C24" t="s">
        <v>1865</v>
      </c>
      <c r="D24" t="s">
        <v>126</v>
      </c>
      <c r="E24" s="16"/>
      <c r="F24" t="s">
        <v>126</v>
      </c>
      <c r="G24" t="s">
        <v>994</v>
      </c>
      <c r="H24" t="s">
        <v>320</v>
      </c>
      <c r="I24" t="s">
        <v>109</v>
      </c>
      <c r="J24" s="78">
        <v>717164.33</v>
      </c>
      <c r="K24" s="78">
        <v>1354</v>
      </c>
      <c r="L24" s="78">
        <v>34627.304330561201</v>
      </c>
      <c r="M24" s="79">
        <v>4.0000000000000001E-3</v>
      </c>
      <c r="N24" s="79">
        <v>2.23E-2</v>
      </c>
      <c r="O24" s="79">
        <v>1.5E-3</v>
      </c>
    </row>
    <row r="25" spans="2:15">
      <c r="B25" t="s">
        <v>1866</v>
      </c>
      <c r="C25" t="s">
        <v>1867</v>
      </c>
      <c r="D25" t="s">
        <v>126</v>
      </c>
      <c r="E25" s="16"/>
      <c r="F25" t="s">
        <v>126</v>
      </c>
      <c r="G25" t="s">
        <v>209</v>
      </c>
      <c r="H25" t="s">
        <v>210</v>
      </c>
      <c r="I25" t="s">
        <v>109</v>
      </c>
      <c r="J25" s="78">
        <v>154917.65</v>
      </c>
      <c r="K25" s="78">
        <v>10164</v>
      </c>
      <c r="L25" s="78">
        <v>56149.629587436</v>
      </c>
      <c r="M25" s="79">
        <v>8.3000000000000001E-3</v>
      </c>
      <c r="N25" s="79">
        <v>3.61E-2</v>
      </c>
      <c r="O25" s="79">
        <v>2.5000000000000001E-3</v>
      </c>
    </row>
    <row r="26" spans="2:15">
      <c r="B26" t="s">
        <v>1868</v>
      </c>
      <c r="C26" t="s">
        <v>1869</v>
      </c>
      <c r="D26" t="s">
        <v>126</v>
      </c>
      <c r="E26" s="16"/>
      <c r="F26" t="s">
        <v>126</v>
      </c>
      <c r="G26" t="s">
        <v>209</v>
      </c>
      <c r="H26" t="s">
        <v>210</v>
      </c>
      <c r="I26" t="s">
        <v>109</v>
      </c>
      <c r="J26" s="78">
        <v>158.83000000000001</v>
      </c>
      <c r="K26" s="78">
        <v>10708</v>
      </c>
      <c r="L26" s="78">
        <v>60.648803482399998</v>
      </c>
      <c r="M26" s="79">
        <v>0</v>
      </c>
      <c r="N26" s="79">
        <v>0</v>
      </c>
      <c r="O26" s="79">
        <v>0</v>
      </c>
    </row>
    <row r="27" spans="2:15">
      <c r="B27" s="80" t="s">
        <v>1861</v>
      </c>
      <c r="C27" s="16"/>
      <c r="D27" s="16"/>
      <c r="E27" s="16"/>
      <c r="J27" s="82">
        <v>590969.53</v>
      </c>
      <c r="L27" s="82">
        <v>646032.61335568572</v>
      </c>
      <c r="N27" s="81">
        <v>0.41560000000000002</v>
      </c>
      <c r="O27" s="81">
        <v>2.87E-2</v>
      </c>
    </row>
    <row r="28" spans="2:15">
      <c r="B28" t="s">
        <v>1870</v>
      </c>
      <c r="C28" t="s">
        <v>1871</v>
      </c>
      <c r="D28" t="s">
        <v>126</v>
      </c>
      <c r="E28" s="16"/>
      <c r="F28" t="s">
        <v>126</v>
      </c>
      <c r="G28" t="s">
        <v>1100</v>
      </c>
      <c r="H28" t="s">
        <v>320</v>
      </c>
      <c r="I28" t="s">
        <v>113</v>
      </c>
      <c r="J28" s="78">
        <v>33089.21</v>
      </c>
      <c r="K28" s="78">
        <v>24363.000000000015</v>
      </c>
      <c r="L28" s="78">
        <v>32742.686821909701</v>
      </c>
      <c r="M28" s="79">
        <v>2.01E-2</v>
      </c>
      <c r="N28" s="79">
        <v>2.1100000000000001E-2</v>
      </c>
      <c r="O28" s="79">
        <v>1.5E-3</v>
      </c>
    </row>
    <row r="29" spans="2:15">
      <c r="B29" t="s">
        <v>1872</v>
      </c>
      <c r="C29" t="s">
        <v>1873</v>
      </c>
      <c r="D29" t="s">
        <v>992</v>
      </c>
      <c r="E29" s="16"/>
      <c r="F29" t="s">
        <v>126</v>
      </c>
      <c r="G29" t="s">
        <v>1119</v>
      </c>
      <c r="H29" t="s">
        <v>320</v>
      </c>
      <c r="I29" t="s">
        <v>109</v>
      </c>
      <c r="J29" s="78">
        <v>114308.17</v>
      </c>
      <c r="K29" s="78">
        <v>13765.400000000005</v>
      </c>
      <c r="L29" s="78">
        <v>56110.927387119897</v>
      </c>
      <c r="M29" s="79">
        <v>1.9199999999999998E-2</v>
      </c>
      <c r="N29" s="79">
        <v>3.61E-2</v>
      </c>
      <c r="O29" s="79">
        <v>2.5000000000000001E-3</v>
      </c>
    </row>
    <row r="30" spans="2:15">
      <c r="B30" t="s">
        <v>1874</v>
      </c>
      <c r="C30" t="s">
        <v>1875</v>
      </c>
      <c r="D30" t="s">
        <v>126</v>
      </c>
      <c r="E30" s="16"/>
      <c r="F30" t="s">
        <v>126</v>
      </c>
      <c r="G30" t="s">
        <v>1119</v>
      </c>
      <c r="H30" t="s">
        <v>320</v>
      </c>
      <c r="I30" t="s">
        <v>109</v>
      </c>
      <c r="J30" s="78">
        <v>122108.2</v>
      </c>
      <c r="K30" s="78">
        <v>13428</v>
      </c>
      <c r="L30" s="78">
        <v>58470.593316336002</v>
      </c>
      <c r="M30" s="79">
        <v>2.0999999999999999E-3</v>
      </c>
      <c r="N30" s="79">
        <v>3.7600000000000001E-2</v>
      </c>
      <c r="O30" s="79">
        <v>2.5999999999999999E-3</v>
      </c>
    </row>
    <row r="31" spans="2:15">
      <c r="B31" t="s">
        <v>1876</v>
      </c>
      <c r="C31" t="s">
        <v>1877</v>
      </c>
      <c r="D31" t="s">
        <v>126</v>
      </c>
      <c r="E31" s="16"/>
      <c r="F31" t="s">
        <v>126</v>
      </c>
      <c r="G31" t="s">
        <v>1119</v>
      </c>
      <c r="H31" t="s">
        <v>320</v>
      </c>
      <c r="I31" t="s">
        <v>109</v>
      </c>
      <c r="J31" s="78">
        <v>27373.16</v>
      </c>
      <c r="K31" s="78">
        <v>131615</v>
      </c>
      <c r="L31" s="78">
        <v>128472.940048244</v>
      </c>
      <c r="M31" s="79">
        <v>5.8999999999999999E-3</v>
      </c>
      <c r="N31" s="79">
        <v>8.2600000000000007E-2</v>
      </c>
      <c r="O31" s="79">
        <v>5.7000000000000002E-3</v>
      </c>
    </row>
    <row r="32" spans="2:15">
      <c r="B32" t="s">
        <v>1878</v>
      </c>
      <c r="C32" t="s">
        <v>1879</v>
      </c>
      <c r="D32" t="s">
        <v>126</v>
      </c>
      <c r="E32" s="16"/>
      <c r="F32" t="s">
        <v>126</v>
      </c>
      <c r="G32" t="s">
        <v>1119</v>
      </c>
      <c r="H32" t="s">
        <v>320</v>
      </c>
      <c r="I32" t="s">
        <v>109</v>
      </c>
      <c r="J32" s="78">
        <v>2123.17</v>
      </c>
      <c r="K32" s="78">
        <v>1176297</v>
      </c>
      <c r="L32" s="78">
        <v>89060.083363133395</v>
      </c>
      <c r="M32" s="79">
        <v>8.0999999999999996E-3</v>
      </c>
      <c r="N32" s="79">
        <v>5.7299999999999997E-2</v>
      </c>
      <c r="O32" s="79">
        <v>4.0000000000000001E-3</v>
      </c>
    </row>
    <row r="33" spans="2:15">
      <c r="B33" t="s">
        <v>1880</v>
      </c>
      <c r="C33" t="s">
        <v>1881</v>
      </c>
      <c r="D33" t="s">
        <v>126</v>
      </c>
      <c r="E33" s="16"/>
      <c r="F33" t="s">
        <v>126</v>
      </c>
      <c r="G33" t="s">
        <v>1119</v>
      </c>
      <c r="H33" t="s">
        <v>320</v>
      </c>
      <c r="I33" t="s">
        <v>109</v>
      </c>
      <c r="J33" s="78">
        <v>113552.81</v>
      </c>
      <c r="K33" s="78">
        <v>14167</v>
      </c>
      <c r="L33" s="78">
        <v>57366.336829568201</v>
      </c>
      <c r="M33" s="79">
        <v>2.3999999999999998E-3</v>
      </c>
      <c r="N33" s="79">
        <v>3.6900000000000002E-2</v>
      </c>
      <c r="O33" s="79">
        <v>2.5999999999999999E-3</v>
      </c>
    </row>
    <row r="34" spans="2:15">
      <c r="B34" t="s">
        <v>1882</v>
      </c>
      <c r="C34" t="s">
        <v>1883</v>
      </c>
      <c r="D34" t="s">
        <v>126</v>
      </c>
      <c r="E34" s="16"/>
      <c r="F34" t="s">
        <v>126</v>
      </c>
      <c r="G34" t="s">
        <v>1119</v>
      </c>
      <c r="H34" t="s">
        <v>320</v>
      </c>
      <c r="I34" t="s">
        <v>109</v>
      </c>
      <c r="J34" s="78">
        <v>63017.34</v>
      </c>
      <c r="K34" s="78">
        <v>30720.59</v>
      </c>
      <c r="L34" s="78">
        <v>69035.258986991204</v>
      </c>
      <c r="M34" s="79">
        <v>4.1999999999999997E-3</v>
      </c>
      <c r="N34" s="79">
        <v>4.4400000000000002E-2</v>
      </c>
      <c r="O34" s="79">
        <v>3.0999999999999999E-3</v>
      </c>
    </row>
    <row r="35" spans="2:15">
      <c r="B35" t="s">
        <v>1884</v>
      </c>
      <c r="C35" t="s">
        <v>1885</v>
      </c>
      <c r="D35" t="s">
        <v>126</v>
      </c>
      <c r="E35" s="16"/>
      <c r="F35" t="s">
        <v>126</v>
      </c>
      <c r="G35" t="s">
        <v>1119</v>
      </c>
      <c r="H35" t="s">
        <v>320</v>
      </c>
      <c r="I35" t="s">
        <v>109</v>
      </c>
      <c r="J35" s="78">
        <v>53578.95</v>
      </c>
      <c r="K35" s="78">
        <v>18516</v>
      </c>
      <c r="L35" s="78">
        <v>35377.139110212003</v>
      </c>
      <c r="M35" s="79">
        <v>1.6999999999999999E-3</v>
      </c>
      <c r="N35" s="79">
        <v>2.2800000000000001E-2</v>
      </c>
      <c r="O35" s="79">
        <v>1.6000000000000001E-3</v>
      </c>
    </row>
    <row r="36" spans="2:15">
      <c r="B36" t="s">
        <v>1886</v>
      </c>
      <c r="C36" t="s">
        <v>1887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113</v>
      </c>
      <c r="J36" s="78">
        <v>42.11</v>
      </c>
      <c r="K36" s="78">
        <v>120090.7</v>
      </c>
      <c r="L36" s="78">
        <v>205.39589901623199</v>
      </c>
      <c r="M36" s="79">
        <v>0</v>
      </c>
      <c r="N36" s="79">
        <v>1E-4</v>
      </c>
      <c r="O36" s="79">
        <v>0</v>
      </c>
    </row>
    <row r="37" spans="2:15">
      <c r="B37" t="s">
        <v>1888</v>
      </c>
      <c r="C37" t="s">
        <v>1889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109</v>
      </c>
      <c r="J37" s="78">
        <v>1615.42</v>
      </c>
      <c r="K37" s="78">
        <v>10422</v>
      </c>
      <c r="L37" s="78">
        <v>600.36845217840005</v>
      </c>
      <c r="M37" s="79">
        <v>6.9999999999999999E-4</v>
      </c>
      <c r="N37" s="79">
        <v>4.0000000000000002E-4</v>
      </c>
      <c r="O37" s="79">
        <v>0</v>
      </c>
    </row>
    <row r="38" spans="2:15">
      <c r="B38" t="s">
        <v>1890</v>
      </c>
      <c r="C38" t="s">
        <v>1891</v>
      </c>
      <c r="D38" t="s">
        <v>126</v>
      </c>
      <c r="E38" s="16"/>
      <c r="F38" t="s">
        <v>126</v>
      </c>
      <c r="G38" t="s">
        <v>209</v>
      </c>
      <c r="H38" t="s">
        <v>210</v>
      </c>
      <c r="I38" t="s">
        <v>109</v>
      </c>
      <c r="J38" s="78">
        <v>11877.84</v>
      </c>
      <c r="K38" s="78">
        <v>127903</v>
      </c>
      <c r="L38" s="78">
        <v>54175.0774370832</v>
      </c>
      <c r="M38" s="79">
        <v>5.33E-2</v>
      </c>
      <c r="N38" s="79">
        <v>3.4799999999999998E-2</v>
      </c>
      <c r="O38" s="79">
        <v>2.3999999999999998E-3</v>
      </c>
    </row>
    <row r="39" spans="2:15">
      <c r="B39" t="s">
        <v>1892</v>
      </c>
      <c r="C39" t="s">
        <v>1893</v>
      </c>
      <c r="D39" t="s">
        <v>126</v>
      </c>
      <c r="E39" s="16"/>
      <c r="F39" t="s">
        <v>126</v>
      </c>
      <c r="G39" t="s">
        <v>209</v>
      </c>
      <c r="H39" t="s">
        <v>210</v>
      </c>
      <c r="I39" t="s">
        <v>109</v>
      </c>
      <c r="J39" s="78">
        <v>12050.47</v>
      </c>
      <c r="K39" s="78">
        <v>106345.80000000009</v>
      </c>
      <c r="L39" s="78">
        <v>45698.891674277198</v>
      </c>
      <c r="M39" s="79">
        <v>1.9900000000000001E-2</v>
      </c>
      <c r="N39" s="79">
        <v>2.9399999999999999E-2</v>
      </c>
      <c r="O39" s="79">
        <v>2E-3</v>
      </c>
    </row>
    <row r="40" spans="2:15">
      <c r="B40" t="s">
        <v>1894</v>
      </c>
      <c r="C40" t="s">
        <v>1895</v>
      </c>
      <c r="D40" t="s">
        <v>126</v>
      </c>
      <c r="E40" s="16"/>
      <c r="F40" t="s">
        <v>126</v>
      </c>
      <c r="G40" t="s">
        <v>209</v>
      </c>
      <c r="H40" t="s">
        <v>210</v>
      </c>
      <c r="I40" t="s">
        <v>113</v>
      </c>
      <c r="J40" s="78">
        <v>36097.32</v>
      </c>
      <c r="K40" s="78">
        <v>12730.999999999987</v>
      </c>
      <c r="L40" s="78">
        <v>18665.2851050467</v>
      </c>
      <c r="M40" s="79">
        <v>0</v>
      </c>
      <c r="N40" s="79">
        <v>1.2E-2</v>
      </c>
      <c r="O40" s="79">
        <v>8.0000000000000004E-4</v>
      </c>
    </row>
    <row r="41" spans="2:15">
      <c r="B41" t="s">
        <v>1896</v>
      </c>
      <c r="C41" t="s">
        <v>1897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109</v>
      </c>
      <c r="J41" s="78">
        <v>135.36000000000001</v>
      </c>
      <c r="K41" s="78">
        <v>10696</v>
      </c>
      <c r="L41" s="78">
        <v>51.628924569600002</v>
      </c>
      <c r="M41" s="79">
        <v>0</v>
      </c>
      <c r="N41" s="79">
        <v>0</v>
      </c>
      <c r="O41" s="79">
        <v>0</v>
      </c>
    </row>
    <row r="42" spans="2:15">
      <c r="B42" s="80" t="s">
        <v>93</v>
      </c>
      <c r="C42" s="16"/>
      <c r="D42" s="16"/>
      <c r="E42" s="16"/>
      <c r="J42" s="82">
        <v>15236617.58</v>
      </c>
      <c r="L42" s="82">
        <v>717484.99160176795</v>
      </c>
      <c r="N42" s="81">
        <v>0.46150000000000002</v>
      </c>
      <c r="O42" s="81">
        <v>3.1899999999999998E-2</v>
      </c>
    </row>
    <row r="43" spans="2:15">
      <c r="B43" t="s">
        <v>1898</v>
      </c>
      <c r="C43" t="s">
        <v>1899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203</v>
      </c>
      <c r="J43" s="78">
        <v>5915</v>
      </c>
      <c r="K43" s="78">
        <v>14222100</v>
      </c>
      <c r="L43" s="78">
        <v>27865.982746875001</v>
      </c>
      <c r="M43" s="79">
        <v>8.3999999999999995E-3</v>
      </c>
      <c r="N43" s="79">
        <v>1.7899999999999999E-2</v>
      </c>
      <c r="O43" s="79">
        <v>1.1999999999999999E-3</v>
      </c>
    </row>
    <row r="44" spans="2:15">
      <c r="B44" t="s">
        <v>1900</v>
      </c>
      <c r="C44" t="s">
        <v>1901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109</v>
      </c>
      <c r="J44" s="78">
        <v>32884.58</v>
      </c>
      <c r="K44" s="78">
        <v>12944</v>
      </c>
      <c r="L44" s="78">
        <v>15178.9644055232</v>
      </c>
      <c r="M44" s="79">
        <v>1.2999999999999999E-3</v>
      </c>
      <c r="N44" s="79">
        <v>9.7999999999999997E-3</v>
      </c>
      <c r="O44" s="79">
        <v>6.9999999999999999E-4</v>
      </c>
    </row>
    <row r="45" spans="2:15">
      <c r="B45" t="s">
        <v>1902</v>
      </c>
      <c r="C45" t="s">
        <v>1903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116</v>
      </c>
      <c r="J45" s="78">
        <v>4388383.58</v>
      </c>
      <c r="K45" s="78">
        <v>200.03</v>
      </c>
      <c r="L45" s="78">
        <v>39690.983145214603</v>
      </c>
      <c r="M45" s="79">
        <v>1.6E-2</v>
      </c>
      <c r="N45" s="79">
        <v>2.5499999999999998E-2</v>
      </c>
      <c r="O45" s="79">
        <v>1.8E-3</v>
      </c>
    </row>
    <row r="46" spans="2:15">
      <c r="B46" t="s">
        <v>1904</v>
      </c>
      <c r="C46" t="s">
        <v>1905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113</v>
      </c>
      <c r="J46" s="78">
        <v>430194.77</v>
      </c>
      <c r="K46" s="78">
        <v>2740</v>
      </c>
      <c r="L46" s="78">
        <v>47875.4467325968</v>
      </c>
      <c r="M46" s="79">
        <v>4.1000000000000003E-3</v>
      </c>
      <c r="N46" s="79">
        <v>3.0800000000000001E-2</v>
      </c>
      <c r="O46" s="79">
        <v>2.0999999999999999E-3</v>
      </c>
    </row>
    <row r="47" spans="2:15">
      <c r="B47" t="s">
        <v>1906</v>
      </c>
      <c r="C47" t="s">
        <v>1907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109</v>
      </c>
      <c r="J47" s="78">
        <v>267323.48</v>
      </c>
      <c r="K47" s="78">
        <v>4090</v>
      </c>
      <c r="L47" s="78">
        <v>38988.969163911999</v>
      </c>
      <c r="M47" s="79">
        <v>1.9E-3</v>
      </c>
      <c r="N47" s="79">
        <v>2.5100000000000001E-2</v>
      </c>
      <c r="O47" s="79">
        <v>1.6999999999999999E-3</v>
      </c>
    </row>
    <row r="48" spans="2:15">
      <c r="B48" t="s">
        <v>1908</v>
      </c>
      <c r="C48" t="s">
        <v>1909</v>
      </c>
      <c r="D48" t="s">
        <v>1006</v>
      </c>
      <c r="E48" s="16"/>
      <c r="F48" t="s">
        <v>126</v>
      </c>
      <c r="G48" t="s">
        <v>209</v>
      </c>
      <c r="H48" t="s">
        <v>210</v>
      </c>
      <c r="I48" t="s">
        <v>109</v>
      </c>
      <c r="J48" s="78">
        <v>16613</v>
      </c>
      <c r="K48" s="78">
        <v>10359.299999999999</v>
      </c>
      <c r="L48" s="78">
        <v>6137.0521550940002</v>
      </c>
      <c r="M48" s="79">
        <v>0</v>
      </c>
      <c r="N48" s="79">
        <v>3.8999999999999998E-3</v>
      </c>
      <c r="O48" s="79">
        <v>2.9999999999999997E-4</v>
      </c>
    </row>
    <row r="49" spans="2:15">
      <c r="B49" t="s">
        <v>1910</v>
      </c>
      <c r="C49" t="s">
        <v>1911</v>
      </c>
      <c r="D49" t="s">
        <v>126</v>
      </c>
      <c r="E49" s="16"/>
      <c r="F49" t="s">
        <v>126</v>
      </c>
      <c r="G49" t="s">
        <v>209</v>
      </c>
      <c r="H49" t="s">
        <v>210</v>
      </c>
      <c r="I49" t="s">
        <v>113</v>
      </c>
      <c r="J49" s="78">
        <v>11262.3</v>
      </c>
      <c r="K49" s="78">
        <v>29154</v>
      </c>
      <c r="L49" s="78">
        <v>13335.901882027199</v>
      </c>
      <c r="M49" s="79">
        <v>2.0999999999999999E-3</v>
      </c>
      <c r="N49" s="79">
        <v>8.6E-3</v>
      </c>
      <c r="O49" s="79">
        <v>5.9999999999999995E-4</v>
      </c>
    </row>
    <row r="50" spans="2:15">
      <c r="B50" t="s">
        <v>1912</v>
      </c>
      <c r="C50" t="s">
        <v>1913</v>
      </c>
      <c r="D50" t="s">
        <v>1122</v>
      </c>
      <c r="E50" s="16"/>
      <c r="F50" t="s">
        <v>126</v>
      </c>
      <c r="G50" t="s">
        <v>209</v>
      </c>
      <c r="H50" t="s">
        <v>210</v>
      </c>
      <c r="I50" t="s">
        <v>116</v>
      </c>
      <c r="J50" s="78">
        <v>841550.8</v>
      </c>
      <c r="K50" s="78">
        <v>208.5</v>
      </c>
      <c r="L50" s="78">
        <v>7933.7504628287998</v>
      </c>
      <c r="M50" s="79">
        <v>1.2999999999999999E-3</v>
      </c>
      <c r="N50" s="79">
        <v>5.1000000000000004E-3</v>
      </c>
      <c r="O50" s="79">
        <v>4.0000000000000002E-4</v>
      </c>
    </row>
    <row r="51" spans="2:15">
      <c r="B51" t="s">
        <v>1914</v>
      </c>
      <c r="C51" t="s">
        <v>1915</v>
      </c>
      <c r="D51" t="s">
        <v>126</v>
      </c>
      <c r="E51" s="16"/>
      <c r="F51" t="s">
        <v>126</v>
      </c>
      <c r="G51" t="s">
        <v>209</v>
      </c>
      <c r="H51" t="s">
        <v>210</v>
      </c>
      <c r="I51" t="s">
        <v>109</v>
      </c>
      <c r="J51" s="78">
        <v>6817.31</v>
      </c>
      <c r="K51" s="78">
        <v>121846</v>
      </c>
      <c r="L51" s="78">
        <v>29621.405288911599</v>
      </c>
      <c r="M51" s="79">
        <v>1.24E-2</v>
      </c>
      <c r="N51" s="79">
        <v>1.9099999999999999E-2</v>
      </c>
      <c r="O51" s="79">
        <v>1.2999999999999999E-3</v>
      </c>
    </row>
    <row r="52" spans="2:15">
      <c r="B52" t="s">
        <v>1916</v>
      </c>
      <c r="C52" t="s">
        <v>1917</v>
      </c>
      <c r="D52" t="s">
        <v>126</v>
      </c>
      <c r="E52" s="16"/>
      <c r="F52" t="s">
        <v>126</v>
      </c>
      <c r="G52" t="s">
        <v>209</v>
      </c>
      <c r="H52" t="s">
        <v>210</v>
      </c>
      <c r="I52" t="s">
        <v>109</v>
      </c>
      <c r="J52" s="78">
        <v>7347038.1200000001</v>
      </c>
      <c r="K52" s="78">
        <v>299.38</v>
      </c>
      <c r="L52" s="78">
        <v>78436.176672557296</v>
      </c>
      <c r="M52" s="79">
        <v>4.5999999999999999E-3</v>
      </c>
      <c r="N52" s="79">
        <v>5.0500000000000003E-2</v>
      </c>
      <c r="O52" s="79">
        <v>3.5000000000000001E-3</v>
      </c>
    </row>
    <row r="53" spans="2:15">
      <c r="B53" t="s">
        <v>1918</v>
      </c>
      <c r="C53" t="s">
        <v>1919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113</v>
      </c>
      <c r="J53" s="78">
        <v>422819.76</v>
      </c>
      <c r="K53" s="78">
        <v>2921.9999999999986</v>
      </c>
      <c r="L53" s="78">
        <v>50180.228821451499</v>
      </c>
      <c r="M53" s="79">
        <v>5.0000000000000001E-3</v>
      </c>
      <c r="N53" s="79">
        <v>3.2300000000000002E-2</v>
      </c>
      <c r="O53" s="79">
        <v>2.2000000000000001E-3</v>
      </c>
    </row>
    <row r="54" spans="2:15">
      <c r="B54" t="s">
        <v>1920</v>
      </c>
      <c r="C54" t="s">
        <v>1921</v>
      </c>
      <c r="D54" t="s">
        <v>126</v>
      </c>
      <c r="E54" s="16"/>
      <c r="F54" t="s">
        <v>126</v>
      </c>
      <c r="G54" t="s">
        <v>209</v>
      </c>
      <c r="H54" t="s">
        <v>210</v>
      </c>
      <c r="I54" t="s">
        <v>203</v>
      </c>
      <c r="J54" s="78">
        <v>22374.76</v>
      </c>
      <c r="K54" s="78">
        <v>1416482</v>
      </c>
      <c r="L54" s="78">
        <v>10498.4535881185</v>
      </c>
      <c r="M54" s="79">
        <v>6.7000000000000002E-3</v>
      </c>
      <c r="N54" s="79">
        <v>6.7999999999999996E-3</v>
      </c>
      <c r="O54" s="79">
        <v>5.0000000000000001E-4</v>
      </c>
    </row>
    <row r="55" spans="2:15">
      <c r="B55" t="s">
        <v>1922</v>
      </c>
      <c r="C55" t="s">
        <v>1923</v>
      </c>
      <c r="D55" t="s">
        <v>126</v>
      </c>
      <c r="E55" s="16"/>
      <c r="F55" t="s">
        <v>126</v>
      </c>
      <c r="G55" t="s">
        <v>209</v>
      </c>
      <c r="H55" t="s">
        <v>210</v>
      </c>
      <c r="I55" t="s">
        <v>116</v>
      </c>
      <c r="J55" s="78">
        <v>569179.68000000005</v>
      </c>
      <c r="K55" s="78">
        <v>2501.8700000000022</v>
      </c>
      <c r="L55" s="78">
        <v>64388.197400328398</v>
      </c>
      <c r="M55" s="79">
        <v>2.3999999999999998E-3</v>
      </c>
      <c r="N55" s="79">
        <v>4.1399999999999999E-2</v>
      </c>
      <c r="O55" s="79">
        <v>2.8999999999999998E-3</v>
      </c>
    </row>
    <row r="56" spans="2:15">
      <c r="B56" t="s">
        <v>1924</v>
      </c>
      <c r="C56" t="s">
        <v>1925</v>
      </c>
      <c r="D56" t="s">
        <v>126</v>
      </c>
      <c r="E56" s="16"/>
      <c r="F56" t="s">
        <v>126</v>
      </c>
      <c r="G56" t="s">
        <v>209</v>
      </c>
      <c r="H56" t="s">
        <v>210</v>
      </c>
      <c r="I56" t="s">
        <v>109</v>
      </c>
      <c r="J56" s="78">
        <v>183489.61</v>
      </c>
      <c r="K56" s="78">
        <v>1660.190000000001</v>
      </c>
      <c r="L56" s="78">
        <v>10863.0207732196</v>
      </c>
      <c r="M56" s="79">
        <v>1.5E-3</v>
      </c>
      <c r="N56" s="79">
        <v>7.0000000000000001E-3</v>
      </c>
      <c r="O56" s="79">
        <v>5.0000000000000001E-4</v>
      </c>
    </row>
    <row r="57" spans="2:15">
      <c r="B57" t="s">
        <v>1926</v>
      </c>
      <c r="C57" t="s">
        <v>1927</v>
      </c>
      <c r="D57" t="s">
        <v>126</v>
      </c>
      <c r="E57" s="16"/>
      <c r="F57" t="s">
        <v>126</v>
      </c>
      <c r="G57" t="s">
        <v>209</v>
      </c>
      <c r="H57" t="s">
        <v>210</v>
      </c>
      <c r="I57" t="s">
        <v>113</v>
      </c>
      <c r="J57" s="78">
        <v>70753.53</v>
      </c>
      <c r="K57" s="78">
        <v>13838.999999999993</v>
      </c>
      <c r="L57" s="78">
        <v>39769.485457428702</v>
      </c>
      <c r="M57" s="79">
        <v>8.3999999999999995E-3</v>
      </c>
      <c r="N57" s="79">
        <v>2.5600000000000001E-2</v>
      </c>
      <c r="O57" s="79">
        <v>1.8E-3</v>
      </c>
    </row>
    <row r="58" spans="2:15">
      <c r="B58" t="s">
        <v>1928</v>
      </c>
      <c r="C58" t="s">
        <v>1929</v>
      </c>
      <c r="D58" t="s">
        <v>1006</v>
      </c>
      <c r="E58" s="16"/>
      <c r="F58" t="s">
        <v>126</v>
      </c>
      <c r="G58" t="s">
        <v>209</v>
      </c>
      <c r="H58" t="s">
        <v>210</v>
      </c>
      <c r="I58" t="s">
        <v>109</v>
      </c>
      <c r="J58" s="78">
        <v>33087.68</v>
      </c>
      <c r="K58" s="78">
        <v>12593.350000000017</v>
      </c>
      <c r="L58" s="78">
        <v>14858.9776475325</v>
      </c>
      <c r="M58" s="79">
        <v>4.7000000000000002E-3</v>
      </c>
      <c r="N58" s="79">
        <v>9.5999999999999992E-3</v>
      </c>
      <c r="O58" s="79">
        <v>6.9999999999999999E-4</v>
      </c>
    </row>
    <row r="59" spans="2:15">
      <c r="B59" t="s">
        <v>1930</v>
      </c>
      <c r="C59" t="s">
        <v>1931</v>
      </c>
      <c r="D59" t="s">
        <v>126</v>
      </c>
      <c r="E59" s="16"/>
      <c r="F59" t="s">
        <v>126</v>
      </c>
      <c r="G59" t="s">
        <v>209</v>
      </c>
      <c r="H59" t="s">
        <v>210</v>
      </c>
      <c r="I59" t="s">
        <v>109</v>
      </c>
      <c r="J59" s="78">
        <v>3246.34</v>
      </c>
      <c r="K59" s="78">
        <v>48956.320000000014</v>
      </c>
      <c r="L59" s="78">
        <v>5667.4031429214101</v>
      </c>
      <c r="M59" s="79">
        <v>0</v>
      </c>
      <c r="N59" s="79">
        <v>3.5999999999999999E-3</v>
      </c>
      <c r="O59" s="79">
        <v>2.9999999999999997E-4</v>
      </c>
    </row>
    <row r="60" spans="2:15">
      <c r="B60" t="s">
        <v>1932</v>
      </c>
      <c r="C60" t="s">
        <v>1933</v>
      </c>
      <c r="D60" t="s">
        <v>126</v>
      </c>
      <c r="E60" s="16"/>
      <c r="F60" t="s">
        <v>126</v>
      </c>
      <c r="G60" t="s">
        <v>209</v>
      </c>
      <c r="H60" t="s">
        <v>210</v>
      </c>
      <c r="I60" t="s">
        <v>203</v>
      </c>
      <c r="J60" s="78">
        <v>53031.85</v>
      </c>
      <c r="K60" s="78">
        <v>726254.30000000179</v>
      </c>
      <c r="L60" s="78">
        <v>12757.964264194499</v>
      </c>
      <c r="M60" s="79">
        <v>6.1999999999999998E-3</v>
      </c>
      <c r="N60" s="79">
        <v>8.2000000000000007E-3</v>
      </c>
      <c r="O60" s="79">
        <v>5.9999999999999995E-4</v>
      </c>
    </row>
    <row r="61" spans="2:15">
      <c r="B61" t="s">
        <v>1934</v>
      </c>
      <c r="C61" t="s">
        <v>1935</v>
      </c>
      <c r="D61" t="s">
        <v>126</v>
      </c>
      <c r="E61" s="16"/>
      <c r="F61" t="s">
        <v>126</v>
      </c>
      <c r="G61" t="s">
        <v>209</v>
      </c>
      <c r="H61" t="s">
        <v>210</v>
      </c>
      <c r="I61" t="s">
        <v>109</v>
      </c>
      <c r="J61" s="78">
        <v>48378.77</v>
      </c>
      <c r="K61" s="78">
        <v>14780</v>
      </c>
      <c r="L61" s="78">
        <v>25498.262946596002</v>
      </c>
      <c r="M61" s="79">
        <v>1.5699999999999999E-2</v>
      </c>
      <c r="N61" s="79">
        <v>1.6400000000000001E-2</v>
      </c>
      <c r="O61" s="79">
        <v>1.1000000000000001E-3</v>
      </c>
    </row>
    <row r="62" spans="2:15">
      <c r="B62" t="s">
        <v>1936</v>
      </c>
      <c r="C62" t="s">
        <v>1937</v>
      </c>
      <c r="D62" t="s">
        <v>126</v>
      </c>
      <c r="E62" s="16"/>
      <c r="F62" t="s">
        <v>126</v>
      </c>
      <c r="G62" t="s">
        <v>209</v>
      </c>
      <c r="H62" t="s">
        <v>210</v>
      </c>
      <c r="I62" t="s">
        <v>109</v>
      </c>
      <c r="J62" s="78">
        <v>40280.15</v>
      </c>
      <c r="K62" s="78">
        <v>29413</v>
      </c>
      <c r="L62" s="78">
        <v>42248.543452537</v>
      </c>
      <c r="M62" s="79">
        <v>1.2E-2</v>
      </c>
      <c r="N62" s="79">
        <v>2.7199999999999998E-2</v>
      </c>
      <c r="O62" s="79">
        <v>1.9E-3</v>
      </c>
    </row>
    <row r="63" spans="2:15">
      <c r="B63" t="s">
        <v>1938</v>
      </c>
      <c r="C63" t="s">
        <v>1939</v>
      </c>
      <c r="D63" t="s">
        <v>126</v>
      </c>
      <c r="E63" s="16"/>
      <c r="F63" t="s">
        <v>126</v>
      </c>
      <c r="G63" t="s">
        <v>209</v>
      </c>
      <c r="H63" t="s">
        <v>210</v>
      </c>
      <c r="I63" t="s">
        <v>203</v>
      </c>
      <c r="J63" s="78">
        <v>81575.47</v>
      </c>
      <c r="K63" s="78">
        <v>1728074.9999999995</v>
      </c>
      <c r="L63" s="78">
        <v>46695.825668582802</v>
      </c>
      <c r="M63" s="79">
        <v>1.9699999999999999E-2</v>
      </c>
      <c r="N63" s="79">
        <v>0.03</v>
      </c>
      <c r="O63" s="79">
        <v>2.0999999999999999E-3</v>
      </c>
    </row>
    <row r="64" spans="2:15">
      <c r="B64" t="s">
        <v>1940</v>
      </c>
      <c r="C64" t="s">
        <v>1941</v>
      </c>
      <c r="D64" t="s">
        <v>126</v>
      </c>
      <c r="E64" s="16"/>
      <c r="F64" t="s">
        <v>126</v>
      </c>
      <c r="G64" t="s">
        <v>209</v>
      </c>
      <c r="H64" t="s">
        <v>210</v>
      </c>
      <c r="I64" t="s">
        <v>109</v>
      </c>
      <c r="J64" s="78">
        <v>62396.1</v>
      </c>
      <c r="K64" s="78">
        <v>8573</v>
      </c>
      <c r="L64" s="78">
        <v>19075.310150598001</v>
      </c>
      <c r="M64" s="79">
        <v>4.1000000000000003E-3</v>
      </c>
      <c r="N64" s="79">
        <v>1.23E-2</v>
      </c>
      <c r="O64" s="79">
        <v>8.0000000000000004E-4</v>
      </c>
    </row>
    <row r="65" spans="2:15">
      <c r="B65" t="s">
        <v>1942</v>
      </c>
      <c r="C65" t="s">
        <v>1943</v>
      </c>
      <c r="D65" t="s">
        <v>126</v>
      </c>
      <c r="E65" s="16"/>
      <c r="F65" t="s">
        <v>126</v>
      </c>
      <c r="G65" t="s">
        <v>209</v>
      </c>
      <c r="H65" t="s">
        <v>210</v>
      </c>
      <c r="I65" t="s">
        <v>113</v>
      </c>
      <c r="J65" s="78">
        <v>88909.49</v>
      </c>
      <c r="K65" s="78">
        <v>97.659999999999883</v>
      </c>
      <c r="L65" s="78">
        <v>352.664698624734</v>
      </c>
      <c r="M65" s="79">
        <v>1E-4</v>
      </c>
      <c r="N65" s="79">
        <v>2.0000000000000001E-4</v>
      </c>
      <c r="O65" s="79">
        <v>0</v>
      </c>
    </row>
    <row r="66" spans="2:15">
      <c r="B66" t="s">
        <v>1944</v>
      </c>
      <c r="C66" t="s">
        <v>1945</v>
      </c>
      <c r="D66" t="s">
        <v>126</v>
      </c>
      <c r="E66" s="16"/>
      <c r="F66" t="s">
        <v>126</v>
      </c>
      <c r="G66" t="s">
        <v>209</v>
      </c>
      <c r="H66" t="s">
        <v>210</v>
      </c>
      <c r="I66" t="s">
        <v>203</v>
      </c>
      <c r="J66" s="78">
        <v>209111.45</v>
      </c>
      <c r="K66" s="78">
        <v>1004300.0000000007</v>
      </c>
      <c r="L66" s="78">
        <v>69566.020934093802</v>
      </c>
      <c r="M66" s="79">
        <v>1.7500000000000002E-2</v>
      </c>
      <c r="N66" s="79">
        <v>4.4699999999999997E-2</v>
      </c>
      <c r="O66" s="79">
        <v>3.0999999999999999E-3</v>
      </c>
    </row>
    <row r="67" spans="2:15">
      <c r="B67" s="80" t="s">
        <v>976</v>
      </c>
      <c r="C67" s="16"/>
      <c r="D67" s="16"/>
      <c r="E67" s="16"/>
      <c r="J67" s="82">
        <v>0</v>
      </c>
      <c r="L67" s="82">
        <v>0</v>
      </c>
      <c r="N67" s="81">
        <v>0</v>
      </c>
      <c r="O67" s="81">
        <v>0</v>
      </c>
    </row>
    <row r="68" spans="2:15">
      <c r="B68" t="s">
        <v>209</v>
      </c>
      <c r="C68" t="s">
        <v>209</v>
      </c>
      <c r="D68" s="16"/>
      <c r="E68" s="16"/>
      <c r="F68" t="s">
        <v>209</v>
      </c>
      <c r="G68" t="s">
        <v>209</v>
      </c>
      <c r="I68" t="s">
        <v>209</v>
      </c>
      <c r="J68" s="78">
        <v>0</v>
      </c>
      <c r="K68" s="78">
        <v>0</v>
      </c>
      <c r="L68" s="78">
        <v>0</v>
      </c>
      <c r="M68" s="79">
        <v>0</v>
      </c>
      <c r="N68" s="79">
        <v>0</v>
      </c>
      <c r="O68" s="79">
        <v>0</v>
      </c>
    </row>
    <row r="69" spans="2:15">
      <c r="B69" t="s">
        <v>246</v>
      </c>
      <c r="C69" s="16"/>
      <c r="D69" s="16"/>
      <c r="E69" s="16"/>
    </row>
    <row r="70" spans="2:15">
      <c r="B70" t="s">
        <v>334</v>
      </c>
      <c r="C70" s="16"/>
      <c r="D70" s="16"/>
      <c r="E70" s="16"/>
    </row>
    <row r="71" spans="2:15">
      <c r="B71" t="s">
        <v>335</v>
      </c>
      <c r="C71" s="16"/>
      <c r="D71" s="16"/>
      <c r="E71" s="16"/>
    </row>
    <row r="72" spans="2:15">
      <c r="B72" t="s">
        <v>336</v>
      </c>
      <c r="C72" s="16"/>
      <c r="D72" s="16"/>
      <c r="E72" s="16"/>
    </row>
    <row r="73" spans="2:15">
      <c r="C73" s="16"/>
      <c r="D73" s="16"/>
      <c r="E73" s="16"/>
    </row>
    <row r="74" spans="2:15">
      <c r="C74" s="16"/>
      <c r="D74" s="16"/>
      <c r="E74" s="16"/>
    </row>
    <row r="75" spans="2:15">
      <c r="C75" s="16"/>
      <c r="D75" s="16"/>
      <c r="E75" s="16"/>
    </row>
    <row r="76" spans="2:15">
      <c r="C76" s="16"/>
      <c r="D76" s="16"/>
      <c r="E76" s="16"/>
    </row>
    <row r="77" spans="2:15">
      <c r="C77" s="16"/>
      <c r="D77" s="16"/>
      <c r="E77" s="16"/>
    </row>
    <row r="78" spans="2:15">
      <c r="C78" s="16"/>
      <c r="D78" s="16"/>
      <c r="E78" s="16"/>
    </row>
    <row r="79" spans="2:15">
      <c r="C79" s="16"/>
      <c r="D79" s="16"/>
      <c r="E79" s="16"/>
    </row>
    <row r="80" spans="2:1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3615</v>
      </c>
    </row>
    <row r="3" spans="2:60">
      <c r="B3" s="2" t="s">
        <v>2</v>
      </c>
      <c r="C3" s="83" t="s">
        <v>197</v>
      </c>
    </row>
    <row r="4" spans="2:60">
      <c r="B4" s="2" t="s">
        <v>3</v>
      </c>
      <c r="C4" s="16">
        <v>18012</v>
      </c>
    </row>
    <row r="5" spans="2:60">
      <c r="B5" s="75" t="s">
        <v>198</v>
      </c>
      <c r="C5" t="s">
        <v>199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79186.960000000006</v>
      </c>
      <c r="H11" s="7"/>
      <c r="I11" s="76">
        <v>277.88219514000002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79186.960000000006</v>
      </c>
      <c r="I12" s="82">
        <v>277.88219514000002</v>
      </c>
      <c r="K12" s="81">
        <v>1</v>
      </c>
      <c r="L12" s="81">
        <v>0</v>
      </c>
    </row>
    <row r="13" spans="2:60">
      <c r="B13" s="80" t="s">
        <v>1946</v>
      </c>
      <c r="D13" s="16"/>
      <c r="E13" s="16"/>
      <c r="G13" s="82">
        <v>79186.960000000006</v>
      </c>
      <c r="I13" s="82">
        <v>277.88219514000002</v>
      </c>
      <c r="K13" s="81">
        <v>1</v>
      </c>
      <c r="L13" s="81">
        <v>0</v>
      </c>
    </row>
    <row r="14" spans="2:60">
      <c r="B14" t="s">
        <v>1947</v>
      </c>
      <c r="C14" t="s">
        <v>1948</v>
      </c>
      <c r="D14" t="s">
        <v>103</v>
      </c>
      <c r="E14" t="s">
        <v>546</v>
      </c>
      <c r="F14" t="s">
        <v>105</v>
      </c>
      <c r="G14" s="78">
        <v>16031.47</v>
      </c>
      <c r="H14" s="78">
        <v>468</v>
      </c>
      <c r="I14" s="78">
        <v>75.0272796</v>
      </c>
      <c r="J14" s="79">
        <v>1.46E-2</v>
      </c>
      <c r="K14" s="79">
        <v>0.27</v>
      </c>
      <c r="L14" s="79">
        <v>0</v>
      </c>
    </row>
    <row r="15" spans="2:60">
      <c r="B15" t="s">
        <v>1949</v>
      </c>
      <c r="C15" t="s">
        <v>1950</v>
      </c>
      <c r="D15" t="s">
        <v>103</v>
      </c>
      <c r="E15" t="s">
        <v>381</v>
      </c>
      <c r="F15" t="s">
        <v>105</v>
      </c>
      <c r="G15" s="78">
        <v>6677.11</v>
      </c>
      <c r="H15" s="78">
        <v>1716</v>
      </c>
      <c r="I15" s="78">
        <v>114.5792076</v>
      </c>
      <c r="J15" s="79">
        <v>1.34E-2</v>
      </c>
      <c r="K15" s="79">
        <v>0.4123</v>
      </c>
      <c r="L15" s="79">
        <v>0</v>
      </c>
    </row>
    <row r="16" spans="2:60">
      <c r="B16" t="s">
        <v>1951</v>
      </c>
      <c r="C16" t="s">
        <v>1952</v>
      </c>
      <c r="D16" t="s">
        <v>103</v>
      </c>
      <c r="E16" t="s">
        <v>135</v>
      </c>
      <c r="F16" t="s">
        <v>105</v>
      </c>
      <c r="G16" s="78">
        <v>56478.38</v>
      </c>
      <c r="H16" s="78">
        <v>156.30000000000001</v>
      </c>
      <c r="I16" s="78">
        <v>88.275707940000004</v>
      </c>
      <c r="J16" s="79">
        <v>1.6400000000000001E-2</v>
      </c>
      <c r="K16" s="79">
        <v>0.31769999999999998</v>
      </c>
      <c r="L16" s="79">
        <v>0</v>
      </c>
    </row>
    <row r="17" spans="2:12">
      <c r="B17" s="80" t="s">
        <v>244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1953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246</v>
      </c>
      <c r="D20" s="16"/>
      <c r="E20" s="16"/>
    </row>
    <row r="21" spans="2:12">
      <c r="B21" t="s">
        <v>334</v>
      </c>
      <c r="D21" s="16"/>
      <c r="E21" s="16"/>
    </row>
    <row r="22" spans="2:12">
      <c r="B22" t="s">
        <v>335</v>
      </c>
      <c r="D22" s="16"/>
      <c r="E22" s="16"/>
    </row>
    <row r="23" spans="2:12">
      <c r="B23" t="s">
        <v>336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2019-09-19T13:43:35Z</dcterms:modified>
</cp:coreProperties>
</file>