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920301C3-756E-4F68-BD16-F194FEA17E45}" xr6:coauthVersionLast="36" xr6:coauthVersionMax="36" xr10:uidLastSave="{00000000-0000-0000-0000-000000000000}"/>
  <bookViews>
    <workbookView xWindow="0" yWindow="0" windowWidth="20490" windowHeight="7005" xr2:uid="{F238373B-E443-4500-8CC5-B31A06D8C261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<sst xmlns="http://schemas.openxmlformats.org/spreadsheetml/2006/main" count="17" uniqueCount="17">
  <si>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קרן השתלמות אומגה -עד 15% מניות [9802]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</si>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</sst>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קרן השתלמות אומגה -עד 15% מניות [9802]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AA-4DCE-A5FD-7307204F1DA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CDAA-4DCE-A5FD-7307204F1DA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1981</c:v>
                </c:pt>
                <c:pt idx="2">
                  <c:v>14003</c:v>
                </c:pt>
                <c:pt idx="3">
                  <c:v>613</c:v>
                </c:pt>
                <c:pt idx="4">
                  <c:v>11281</c:v>
                </c:pt>
                <c:pt idx="5">
                  <c:v>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AA-4DCE-A5FD-7307204F1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4E75881B-0D92-48B9-B809-FFBB93747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קרן השתלמות אומגה -עד 15% מניות [9802]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1981</v>
          </cell>
          <cell r="E20">
            <v>14003</v>
          </cell>
          <cell r="F20">
            <v>613</v>
          </cell>
          <cell r="G20">
            <v>11281</v>
          </cell>
          <cell r="H20">
            <v>7219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D4A5-9ED0-49DD-B4D8-27D00742152B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9802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1981</v>
      </c>
      <c r="E20" s="7">
        <v>14003</v>
      </c>
      <c r="F20" s="7">
        <v>613</v>
      </c>
      <c r="G20" s="7">
        <v>11281</v>
      </c>
      <c r="H20" s="7">
        <v>7219</v>
      </c>
    </row>
    <row r="21" spans="2:8" x14ac:dyDescent="0.2">
      <c r="C21" s="8">
        <f>+C20/$G$33</f>
        <v>0</v>
      </c>
      <c r="D21" s="8">
        <f t="shared" ref="D21:H21" si="0">+D20/$G$33</f>
        <v>5.6443570675556318E-2</v>
      </c>
      <c r="E21" s="8">
        <f t="shared" si="0"/>
        <v>0.39897996979798844</v>
      </c>
      <c r="F21" s="8">
        <f t="shared" si="0"/>
        <v>1.7465880274667351E-2</v>
      </c>
      <c r="G21" s="8">
        <f t="shared" si="0"/>
        <v>0.32142348348861727</v>
      </c>
      <c r="H21" s="8">
        <f t="shared" si="0"/>
        <v>0.20568709576317065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0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0</v>
      </c>
    </row>
    <row r="32" spans="2:8" x14ac:dyDescent="0.2">
      <c r="G32" s="1"/>
    </row>
    <row r="33" spans="2:7" x14ac:dyDescent="0.2">
      <c r="C33" t="s">
        <v>12</v>
      </c>
      <c r="G33" s="12">
        <v>35097</v>
      </c>
    </row>
    <row r="34" spans="2:7" x14ac:dyDescent="0.2">
      <c r="G34" s="1"/>
    </row>
    <row r="35" spans="2:7" x14ac:dyDescent="0.2">
      <c r="C35" t="s">
        <v>13</v>
      </c>
      <c r="G35" s="11">
        <v>-7.4000000000000003E-3</v>
      </c>
    </row>
    <row r="36" spans="2:7" x14ac:dyDescent="0.2">
      <c r="G36" s="11"/>
    </row>
    <row r="37" spans="2:7" x14ac:dyDescent="0.2">
      <c r="C37" t="s">
        <v>14</v>
      </c>
      <c r="G37" s="11">
        <v>-5.4900000000000001E-3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8E0D-F85A-4C30-97EE-B31324FC3725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2020-03-16T14:16:31Z</dcterms:created>
  <dcterms:modified xsi:type="dcterms:W3CDTF">2020-03-16T14:16:32Z</dcterms:modified>
</cp:coreProperties>
</file>